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10" yWindow="480" windowWidth="28275" windowHeight="14490"/>
  </bookViews>
  <sheets>
    <sheet name="Forecast" sheetId="1" r:id="rId1"/>
    <sheet name="Ship ASN" sheetId="2" r:id="rId2"/>
  </sheets>
  <calcPr calcId="145621"/>
</workbook>
</file>

<file path=xl/calcChain.xml><?xml version="1.0" encoding="utf-8"?>
<calcChain xmlns="http://schemas.openxmlformats.org/spreadsheetml/2006/main">
  <c r="B15" i="2" l="1"/>
  <c r="B27" i="2" s="1"/>
  <c r="B16" i="2"/>
  <c r="B28" i="2" s="1"/>
  <c r="B17" i="2"/>
  <c r="B18" i="2"/>
  <c r="B19" i="2"/>
  <c r="B31" i="2" s="1"/>
  <c r="B20" i="2"/>
  <c r="B32" i="2" s="1"/>
  <c r="B21" i="2"/>
  <c r="B22" i="2"/>
  <c r="B34" i="2" s="1"/>
  <c r="B23" i="2"/>
  <c r="B35" i="2" s="1"/>
  <c r="B24" i="2"/>
  <c r="B25" i="2"/>
  <c r="B29" i="2"/>
  <c r="B30" i="2"/>
  <c r="B33" i="2"/>
  <c r="B36" i="2"/>
  <c r="B37" i="2"/>
  <c r="B14" i="2"/>
  <c r="B26" i="2" s="1"/>
  <c r="C11" i="2"/>
  <c r="C15" i="2" s="1"/>
  <c r="C19" i="2" s="1"/>
  <c r="C23" i="2" s="1"/>
  <c r="C27" i="2" s="1"/>
  <c r="C31" i="2" s="1"/>
  <c r="C35" i="2" s="1"/>
  <c r="C12" i="2"/>
  <c r="C16" i="2" s="1"/>
  <c r="C20" i="2" s="1"/>
  <c r="C24" i="2" s="1"/>
  <c r="C28" i="2" s="1"/>
  <c r="C32" i="2" s="1"/>
  <c r="C36" i="2" s="1"/>
  <c r="C8" i="2"/>
  <c r="C9" i="2"/>
  <c r="C13" i="2" s="1"/>
  <c r="C17" i="2" s="1"/>
  <c r="C21" i="2" s="1"/>
  <c r="C25" i="2" s="1"/>
  <c r="C29" i="2" s="1"/>
  <c r="C33" i="2" s="1"/>
  <c r="C37" i="2" s="1"/>
  <c r="C10" i="2"/>
  <c r="C14" i="2" s="1"/>
  <c r="C18" i="2" s="1"/>
  <c r="C22" i="2" s="1"/>
  <c r="C26" i="2" s="1"/>
  <c r="C30" i="2" s="1"/>
  <c r="C34" i="2" s="1"/>
  <c r="C7" i="2"/>
  <c r="C6" i="2"/>
  <c r="A36" i="2"/>
  <c r="A37" i="2"/>
  <c r="A27" i="2"/>
  <c r="A28" i="2"/>
  <c r="A29" i="2"/>
  <c r="A30" i="2"/>
  <c r="A31" i="2"/>
  <c r="A32" i="2"/>
  <c r="A33" i="2"/>
  <c r="A34" i="2"/>
  <c r="A35" i="2"/>
  <c r="A26" i="2"/>
  <c r="A15" i="2"/>
  <c r="A16" i="2"/>
  <c r="A17" i="2"/>
  <c r="A18" i="2"/>
  <c r="A19" i="2"/>
  <c r="A20" i="2"/>
  <c r="A21" i="2"/>
  <c r="A22" i="2"/>
  <c r="A23" i="2"/>
  <c r="A24" i="2"/>
  <c r="A25" i="2"/>
  <c r="A14" i="2"/>
  <c r="A13" i="2"/>
  <c r="A3" i="2"/>
  <c r="A4" i="2"/>
  <c r="A5" i="2"/>
  <c r="A6" i="2"/>
  <c r="A7" i="2"/>
  <c r="A8" i="2"/>
  <c r="A9" i="2"/>
  <c r="A10" i="2"/>
  <c r="A11" i="2"/>
  <c r="A12" i="2"/>
  <c r="A2" i="2"/>
  <c r="AO12" i="1" l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G14" i="1" s="1"/>
  <c r="F12" i="1"/>
  <c r="F14" i="1" s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G13" i="1" s="1"/>
  <c r="F8" i="1"/>
  <c r="F13" i="1" s="1"/>
  <c r="H13" i="1" l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F15" i="1"/>
  <c r="G15" i="1"/>
  <c r="H14" i="1"/>
  <c r="H15" i="1" l="1"/>
  <c r="I14" i="1"/>
  <c r="J14" i="1" l="1"/>
  <c r="I15" i="1"/>
  <c r="K14" i="1" l="1"/>
  <c r="J15" i="1"/>
  <c r="L14" i="1" l="1"/>
  <c r="K15" i="1"/>
  <c r="L15" i="1" l="1"/>
  <c r="M14" i="1"/>
  <c r="M15" i="1" l="1"/>
  <c r="N14" i="1"/>
  <c r="N15" i="1" l="1"/>
  <c r="O14" i="1"/>
  <c r="O15" i="1" l="1"/>
  <c r="P14" i="1"/>
  <c r="P15" i="1" l="1"/>
  <c r="Q14" i="1"/>
  <c r="R14" i="1" l="1"/>
  <c r="Q15" i="1"/>
  <c r="S14" i="1" l="1"/>
  <c r="R15" i="1"/>
  <c r="T14" i="1" l="1"/>
  <c r="S15" i="1"/>
  <c r="T15" i="1" l="1"/>
  <c r="U14" i="1"/>
  <c r="U15" i="1" l="1"/>
  <c r="V14" i="1"/>
  <c r="V15" i="1" l="1"/>
  <c r="W14" i="1"/>
  <c r="W15" i="1" l="1"/>
  <c r="X14" i="1"/>
  <c r="X15" i="1" l="1"/>
  <c r="Y14" i="1"/>
  <c r="Z14" i="1" l="1"/>
  <c r="Y15" i="1"/>
  <c r="AA14" i="1" l="1"/>
  <c r="Z15" i="1"/>
  <c r="AB14" i="1" l="1"/>
  <c r="AA15" i="1"/>
  <c r="AB15" i="1" l="1"/>
  <c r="AC14" i="1"/>
  <c r="AC15" i="1" l="1"/>
  <c r="AD14" i="1"/>
  <c r="AD15" i="1" l="1"/>
  <c r="AE14" i="1"/>
  <c r="AE15" i="1" l="1"/>
  <c r="AF14" i="1"/>
  <c r="AF15" i="1" l="1"/>
  <c r="AG14" i="1"/>
  <c r="AH14" i="1" l="1"/>
  <c r="AG15" i="1"/>
  <c r="AI14" i="1" l="1"/>
  <c r="AH15" i="1"/>
  <c r="AJ14" i="1" l="1"/>
  <c r="AI15" i="1"/>
  <c r="AJ15" i="1" l="1"/>
  <c r="AK14" i="1"/>
  <c r="AK15" i="1" l="1"/>
  <c r="AL14" i="1"/>
  <c r="AL15" i="1" l="1"/>
  <c r="AM14" i="1"/>
  <c r="AM15" i="1" l="1"/>
  <c r="AN14" i="1"/>
  <c r="AN15" i="1" l="1"/>
  <c r="AO14" i="1"/>
  <c r="AO15" i="1" s="1"/>
</calcChain>
</file>

<file path=xl/sharedStrings.xml><?xml version="1.0" encoding="utf-8"?>
<sst xmlns="http://schemas.openxmlformats.org/spreadsheetml/2006/main" count="89" uniqueCount="70">
  <si>
    <t>CREATE DATE:</t>
  </si>
  <si>
    <t>QUARTER</t>
  </si>
  <si>
    <t>VENDOR:</t>
  </si>
  <si>
    <t>WEEK</t>
  </si>
  <si>
    <t>REQUST ID:</t>
  </si>
  <si>
    <t>START DATE</t>
  </si>
  <si>
    <t>GPN:</t>
  </si>
  <si>
    <t>REQUEST QTY</t>
  </si>
  <si>
    <t>SHORT DESC:</t>
  </si>
  <si>
    <t>17AT01331547</t>
  </si>
  <si>
    <t>17AT01331548</t>
  </si>
  <si>
    <t>17AT01331549</t>
  </si>
  <si>
    <t>17AT01331550</t>
  </si>
  <si>
    <t>ALTERNATIVE PNs</t>
  </si>
  <si>
    <t>17NL01331547</t>
  </si>
  <si>
    <t>17NL01331548</t>
  </si>
  <si>
    <t>17NL01331549</t>
  </si>
  <si>
    <t>17NL01331550</t>
  </si>
  <si>
    <t>17SG01331547</t>
  </si>
  <si>
    <t>17SG01331548</t>
  </si>
  <si>
    <t>17SG01331549</t>
  </si>
  <si>
    <t>17SG01331550</t>
  </si>
  <si>
    <t>TOTAL REQUEST QTY</t>
  </si>
  <si>
    <t>VENDOR COMMIT QTY</t>
  </si>
  <si>
    <t>PROD SITE</t>
  </si>
  <si>
    <t>CURRENT PO</t>
  </si>
  <si>
    <t>TOTAL VENDOR COMMIT QTY</t>
  </si>
  <si>
    <t>ATLANTA</t>
  </si>
  <si>
    <t>CUMULATIVE REQUEST QTY</t>
  </si>
  <si>
    <t>AMSTERDAM</t>
  </si>
  <si>
    <t>CUMULATIVE COMMIT QTY</t>
  </si>
  <si>
    <t>SINGAPORE</t>
  </si>
  <si>
    <t>CUMULATIVE VARIANCE TO REQUEST</t>
  </si>
  <si>
    <t>17AT01351547</t>
  </si>
  <si>
    <t>17AT01351548</t>
  </si>
  <si>
    <t>17AT01351549</t>
  </si>
  <si>
    <t>17AT01351550</t>
  </si>
  <si>
    <t>17NL01351547</t>
  </si>
  <si>
    <t>17NL01351548</t>
  </si>
  <si>
    <t>17NL01351549</t>
  </si>
  <si>
    <t>17NL01351550</t>
  </si>
  <si>
    <t>17SG01351547</t>
  </si>
  <si>
    <t>17SG01351548</t>
  </si>
  <si>
    <t>17SG01351549</t>
  </si>
  <si>
    <t>17SG01351550</t>
  </si>
  <si>
    <t>17AT01341547</t>
  </si>
  <si>
    <t>17AT01341548</t>
  </si>
  <si>
    <t>17AT01341549</t>
  </si>
  <si>
    <t>17AT01341550</t>
  </si>
  <si>
    <t>17NL01341547</t>
  </si>
  <si>
    <t>17NL01341548</t>
  </si>
  <si>
    <t>17NL01341549</t>
  </si>
  <si>
    <t>17NL01341550</t>
  </si>
  <si>
    <t>17SG01341547</t>
  </si>
  <si>
    <t>17SG01341548</t>
  </si>
  <si>
    <t>17SG01341549</t>
  </si>
  <si>
    <t>17SG01341550</t>
  </si>
  <si>
    <t>UNRECEIVED PREVIOUS COMMIT QTY:</t>
  </si>
  <si>
    <t>0133</t>
  </si>
  <si>
    <t>PART NUM</t>
  </si>
  <si>
    <t>SITE</t>
  </si>
  <si>
    <t>WEEK NUM</t>
  </si>
  <si>
    <t>SHIP ASN</t>
  </si>
  <si>
    <t>NL</t>
  </si>
  <si>
    <t>SG</t>
  </si>
  <si>
    <t>AT</t>
  </si>
  <si>
    <t>2015W47</t>
  </si>
  <si>
    <t>2015W48</t>
  </si>
  <si>
    <t>2015W49</t>
  </si>
  <si>
    <t>2015W50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</si>
</sst>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5" formatCode="yyyy\-mm\-dd"/>
    <numFmt numFmtId="166" formatCode="0.00_);[Red]\(0.00\)"/>
  </numFmts>
  <fonts count="13" x14ac:knownFonts="1">
    <font>
      <sz val="10"/>
      <color rgb="FF000000"/>
      <name val="Arial"/>
    </font>
    <font>
      <sz val="8"/>
      <color theme="1"/>
      <name val="Arial"/>
      <family val="2"/>
    </font>
    <font>
      <b/>
      <sz val="8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8"/>
      <color rgb="FFFFFFFF"/>
      <name val="Arial"/>
    </font>
    <font>
      <sz val="8"/>
      <color rgb="FF7F7F7F"/>
      <name val="Arial"/>
    </font>
    <font>
      <sz val="8"/>
      <name val="Arial"/>
    </font>
    <font>
      <b/>
      <sz val="8"/>
      <color theme="0" tint="-0.249977111117893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073763"/>
        <bgColor rgb="FF073763"/>
      </patternFill>
    </fill>
    <fill>
      <patternFill patternType="solid">
        <fgColor rgb="FFDBE5F1"/>
        <bgColor rgb="FFDBE5F1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/>
      <top style="thin">
        <color rgb="FFB7B7B7"/>
      </top>
      <bottom style="thin">
        <color rgb="FF000000"/>
      </bottom>
      <diagonal/>
    </border>
    <border>
      <left/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 style="thin">
        <color indexed="64"/>
      </top>
      <bottom style="thin">
        <color rgb="FFB7B7B7"/>
      </bottom>
      <diagonal/>
    </border>
    <border>
      <left style="thin">
        <color rgb="FFB7B7B7"/>
      </left>
      <right style="thin">
        <color indexed="64"/>
      </right>
      <top style="thin">
        <color indexed="64"/>
      </top>
      <bottom style="thin">
        <color rgb="FFB7B7B7"/>
      </bottom>
      <diagonal/>
    </border>
    <border>
      <left style="thin">
        <color indexed="64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indexed="64"/>
      </right>
      <top style="thin">
        <color rgb="FF000000"/>
      </top>
      <bottom style="thin">
        <color rgb="FFB7B7B7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000000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indexed="64"/>
      </right>
      <top style="thin">
        <color rgb="FF99999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 applyFont="1" applyAlignment="1">
      <alignment wrapText="1"/>
    </xf>
    <xf numFmtId="49" fontId="2" fillId="0" borderId="0" xfId="0" applyNumberFormat="1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6" borderId="1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38" fontId="5" fillId="8" borderId="25" xfId="0" applyNumberFormat="1" applyFont="1" applyFill="1" applyBorder="1" applyAlignment="1">
      <alignment vertical="center"/>
    </xf>
    <xf numFmtId="38" fontId="3" fillId="0" borderId="18" xfId="0" applyNumberFormat="1" applyFont="1" applyBorder="1" applyAlignment="1">
      <alignment horizontal="right" vertical="center"/>
    </xf>
    <xf numFmtId="38" fontId="3" fillId="0" borderId="19" xfId="0" applyNumberFormat="1" applyFont="1" applyBorder="1" applyAlignment="1">
      <alignment horizontal="right" vertical="center"/>
    </xf>
    <xf numFmtId="38" fontId="6" fillId="4" borderId="20" xfId="0" applyNumberFormat="1" applyFont="1" applyFill="1" applyBorder="1" applyAlignment="1">
      <alignment horizontal="right" vertical="center"/>
    </xf>
    <xf numFmtId="38" fontId="6" fillId="7" borderId="20" xfId="0" applyNumberFormat="1" applyFont="1" applyFill="1" applyBorder="1" applyAlignment="1">
      <alignment horizontal="right" vertical="center"/>
    </xf>
    <xf numFmtId="38" fontId="7" fillId="0" borderId="24" xfId="0" applyNumberFormat="1" applyFont="1" applyBorder="1" applyAlignment="1">
      <alignment horizontal="right" vertical="center"/>
    </xf>
    <xf numFmtId="38" fontId="3" fillId="5" borderId="23" xfId="0" applyNumberFormat="1" applyFont="1" applyFill="1" applyBorder="1" applyAlignment="1">
      <alignment vertical="center"/>
    </xf>
    <xf numFmtId="38" fontId="3" fillId="5" borderId="22" xfId="0" applyNumberFormat="1" applyFont="1" applyFill="1" applyBorder="1" applyAlignment="1">
      <alignment vertical="center"/>
    </xf>
    <xf numFmtId="38" fontId="3" fillId="5" borderId="21" xfId="0" applyNumberFormat="1" applyFont="1" applyFill="1" applyBorder="1" applyAlignment="1">
      <alignment vertical="center"/>
    </xf>
    <xf numFmtId="166" fontId="8" fillId="3" borderId="24" xfId="0" applyNumberFormat="1" applyFont="1" applyFill="1" applyBorder="1" applyAlignment="1">
      <alignment vertical="center"/>
    </xf>
    <xf numFmtId="166" fontId="8" fillId="3" borderId="0" xfId="0" applyNumberFormat="1" applyFont="1" applyFill="1" applyBorder="1" applyAlignment="1">
      <alignment vertical="center"/>
    </xf>
    <xf numFmtId="166" fontId="8" fillId="3" borderId="27" xfId="0" applyNumberFormat="1" applyFont="1" applyFill="1" applyBorder="1" applyAlignment="1">
      <alignment vertical="center"/>
    </xf>
    <xf numFmtId="0" fontId="2" fillId="3" borderId="28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right" vertical="center"/>
    </xf>
    <xf numFmtId="0" fontId="3" fillId="0" borderId="31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5" borderId="37" xfId="0" applyFont="1" applyFill="1" applyBorder="1" applyAlignment="1">
      <alignment vertical="center"/>
    </xf>
    <xf numFmtId="0" fontId="3" fillId="5" borderId="39" xfId="0" applyFont="1" applyFill="1" applyBorder="1" applyAlignment="1">
      <alignment vertical="center"/>
    </xf>
    <xf numFmtId="0" fontId="3" fillId="5" borderId="41" xfId="0" applyFont="1" applyFill="1" applyBorder="1" applyAlignment="1">
      <alignment vertical="center"/>
    </xf>
    <xf numFmtId="0" fontId="9" fillId="0" borderId="14" xfId="0" quotePrefix="1" applyFont="1" applyBorder="1" applyAlignment="1">
      <alignment vertical="center"/>
    </xf>
    <xf numFmtId="0" fontId="11" fillId="0" borderId="0" xfId="0" applyFont="1" applyAlignment="1">
      <alignment wrapText="1"/>
    </xf>
    <xf numFmtId="0" fontId="10" fillId="0" borderId="30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5" borderId="36" xfId="0" applyFont="1" applyFill="1" applyBorder="1" applyAlignment="1">
      <alignment vertical="center"/>
    </xf>
    <xf numFmtId="0" fontId="10" fillId="5" borderId="38" xfId="0" applyFont="1" applyFill="1" applyBorder="1" applyAlignment="1">
      <alignment vertical="center"/>
    </xf>
    <xf numFmtId="0" fontId="10" fillId="5" borderId="40" xfId="0" applyFont="1" applyFill="1" applyBorder="1" applyAlignment="1">
      <alignment vertical="center"/>
    </xf>
    <xf numFmtId="2" fontId="11" fillId="0" borderId="0" xfId="0" applyNumberFormat="1" applyFont="1" applyAlignment="1">
      <alignment wrapText="1"/>
    </xf>
    <xf numFmtId="0" fontId="11" fillId="0" borderId="29" xfId="0" applyFont="1" applyBorder="1" applyAlignment="1">
      <alignment wrapText="1"/>
    </xf>
    <xf numFmtId="0" fontId="12" fillId="9" borderId="29" xfId="1" applyFont="1" applyFill="1" applyBorder="1"/>
    <xf numFmtId="0" fontId="3" fillId="2" borderId="12" xfId="0" applyFont="1" applyFill="1" applyBorder="1" applyAlignment="1">
      <alignment horizontal="left" vertical="top"/>
    </xf>
    <xf numFmtId="0" fontId="4" fillId="0" borderId="26" xfId="0" applyFont="1" applyBorder="1" applyAlignment="1">
      <alignment wrapText="1"/>
    </xf>
    <xf numFmtId="0" fontId="3" fillId="0" borderId="29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wrapText="1"/>
    </xf>
    <xf numFmtId="0" fontId="3" fillId="6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0" fontId="3" fillId="2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2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41" fontId="6" fillId="4" borderId="34" xfId="0" applyNumberFormat="1" applyFont="1" applyFill="1" applyBorder="1" applyAlignment="1">
      <alignment horizontal="left" vertical="center"/>
    </xf>
    <xf numFmtId="0" fontId="4" fillId="0" borderId="35" xfId="0" applyFont="1" applyBorder="1" applyAlignment="1">
      <alignment wrapText="1"/>
    </xf>
    <xf numFmtId="0" fontId="3" fillId="8" borderId="17" xfId="0" applyFont="1" applyFill="1" applyBorder="1" applyAlignment="1">
      <alignment horizontal="left" vertical="center"/>
    </xf>
    <xf numFmtId="0" fontId="4" fillId="0" borderId="42" xfId="0" applyFont="1" applyBorder="1" applyAlignment="1">
      <alignment wrapText="1"/>
    </xf>
    <xf numFmtId="41" fontId="6" fillId="7" borderId="34" xfId="0" applyNumberFormat="1" applyFont="1" applyFill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4" fillId="0" borderId="27" xfId="0" applyFont="1" applyBorder="1" applyAlignment="1">
      <alignment wrapText="1"/>
    </xf>
    <xf numFmtId="165" fontId="2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65"/>
  <sheetViews>
    <sheetView tabSelected="1" workbookViewId="0">
      <selection activeCell="AJ31" sqref="AI31:AJ31"/>
    </sheetView>
  </sheetViews>
  <sheetFormatPr defaultColWidth="17.28515625" defaultRowHeight="12.75" customHeight="1" x14ac:dyDescent="0.2"/>
  <cols>
    <col min="1" max="1" width="17.28515625" customWidth="1"/>
    <col min="2" max="2" width="14" customWidth="1"/>
    <col min="3" max="3" width="12.42578125" customWidth="1"/>
    <col min="4" max="4" width="6.85546875" customWidth="1"/>
    <col min="5" max="5" width="22.85546875" customWidth="1"/>
    <col min="6" max="41" width="12.28515625" customWidth="1"/>
  </cols>
  <sheetData>
    <row r="1" spans="1:41" ht="12.75" customHeight="1" x14ac:dyDescent="0.2">
      <c r="A1" s="1" t="s">
        <v>0</v>
      </c>
      <c r="B1" s="75"/>
      <c r="C1" s="76"/>
      <c r="D1" s="60" t="s">
        <v>1</v>
      </c>
      <c r="E1" s="6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2.75" customHeight="1" x14ac:dyDescent="0.2">
      <c r="A2" s="3" t="s">
        <v>2</v>
      </c>
      <c r="B2" s="67"/>
      <c r="C2" s="66"/>
      <c r="D2" s="62" t="s">
        <v>3</v>
      </c>
      <c r="E2" s="6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customHeight="1" x14ac:dyDescent="0.2">
      <c r="A3" s="3" t="s">
        <v>4</v>
      </c>
      <c r="B3" s="67"/>
      <c r="C3" s="66"/>
      <c r="D3" s="64" t="s">
        <v>5</v>
      </c>
      <c r="E3" s="6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2.75" customHeight="1" x14ac:dyDescent="0.2">
      <c r="A4" s="3"/>
      <c r="B4" s="4"/>
      <c r="C4" s="7"/>
      <c r="D4" s="7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ht="12.75" customHeight="1" x14ac:dyDescent="0.2">
      <c r="A5" s="10" t="s">
        <v>6</v>
      </c>
      <c r="B5" s="58"/>
      <c r="C5" s="56"/>
      <c r="D5" s="40" t="s">
        <v>65</v>
      </c>
      <c r="E5" s="33" t="s">
        <v>7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</row>
    <row r="6" spans="1:41" ht="12.75" customHeight="1" x14ac:dyDescent="0.2">
      <c r="A6" s="11" t="s">
        <v>8</v>
      </c>
      <c r="B6" s="59"/>
      <c r="C6" s="56"/>
      <c r="D6" s="41" t="s">
        <v>63</v>
      </c>
      <c r="E6" s="34" t="s">
        <v>7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</row>
    <row r="7" spans="1:41" ht="12.75" customHeight="1" x14ac:dyDescent="0.2">
      <c r="A7" s="48" t="s">
        <v>13</v>
      </c>
      <c r="B7" s="51"/>
      <c r="C7" s="52"/>
      <c r="D7" s="41" t="s">
        <v>64</v>
      </c>
      <c r="E7" s="34" t="s">
        <v>7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</row>
    <row r="8" spans="1:41" ht="12.75" customHeight="1" x14ac:dyDescent="0.2">
      <c r="A8" s="49"/>
      <c r="B8" s="53"/>
      <c r="C8" s="54"/>
      <c r="D8" s="68" t="s">
        <v>22</v>
      </c>
      <c r="E8" s="69"/>
      <c r="F8" s="22">
        <f t="shared" ref="F8:AO8" si="0">F5+F6+F7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2">
        <f t="shared" si="0"/>
        <v>0</v>
      </c>
      <c r="O8" s="22">
        <f t="shared" si="0"/>
        <v>0</v>
      </c>
      <c r="P8" s="22">
        <f t="shared" si="0"/>
        <v>0</v>
      </c>
      <c r="Q8" s="22">
        <f t="shared" si="0"/>
        <v>0</v>
      </c>
      <c r="R8" s="22">
        <f t="shared" si="0"/>
        <v>0</v>
      </c>
      <c r="S8" s="22">
        <f t="shared" si="0"/>
        <v>0</v>
      </c>
      <c r="T8" s="22">
        <f t="shared" si="0"/>
        <v>0</v>
      </c>
      <c r="U8" s="22">
        <f t="shared" si="0"/>
        <v>0</v>
      </c>
      <c r="V8" s="22">
        <f t="shared" si="0"/>
        <v>0</v>
      </c>
      <c r="W8" s="22">
        <f t="shared" si="0"/>
        <v>0</v>
      </c>
      <c r="X8" s="22">
        <f t="shared" si="0"/>
        <v>0</v>
      </c>
      <c r="Y8" s="22">
        <f t="shared" si="0"/>
        <v>0</v>
      </c>
      <c r="Z8" s="22">
        <f t="shared" si="0"/>
        <v>0</v>
      </c>
      <c r="AA8" s="22">
        <f t="shared" si="0"/>
        <v>0</v>
      </c>
      <c r="AB8" s="22">
        <f t="shared" si="0"/>
        <v>0</v>
      </c>
      <c r="AC8" s="22">
        <f t="shared" si="0"/>
        <v>0</v>
      </c>
      <c r="AD8" s="22">
        <f t="shared" si="0"/>
        <v>0</v>
      </c>
      <c r="AE8" s="22">
        <f t="shared" si="0"/>
        <v>0</v>
      </c>
      <c r="AF8" s="22">
        <f t="shared" si="0"/>
        <v>0</v>
      </c>
      <c r="AG8" s="22">
        <f t="shared" si="0"/>
        <v>0</v>
      </c>
      <c r="AH8" s="22">
        <f t="shared" si="0"/>
        <v>0</v>
      </c>
      <c r="AI8" s="22">
        <f t="shared" si="0"/>
        <v>0</v>
      </c>
      <c r="AJ8" s="22">
        <f t="shared" si="0"/>
        <v>0</v>
      </c>
      <c r="AK8" s="22">
        <f t="shared" si="0"/>
        <v>0</v>
      </c>
      <c r="AL8" s="22">
        <f t="shared" si="0"/>
        <v>0</v>
      </c>
      <c r="AM8" s="22">
        <f t="shared" si="0"/>
        <v>0</v>
      </c>
      <c r="AN8" s="22">
        <f t="shared" si="0"/>
        <v>0</v>
      </c>
      <c r="AO8" s="22">
        <f t="shared" si="0"/>
        <v>0</v>
      </c>
    </row>
    <row r="9" spans="1:41" ht="12.75" customHeight="1" x14ac:dyDescent="0.2">
      <c r="A9" s="50" t="s">
        <v>57</v>
      </c>
      <c r="B9" s="50"/>
      <c r="C9" s="32"/>
      <c r="D9" s="42" t="s">
        <v>65</v>
      </c>
      <c r="E9" s="35" t="s">
        <v>23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</row>
    <row r="10" spans="1:41" ht="12.75" customHeight="1" x14ac:dyDescent="0.2">
      <c r="A10" s="12"/>
      <c r="B10" s="3"/>
      <c r="C10" s="13"/>
      <c r="D10" s="43" t="s">
        <v>63</v>
      </c>
      <c r="E10" s="36" t="s">
        <v>23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</row>
    <row r="11" spans="1:41" ht="12.75" customHeight="1" x14ac:dyDescent="0.2">
      <c r="A11" s="38" t="s">
        <v>58</v>
      </c>
      <c r="B11" s="3"/>
      <c r="C11" s="13"/>
      <c r="D11" s="44" t="s">
        <v>64</v>
      </c>
      <c r="E11" s="37" t="s">
        <v>23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</row>
    <row r="12" spans="1:41" ht="12.75" customHeight="1" x14ac:dyDescent="0.2">
      <c r="A12" s="14" t="s">
        <v>24</v>
      </c>
      <c r="B12" s="57" t="s">
        <v>25</v>
      </c>
      <c r="C12" s="56"/>
      <c r="D12" s="72" t="s">
        <v>26</v>
      </c>
      <c r="E12" s="69"/>
      <c r="F12" s="23">
        <f t="shared" ref="F12:AO12" si="1">SUM(F9:F11)</f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3">
        <f t="shared" si="1"/>
        <v>0</v>
      </c>
      <c r="Y12" s="23">
        <f t="shared" si="1"/>
        <v>0</v>
      </c>
      <c r="Z12" s="23">
        <f t="shared" si="1"/>
        <v>0</v>
      </c>
      <c r="AA12" s="23">
        <f t="shared" si="1"/>
        <v>0</v>
      </c>
      <c r="AB12" s="23">
        <f t="shared" si="1"/>
        <v>0</v>
      </c>
      <c r="AC12" s="23">
        <f t="shared" si="1"/>
        <v>0</v>
      </c>
      <c r="AD12" s="23">
        <f t="shared" si="1"/>
        <v>0</v>
      </c>
      <c r="AE12" s="23">
        <f t="shared" si="1"/>
        <v>0</v>
      </c>
      <c r="AF12" s="23">
        <f t="shared" si="1"/>
        <v>0</v>
      </c>
      <c r="AG12" s="23">
        <f t="shared" si="1"/>
        <v>0</v>
      </c>
      <c r="AH12" s="23">
        <f t="shared" si="1"/>
        <v>0</v>
      </c>
      <c r="AI12" s="23">
        <f t="shared" si="1"/>
        <v>0</v>
      </c>
      <c r="AJ12" s="23">
        <f t="shared" si="1"/>
        <v>0</v>
      </c>
      <c r="AK12" s="23">
        <f t="shared" si="1"/>
        <v>0</v>
      </c>
      <c r="AL12" s="23">
        <f t="shared" si="1"/>
        <v>0</v>
      </c>
      <c r="AM12" s="23">
        <f t="shared" si="1"/>
        <v>0</v>
      </c>
      <c r="AN12" s="23">
        <f t="shared" si="1"/>
        <v>0</v>
      </c>
      <c r="AO12" s="23">
        <f t="shared" si="1"/>
        <v>0</v>
      </c>
    </row>
    <row r="13" spans="1:41" ht="12.75" customHeight="1" x14ac:dyDescent="0.2">
      <c r="A13" s="11" t="s">
        <v>27</v>
      </c>
      <c r="B13" s="55"/>
      <c r="C13" s="56"/>
      <c r="D13" s="73" t="s">
        <v>28</v>
      </c>
      <c r="E13" s="74"/>
      <c r="F13" s="24">
        <f t="shared" ref="F13:G13" si="2">F8</f>
        <v>0</v>
      </c>
      <c r="G13" s="24">
        <f t="shared" si="2"/>
        <v>0</v>
      </c>
      <c r="H13" s="24">
        <f t="shared" ref="H13:AO13" si="3">G13+H8</f>
        <v>0</v>
      </c>
      <c r="I13" s="24">
        <f t="shared" si="3"/>
        <v>0</v>
      </c>
      <c r="J13" s="24">
        <f t="shared" si="3"/>
        <v>0</v>
      </c>
      <c r="K13" s="24">
        <f t="shared" si="3"/>
        <v>0</v>
      </c>
      <c r="L13" s="24">
        <f t="shared" si="3"/>
        <v>0</v>
      </c>
      <c r="M13" s="24">
        <f t="shared" si="3"/>
        <v>0</v>
      </c>
      <c r="N13" s="24">
        <f t="shared" si="3"/>
        <v>0</v>
      </c>
      <c r="O13" s="24">
        <f t="shared" si="3"/>
        <v>0</v>
      </c>
      <c r="P13" s="24">
        <f t="shared" si="3"/>
        <v>0</v>
      </c>
      <c r="Q13" s="24">
        <f t="shared" si="3"/>
        <v>0</v>
      </c>
      <c r="R13" s="24">
        <f t="shared" si="3"/>
        <v>0</v>
      </c>
      <c r="S13" s="24">
        <f t="shared" si="3"/>
        <v>0</v>
      </c>
      <c r="T13" s="24">
        <f t="shared" si="3"/>
        <v>0</v>
      </c>
      <c r="U13" s="24">
        <f t="shared" si="3"/>
        <v>0</v>
      </c>
      <c r="V13" s="24">
        <f t="shared" si="3"/>
        <v>0</v>
      </c>
      <c r="W13" s="24">
        <f t="shared" si="3"/>
        <v>0</v>
      </c>
      <c r="X13" s="24">
        <f t="shared" si="3"/>
        <v>0</v>
      </c>
      <c r="Y13" s="24">
        <f t="shared" si="3"/>
        <v>0</v>
      </c>
      <c r="Z13" s="24">
        <f t="shared" si="3"/>
        <v>0</v>
      </c>
      <c r="AA13" s="24">
        <f t="shared" si="3"/>
        <v>0</v>
      </c>
      <c r="AB13" s="24">
        <f t="shared" si="3"/>
        <v>0</v>
      </c>
      <c r="AC13" s="24">
        <f t="shared" si="3"/>
        <v>0</v>
      </c>
      <c r="AD13" s="24">
        <f t="shared" si="3"/>
        <v>0</v>
      </c>
      <c r="AE13" s="24">
        <f t="shared" si="3"/>
        <v>0</v>
      </c>
      <c r="AF13" s="24">
        <f t="shared" si="3"/>
        <v>0</v>
      </c>
      <c r="AG13" s="24">
        <f t="shared" si="3"/>
        <v>0</v>
      </c>
      <c r="AH13" s="24">
        <f t="shared" si="3"/>
        <v>0</v>
      </c>
      <c r="AI13" s="24">
        <f t="shared" si="3"/>
        <v>0</v>
      </c>
      <c r="AJ13" s="24">
        <f t="shared" si="3"/>
        <v>0</v>
      </c>
      <c r="AK13" s="24">
        <f t="shared" si="3"/>
        <v>0</v>
      </c>
      <c r="AL13" s="24">
        <f t="shared" si="3"/>
        <v>0</v>
      </c>
      <c r="AM13" s="24">
        <f t="shared" si="3"/>
        <v>0</v>
      </c>
      <c r="AN13" s="24">
        <f t="shared" si="3"/>
        <v>0</v>
      </c>
      <c r="AO13" s="24">
        <f t="shared" si="3"/>
        <v>0</v>
      </c>
    </row>
    <row r="14" spans="1:41" ht="12.75" customHeight="1" x14ac:dyDescent="0.2">
      <c r="A14" s="11" t="s">
        <v>29</v>
      </c>
      <c r="B14" s="55"/>
      <c r="C14" s="56"/>
      <c r="D14" s="73" t="s">
        <v>30</v>
      </c>
      <c r="E14" s="74"/>
      <c r="F14" s="24">
        <f t="shared" ref="F14:G14" si="4">F12</f>
        <v>0</v>
      </c>
      <c r="G14" s="24">
        <f t="shared" si="4"/>
        <v>0</v>
      </c>
      <c r="H14" s="24">
        <f t="shared" ref="H14:AO14" si="5">G14+H12</f>
        <v>0</v>
      </c>
      <c r="I14" s="24">
        <f t="shared" si="5"/>
        <v>0</v>
      </c>
      <c r="J14" s="24">
        <f t="shared" si="5"/>
        <v>0</v>
      </c>
      <c r="K14" s="24">
        <f t="shared" si="5"/>
        <v>0</v>
      </c>
      <c r="L14" s="24">
        <f t="shared" si="5"/>
        <v>0</v>
      </c>
      <c r="M14" s="24">
        <f t="shared" si="5"/>
        <v>0</v>
      </c>
      <c r="N14" s="24">
        <f t="shared" si="5"/>
        <v>0</v>
      </c>
      <c r="O14" s="24">
        <f t="shared" si="5"/>
        <v>0</v>
      </c>
      <c r="P14" s="24">
        <f t="shared" si="5"/>
        <v>0</v>
      </c>
      <c r="Q14" s="24">
        <f t="shared" si="5"/>
        <v>0</v>
      </c>
      <c r="R14" s="24">
        <f t="shared" si="5"/>
        <v>0</v>
      </c>
      <c r="S14" s="24">
        <f t="shared" si="5"/>
        <v>0</v>
      </c>
      <c r="T14" s="24">
        <f t="shared" si="5"/>
        <v>0</v>
      </c>
      <c r="U14" s="24">
        <f t="shared" si="5"/>
        <v>0</v>
      </c>
      <c r="V14" s="24">
        <f t="shared" si="5"/>
        <v>0</v>
      </c>
      <c r="W14" s="24">
        <f t="shared" si="5"/>
        <v>0</v>
      </c>
      <c r="X14" s="24">
        <f t="shared" si="5"/>
        <v>0</v>
      </c>
      <c r="Y14" s="24">
        <f t="shared" si="5"/>
        <v>0</v>
      </c>
      <c r="Z14" s="24">
        <f t="shared" si="5"/>
        <v>0</v>
      </c>
      <c r="AA14" s="24">
        <f t="shared" si="5"/>
        <v>0</v>
      </c>
      <c r="AB14" s="24">
        <f t="shared" si="5"/>
        <v>0</v>
      </c>
      <c r="AC14" s="24">
        <f t="shared" si="5"/>
        <v>0</v>
      </c>
      <c r="AD14" s="24">
        <f t="shared" si="5"/>
        <v>0</v>
      </c>
      <c r="AE14" s="24">
        <f t="shared" si="5"/>
        <v>0</v>
      </c>
      <c r="AF14" s="24">
        <f t="shared" si="5"/>
        <v>0</v>
      </c>
      <c r="AG14" s="24">
        <f t="shared" si="5"/>
        <v>0</v>
      </c>
      <c r="AH14" s="24">
        <f t="shared" si="5"/>
        <v>0</v>
      </c>
      <c r="AI14" s="24">
        <f t="shared" si="5"/>
        <v>0</v>
      </c>
      <c r="AJ14" s="24">
        <f t="shared" si="5"/>
        <v>0</v>
      </c>
      <c r="AK14" s="24">
        <f t="shared" si="5"/>
        <v>0</v>
      </c>
      <c r="AL14" s="24">
        <f t="shared" si="5"/>
        <v>0</v>
      </c>
      <c r="AM14" s="24">
        <f t="shared" si="5"/>
        <v>0</v>
      </c>
      <c r="AN14" s="24">
        <f t="shared" si="5"/>
        <v>0</v>
      </c>
      <c r="AO14" s="24">
        <f t="shared" si="5"/>
        <v>0</v>
      </c>
    </row>
    <row r="15" spans="1:41" ht="12.75" customHeight="1" x14ac:dyDescent="0.2">
      <c r="A15" s="11" t="s">
        <v>31</v>
      </c>
      <c r="B15" s="55"/>
      <c r="C15" s="56"/>
      <c r="D15" s="70" t="s">
        <v>32</v>
      </c>
      <c r="E15" s="71"/>
      <c r="F15" s="19">
        <f t="shared" ref="F15:AO15" si="6">F14-F13</f>
        <v>0</v>
      </c>
      <c r="G15" s="19">
        <f t="shared" si="6"/>
        <v>0</v>
      </c>
      <c r="H15" s="19">
        <f t="shared" si="6"/>
        <v>0</v>
      </c>
      <c r="I15" s="19">
        <f t="shared" si="6"/>
        <v>0</v>
      </c>
      <c r="J15" s="19">
        <f t="shared" si="6"/>
        <v>0</v>
      </c>
      <c r="K15" s="19">
        <f t="shared" si="6"/>
        <v>0</v>
      </c>
      <c r="L15" s="19">
        <f t="shared" si="6"/>
        <v>0</v>
      </c>
      <c r="M15" s="19">
        <f t="shared" si="6"/>
        <v>0</v>
      </c>
      <c r="N15" s="19">
        <f t="shared" si="6"/>
        <v>0</v>
      </c>
      <c r="O15" s="19">
        <f t="shared" si="6"/>
        <v>0</v>
      </c>
      <c r="P15" s="19">
        <f t="shared" si="6"/>
        <v>0</v>
      </c>
      <c r="Q15" s="19">
        <f t="shared" si="6"/>
        <v>0</v>
      </c>
      <c r="R15" s="19">
        <f t="shared" si="6"/>
        <v>0</v>
      </c>
      <c r="S15" s="19">
        <f t="shared" si="6"/>
        <v>0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>
        <f t="shared" si="6"/>
        <v>0</v>
      </c>
      <c r="AC15" s="19">
        <f t="shared" si="6"/>
        <v>0</v>
      </c>
      <c r="AD15" s="19">
        <f t="shared" si="6"/>
        <v>0</v>
      </c>
      <c r="AE15" s="19">
        <f t="shared" si="6"/>
        <v>0</v>
      </c>
      <c r="AF15" s="19">
        <f t="shared" si="6"/>
        <v>0</v>
      </c>
      <c r="AG15" s="19">
        <f t="shared" si="6"/>
        <v>0</v>
      </c>
      <c r="AH15" s="19">
        <f t="shared" si="6"/>
        <v>0</v>
      </c>
      <c r="AI15" s="19">
        <f t="shared" si="6"/>
        <v>0</v>
      </c>
      <c r="AJ15" s="19">
        <f t="shared" si="6"/>
        <v>0</v>
      </c>
      <c r="AK15" s="19">
        <f t="shared" si="6"/>
        <v>0</v>
      </c>
      <c r="AL15" s="19">
        <f t="shared" si="6"/>
        <v>0</v>
      </c>
      <c r="AM15" s="19">
        <f t="shared" si="6"/>
        <v>0</v>
      </c>
      <c r="AN15" s="19">
        <f t="shared" si="6"/>
        <v>0</v>
      </c>
      <c r="AO15" s="19">
        <f t="shared" si="6"/>
        <v>0</v>
      </c>
    </row>
    <row r="16" spans="1:41" ht="12.75" customHeight="1" x14ac:dyDescent="0.2">
      <c r="A16" s="15"/>
      <c r="B16" s="16"/>
      <c r="C16" s="16"/>
      <c r="D16" s="31"/>
      <c r="E16" s="17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30"/>
    </row>
    <row r="17" spans="1:41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1:41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1:41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 ht="12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ht="12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ht="12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1:41" ht="12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1:41" ht="12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 ht="12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 ht="12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 ht="12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ht="12.7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ht="12.7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 ht="12.7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 ht="12.7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 ht="12.7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ht="12.7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 ht="12.7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 ht="12.7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 ht="12.7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 ht="12.7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 ht="12.7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 ht="12.7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 ht="12.7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 ht="12.7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 ht="12.7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 ht="12.7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 ht="12.7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ht="12.7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ht="12.7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ht="12.7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ht="12.7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ht="12.7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ht="12.7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ht="12.7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ht="12.7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 ht="12.7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ht="12.7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ht="12.7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ht="12.7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ht="12.7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ht="12.7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ht="12.7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ht="12.7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ht="12.7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ht="12.7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ht="12.7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ht="12.7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ht="12.7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ht="12.7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 ht="12.7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ht="12.7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ht="12.7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ht="12.7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ht="12.7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ht="12.7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ht="12.7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ht="12.7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ht="12.7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ht="12.7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 ht="12.7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ht="12.7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ht="12.7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ht="12.7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ht="12.7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ht="12.7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ht="12.7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ht="12.7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ht="12.7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ht="12.7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ht="12.7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ht="12.7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ht="12.7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ht="12.7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ht="12.7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ht="12.7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ht="12.7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ht="12.7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ht="12.7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ht="12.7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ht="12.7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ht="12.7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ht="12.7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ht="12.7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ht="12.7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ht="12.7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ht="12.7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ht="12.7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ht="12.7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 ht="12.7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 ht="12.7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 ht="12.7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 ht="12.7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 ht="12.7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 ht="12.7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 ht="12.7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 ht="12.7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ht="12.7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ht="12.7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ht="12.7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 ht="12.7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 ht="12.7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 ht="12.7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 ht="12.7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 ht="12.7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 ht="12.7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 ht="12.7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 ht="12.7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 ht="12.7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 ht="12.7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 ht="12.7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 ht="12.7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 ht="12.7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 ht="12.7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 ht="12.7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 ht="12.7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 ht="12.7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 ht="12.7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 ht="12.7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 ht="12.7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ht="12.7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 ht="12.7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 ht="12.7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 ht="12.7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 ht="12.7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 ht="12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 ht="12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 ht="12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 ht="12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 ht="12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 ht="12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 ht="12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 ht="12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 ht="12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ht="12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 ht="12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 ht="12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 ht="12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 ht="12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 ht="12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 ht="12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1:41" ht="12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1:41" ht="12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1:41" ht="12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ht="12.7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ht="12.7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1:41" ht="12.7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1:41" ht="12.7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ht="12.7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1:41" ht="12.7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1:41" ht="12.7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ht="12.7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1:41" ht="12.7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1:41" ht="12.7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41" ht="12.7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1:41" ht="12.7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1:41" ht="12.7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1:41" ht="12.7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1:41" ht="12.7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1:41" ht="12.7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1:41" ht="12.7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1:41" ht="12.7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1:41" ht="12.7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1:41" ht="12.7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1:41" ht="12.7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1:41" ht="12.7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1:41" ht="12.7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1:41" ht="12.7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1:41" ht="12.7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1:41" ht="12.7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1:41" ht="12.7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1:41" ht="12.7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1:41" ht="12.7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1:41" ht="12.7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1:41" ht="12.7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1:41" ht="12.7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1:41" ht="12.7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1:41" ht="12.7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1:41" ht="12.7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1:41" ht="12.7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1:41" ht="12.7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1:41" ht="12.7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1:41" ht="12.7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1:41" ht="12.7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1:41" ht="12.7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1:41" ht="12.7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1:41" ht="12.7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1:41" ht="12.7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1:41" ht="12.7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1:41" ht="12.7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1:41" ht="12.7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1:41" ht="12.7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 spans="1:41" ht="12.7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 spans="1:41" ht="12.7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 spans="1:41" ht="12.7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 spans="1:41" ht="12.7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 spans="1:41" ht="12.7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 spans="1:41" ht="12.7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ht="12.7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 spans="1:41" ht="12.7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 spans="1:41" ht="12.7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ht="12.7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 spans="1:41" ht="12.7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 spans="1:41" ht="12.7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 spans="1:41" ht="12.7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 spans="1:41" ht="12.7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ht="12.7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 spans="1:41" ht="12.7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 spans="1:41" ht="12.7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 spans="1:41" ht="12.7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 spans="1:41" ht="12.7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 spans="1:41" ht="12.7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ht="12.7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 spans="1:41" ht="12.7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 spans="1:41" ht="12.7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 spans="1:41" ht="12.7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 spans="1:41" ht="12.7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 spans="1:41" ht="12.7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ht="12.7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ht="12.7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ht="12.7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ht="12.7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ht="12.7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ht="12.7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 spans="1:41" ht="12.7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 spans="1:41" ht="12.7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 spans="1:41" ht="12.7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ht="12.7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ht="12.7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ht="12.7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ht="12.7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ht="12.7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ht="12.7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ht="12.7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ht="12.7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ht="12.7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 spans="1:41" ht="12.7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 spans="1:41" ht="12.7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 spans="1:41" ht="12.7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 spans="1:41" ht="12.7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 spans="1:41" ht="12.7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ht="12.7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 spans="1:41" ht="12.7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 spans="1:41" ht="12.7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 spans="1:41" ht="12.7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 spans="1:41" ht="12.7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 spans="1:41" ht="12.7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 spans="1:41" ht="12.7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 spans="1:41" ht="12.7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 spans="1:41" ht="12.7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ht="12.7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ht="12.7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 spans="1:41" ht="12.7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ht="12.7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ht="12.7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 spans="1:41" ht="12.7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ht="12.7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 spans="1:41" ht="12.7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 spans="1:41" ht="12.7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ht="12.7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 spans="1:41" ht="12.7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 spans="1:41" ht="12.7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 spans="1:41" ht="12.7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 spans="1:41" ht="12.7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 spans="1:41" ht="12.7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ht="12.7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ht="12.7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 spans="1:41" ht="12.7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 spans="1:41" ht="12.7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 spans="1:41" ht="12.7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 spans="1:41" ht="12.7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 spans="1:41" ht="12.7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 spans="1:41" ht="12.7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 spans="1:41" ht="12.7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spans="1:41" ht="12.7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 spans="1:41" ht="12.7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 spans="1:41" ht="12.7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 spans="1:41" ht="12.7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 spans="1:41" ht="12.7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 spans="1:41" ht="12.7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 spans="1:41" ht="12.7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 spans="1:41" ht="12.7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 spans="1:41" ht="12.7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 spans="1:41" ht="12.7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 spans="1:41" ht="12.7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 spans="1:41" ht="12.7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 spans="1:41" ht="12.7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 spans="1:41" ht="12.7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 spans="1:41" ht="12.7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 spans="1:41" ht="12.7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 spans="1:41" ht="12.7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 spans="1:41" ht="12.7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 spans="1:41" ht="12.7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 spans="1:41" ht="12.7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 spans="1:41" ht="12.7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 spans="1:41" ht="12.7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 spans="1:41" ht="12.7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 spans="1:41" ht="12.7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 spans="1:41" ht="12.7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 spans="1:41" ht="12.7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 spans="1:41" ht="12.7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 spans="1:41" ht="12.7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 spans="1:41" ht="12.7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 spans="1:41" ht="12.7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 spans="1:41" ht="12.7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 spans="1:41" ht="12.7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 spans="1:41" ht="12.7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 spans="1:41" ht="12.7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spans="1:41" ht="12.7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 spans="1:41" ht="12.7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 spans="1:41" ht="12.7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 spans="1:41" ht="12.7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 spans="1:41" ht="12.7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 spans="1:41" ht="12.7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 spans="1:41" ht="12.7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 spans="1:41" ht="12.7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 spans="1:41" ht="12.7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 spans="1:41" ht="12.7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 spans="1:41" ht="12.7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 spans="1:41" ht="12.7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 spans="1:41" ht="12.7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 spans="1:41" ht="12.7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 spans="1:41" ht="12.7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 spans="1:41" ht="12.7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 spans="1:41" ht="12.7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 spans="1:41" ht="12.7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 spans="1:41" ht="12.7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 spans="1:41" ht="12.7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 spans="1:41" ht="12.7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 spans="1:41" ht="12.7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 spans="1:41" ht="12.7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 spans="1:41" ht="12.7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 spans="1:41" ht="12.7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 spans="1:41" ht="12.7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 spans="1:41" ht="12.7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 spans="1:41" ht="12.7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 spans="1:41" ht="12.7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 spans="1:41" ht="12.7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 spans="1:41" ht="12.7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 spans="1:41" ht="12.7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 spans="1:41" ht="12.7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 spans="1:41" ht="12.7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 spans="1:41" ht="12.7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 spans="1:41" ht="12.7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 spans="1:41" ht="12.7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 spans="1:41" ht="12.7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 spans="1:41" ht="12.7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 spans="1:41" ht="12.7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 spans="1:41" ht="12.7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 spans="1:41" ht="12.7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 spans="1:41" ht="12.7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 spans="1:41" ht="12.7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 spans="1:41" ht="12.7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 spans="1:41" ht="12.7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 spans="1:41" ht="12.7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 spans="1:41" ht="12.7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 spans="1:41" ht="12.7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 spans="1:41" ht="12.7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 spans="1:41" ht="12.7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 spans="1:41" ht="12.7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 spans="1:41" ht="12.7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 spans="1:41" ht="12.7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 spans="1:41" ht="12.7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 spans="1:41" ht="12.7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 spans="1:41" ht="12.7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 spans="1:41" ht="12.7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 spans="1:41" ht="12.7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 spans="1:41" ht="12.7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 spans="1:41" ht="12.7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 spans="1:41" ht="12.7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 spans="1:41" ht="12.7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 spans="1:41" ht="12.7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 spans="1:41" ht="12.7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 spans="1:41" ht="12.7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 spans="1:41" ht="12.7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 spans="1:41" ht="12.7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 spans="1:41" ht="12.7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 spans="1:41" ht="12.7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 spans="1:41" ht="12.7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 spans="1:41" ht="12.7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 spans="1:41" ht="12.7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 spans="1:41" ht="12.7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 spans="1:41" ht="12.7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 spans="1:41" ht="12.7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 spans="1:41" ht="12.7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 spans="1:41" ht="12.7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 spans="1:41" ht="12.7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 spans="1:41" ht="12.7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 spans="1:41" ht="12.7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 spans="1:41" ht="12.7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 spans="1:41" ht="12.7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 spans="1:41" ht="12.7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 spans="1:41" ht="12.7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 spans="1:41" ht="12.7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 spans="1:41" ht="12.7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 spans="1:41" ht="12.7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 spans="1:41" ht="12.7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 spans="1:41" ht="12.7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 spans="1:41" ht="12.7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 spans="1:41" ht="12.7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 spans="1:41" ht="12.7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 spans="1:41" ht="12.7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 spans="1:41" ht="12.7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 spans="1:41" ht="12.7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 spans="1:41" ht="12.7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 spans="1:41" ht="12.7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 spans="1:41" ht="12.7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 spans="1:41" ht="12.7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 spans="1:41" ht="12.7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 spans="1:41" ht="12.7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 spans="1:41" ht="12.7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 spans="1:41" ht="12.7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 spans="1:41" ht="12.7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 spans="1:41" ht="12.7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 spans="1:41" ht="12.7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 spans="1:41" ht="12.7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 spans="1:41" ht="12.7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 spans="1:41" ht="12.7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 spans="1:41" ht="12.7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 spans="1:41" ht="12.7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 spans="1:41" ht="12.7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 spans="1:41" ht="12.7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 spans="1:41" ht="12.7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 spans="1:41" ht="12.7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 spans="1:41" ht="12.7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 spans="1:41" ht="12.7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 spans="1:41" ht="12.7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 spans="1:41" ht="12.7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 spans="1:41" ht="12.7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 spans="1:41" ht="12.7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 spans="1:41" ht="12.7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 spans="1:41" ht="12.7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 spans="1:41" ht="12.7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 spans="1:41" ht="12.7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 spans="1:41" ht="12.7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 spans="1:41" ht="12.7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 spans="1:41" ht="12.7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 spans="1:41" ht="12.7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 spans="1:41" ht="12.7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 spans="1:41" ht="12.7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 spans="1:41" ht="12.7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 spans="1:41" ht="12.7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 spans="1:41" ht="12.7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 spans="1:41" ht="12.7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 spans="1:41" ht="12.7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 spans="1:41" ht="12.7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 spans="1:41" ht="12.7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 spans="1:41" ht="12.7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 spans="1:41" ht="12.7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 spans="1:41" ht="12.7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 spans="1:41" ht="12.7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 spans="1:41" ht="12.7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 spans="1:41" ht="12.7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 spans="1:41" ht="12.7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 spans="1:41" ht="12.7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 spans="1:41" ht="12.7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 spans="1:41" ht="12.7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 spans="1:41" ht="12.7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 spans="1:41" ht="12.7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 spans="1:41" ht="12.7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 spans="1:41" ht="12.7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 spans="1:41" ht="12.7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 spans="1:41" ht="12.7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 spans="1:41" ht="12.7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 spans="1:41" ht="12.7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 spans="1:41" ht="12.7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 spans="1:41" ht="12.7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 spans="1:41" ht="12.7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 spans="1:41" ht="12.7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 spans="1:41" ht="12.7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 spans="1:41" ht="12.7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 spans="1:41" ht="12.7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 spans="1:41" ht="12.7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 spans="1:41" ht="12.7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 spans="1:41" ht="12.7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 spans="1:41" ht="12.7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 spans="1:41" ht="12.7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 spans="1:41" ht="12.7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 spans="1:41" ht="12.7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 spans="1:41" ht="12.7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 spans="1:41" ht="12.7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 spans="1:41" ht="12.7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 spans="1:41" ht="12.7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 spans="1:41" ht="12.7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 spans="1:41" ht="12.7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 spans="1:41" ht="12.7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 spans="1:41" ht="12.7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 spans="1:41" ht="12.7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 spans="1:41" ht="12.7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 spans="1:41" ht="12.7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 spans="1:41" ht="12.7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 spans="1:41" ht="12.7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 spans="1:41" ht="12.7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 spans="1:41" ht="12.7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 spans="1:41" ht="12.7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 spans="1:41" ht="12.7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 spans="1:41" ht="12.7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 spans="1:41" ht="12.7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 spans="1:41" ht="12.7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 spans="1:41" ht="12.7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 spans="1:41" ht="12.7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 spans="1:41" ht="12.7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 spans="1:41" ht="12.7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 spans="1:41" ht="12.7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 spans="1:41" ht="12.7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 spans="1:41" ht="12.7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 spans="1:41" ht="12.7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 spans="1:41" ht="12.7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 spans="1:41" ht="12.7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 spans="1:41" ht="12.7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 spans="1:41" ht="12.7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 spans="1:41" ht="12.7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 spans="1:41" ht="12.7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 spans="1:41" ht="12.7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 spans="1:41" ht="12.7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 spans="1:41" ht="12.7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 spans="1:41" ht="12.7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 spans="1:41" ht="12.7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 spans="1:41" ht="12.7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 spans="1:41" ht="12.7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 spans="1:41" ht="12.7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 spans="1:41" ht="12.7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 spans="1:41" ht="12.7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 spans="1:41" ht="12.7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 spans="1:41" ht="12.7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 spans="1:41" ht="12.7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 spans="1:41" ht="12.7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 spans="1:41" ht="12.7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 spans="1:41" ht="12.7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 spans="1:41" ht="12.7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 spans="1:41" ht="12.7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 spans="1:41" ht="12.7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 spans="1:41" ht="12.7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 spans="1:41" ht="12.7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 spans="1:41" ht="12.7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 spans="1:41" ht="12.7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 spans="1:41" ht="12.7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 spans="1:41" ht="12.7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 spans="1:41" ht="12.7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 spans="1:41" ht="12.7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 spans="1:41" ht="12.7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 spans="1:41" ht="12.7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 spans="1:41" ht="12.7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 spans="1:41" ht="12.7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 spans="1:41" ht="12.7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 spans="1:41" ht="12.7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 spans="1:41" ht="12.7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 spans="1:41" ht="12.7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 spans="1:41" ht="12.7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 spans="1:41" ht="12.7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 spans="1:41" ht="12.7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 spans="1:41" ht="12.7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 spans="1:41" ht="12.7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 spans="1:41" ht="12.7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 spans="1:41" ht="12.7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 spans="1:41" ht="12.7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 spans="1:41" ht="12.7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 spans="1:41" ht="12.7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 spans="1:41" ht="12.7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 spans="1:41" ht="12.7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 spans="1:41" ht="12.7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 spans="1:41" ht="12.7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 spans="1:41" ht="12.7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 spans="1:41" ht="12.7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 spans="1:41" ht="12.7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 spans="1:41" ht="12.7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 spans="1:41" ht="12.7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 spans="1:41" ht="12.7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 spans="1:41" ht="12.7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 spans="1:41" ht="12.7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 spans="1:41" ht="12.7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 spans="1:41" ht="12.7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 spans="1:41" ht="12.7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 spans="1:41" ht="12.7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 spans="1:41" ht="12.7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 spans="1:41" ht="12.7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 spans="1:41" ht="12.7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 spans="1:41" ht="12.7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 spans="1:41" ht="12.7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 spans="1:41" ht="12.7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 spans="1:41" ht="12.7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 spans="1:41" ht="12.7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 spans="1:41" ht="12.7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 spans="1:41" ht="12.7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 spans="1:41" ht="12.7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 spans="1:41" ht="12.7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 spans="1:41" ht="12.7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 spans="1:41" ht="12.7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 spans="1:41" ht="12.7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 spans="1:41" ht="12.7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 spans="1:41" ht="12.7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 spans="1:41" ht="12.7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 spans="1:41" ht="12.7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 spans="1:41" ht="12.7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 spans="1:41" ht="12.7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 spans="1:41" ht="12.7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 spans="1:41" ht="12.7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 spans="1:41" ht="12.7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 spans="1:41" ht="12.7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 spans="1:41" ht="12.7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 spans="1:41" ht="12.7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 spans="1:41" ht="12.7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 spans="1:41" ht="12.7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 spans="1:41" ht="12.7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 spans="1:41" ht="12.7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 spans="1:41" ht="12.7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 spans="1:41" ht="12.7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 spans="1:41" ht="12.7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 spans="1:41" ht="12.7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 spans="1:41" ht="12.7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 spans="1:41" ht="12.7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 spans="1:41" ht="12.7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 spans="1:41" ht="12.7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 spans="1:41" ht="12.7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 spans="1:41" ht="12.7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 spans="1:41" ht="12.7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 spans="1:41" ht="12.7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 spans="1:41" ht="12.7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 spans="1:41" ht="12.75" customHeight="1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 spans="1:41" ht="12.75" customHeight="1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 spans="1:41" ht="12.75" customHeight="1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 spans="1:41" ht="12.75" customHeight="1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 spans="1:41" ht="12.75" customHeight="1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 spans="1:41" ht="12.75" customHeight="1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 spans="1:41" ht="12.75" customHeight="1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 spans="1:41" ht="12.75" customHeight="1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 spans="1:41" ht="12.75" customHeight="1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 spans="1:41" ht="12.75" customHeight="1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 spans="1:41" ht="12.75" customHeight="1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 spans="1:41" ht="12.75" customHeight="1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 spans="1:41" ht="12.75" customHeight="1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 spans="1:41" ht="12.75" customHeight="1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 spans="1:41" ht="12.75" customHeight="1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 spans="1:41" ht="12.75" customHeight="1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 spans="1:41" ht="12.75" customHeight="1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 spans="1:41" ht="12.75" customHeight="1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 spans="1:41" ht="12.75" customHeight="1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 spans="1:41" ht="12.75" customHeight="1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 spans="1:41" ht="12.75" customHeight="1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 spans="1:41" ht="12.75" customHeight="1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 spans="1:41" ht="12.75" customHeight="1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 spans="1:41" ht="12.75" customHeight="1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 spans="1:41" ht="12.75" customHeight="1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 spans="1:41" ht="12.75" customHeight="1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 spans="1:41" ht="12.75" customHeight="1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 spans="1:41" ht="12.75" customHeight="1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 spans="1:41" ht="12.75" customHeight="1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 spans="1:41" ht="12.75" customHeight="1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 spans="1:41" ht="12.75" customHeight="1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 spans="1:41" ht="12.75" customHeight="1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 spans="1:41" ht="12.75" customHeight="1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 spans="1:41" ht="12.75" customHeight="1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 spans="1:41" ht="12.75" customHeight="1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 spans="1:41" ht="12.75" customHeight="1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 spans="1:41" ht="12.75" customHeight="1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 spans="1:41" ht="12.75" customHeight="1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 spans="1:41" ht="12.75" customHeight="1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 spans="1:41" ht="12.75" customHeight="1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 spans="1:41" ht="12.75" customHeight="1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 spans="1:41" ht="12.75" customHeight="1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 spans="1:41" ht="12.75" customHeight="1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 spans="1:41" ht="12.75" customHeight="1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 spans="1:41" ht="12.75" customHeight="1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 spans="1:41" ht="12.75" customHeight="1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 spans="1:41" ht="12.75" customHeight="1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 spans="1:41" ht="12.75" customHeight="1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 spans="1:41" ht="12.75" customHeight="1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 spans="1:41" ht="12.75" customHeight="1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 spans="1:41" ht="12.75" customHeight="1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 spans="1:41" ht="12.75" customHeight="1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 spans="1:41" ht="12.75" customHeight="1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 spans="1:41" ht="12.75" customHeight="1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 spans="1:41" ht="12.75" customHeight="1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 spans="1:41" ht="12.75" customHeight="1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 spans="1:41" ht="12.75" customHeight="1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 spans="1:41" ht="12.75" customHeight="1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 spans="1:41" ht="12.75" customHeight="1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 spans="1:41" ht="12.75" customHeight="1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 spans="1:41" ht="12.75" customHeight="1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 spans="1:41" ht="12.75" customHeight="1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 spans="1:41" ht="12.75" customHeight="1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 spans="1:41" ht="12.75" customHeight="1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 spans="1:41" ht="12.75" customHeight="1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 spans="1:41" ht="12.75" customHeight="1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 spans="1:41" ht="12.75" customHeight="1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 spans="1:41" ht="12.75" customHeight="1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 spans="1:41" ht="12.75" customHeight="1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 spans="1:41" ht="12.75" customHeight="1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 spans="1:41" ht="12.75" customHeight="1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 spans="1:41" ht="12.75" customHeight="1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 spans="1:41" ht="12.75" customHeight="1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 spans="1:41" ht="12.7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 spans="1:41" ht="12.7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 spans="1:41" ht="12.7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 spans="1:41" ht="12.7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 spans="1:41" ht="12.7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 spans="1:41" ht="12.7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 spans="1:41" ht="12.7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 spans="1:41" ht="12.7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 spans="1:41" ht="12.7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 spans="1:41" ht="12.7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 spans="1:41" ht="12.7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 spans="1:41" ht="12.7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 spans="1:41" ht="12.7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 spans="1:41" ht="12.7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 spans="1:41" ht="12.7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 spans="1:41" ht="12.7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 spans="1:41" ht="12.7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 spans="1:41" ht="12.7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 spans="1:41" ht="12.7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 spans="1:41" ht="12.7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 spans="1:41" ht="12.7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 spans="1:41" ht="12.7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 spans="1:41" ht="12.7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 spans="1:41" ht="12.7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 spans="1:41" ht="12.7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 spans="1:41" ht="12.7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 spans="1:41" ht="12.7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 spans="1:41" ht="12.7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 spans="1:41" ht="12.7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 spans="1:41" ht="12.7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 spans="1:41" ht="12.7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 spans="1:41" ht="12.7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 spans="1:41" ht="12.7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 spans="1:41" ht="12.7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 spans="1:41" ht="12.7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 spans="1:41" ht="12.7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 spans="1:41" ht="12.7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 spans="1:41" ht="12.7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 spans="1:41" ht="12.7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 spans="1:41" ht="12.7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 spans="1:41" ht="12.7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 spans="1:41" ht="12.7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 spans="1:41" ht="12.7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 spans="1:41" ht="12.7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 spans="1:41" ht="12.7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 spans="1:41" ht="12.7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 spans="1:41" ht="12.7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 spans="1:41" ht="12.7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 spans="1:41" ht="12.7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 spans="1:41" ht="12.7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 spans="1:41" ht="12.7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 spans="1:41" ht="12.7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 spans="1:41" ht="12.7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 spans="1:41" ht="12.7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 spans="1:41" ht="12.7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 spans="1:41" ht="12.7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 spans="1:41" ht="12.7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 spans="1:41" ht="12.7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 spans="1:41" ht="12.7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 spans="1:41" ht="12.7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 spans="1:41" ht="12.7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 spans="1:41" ht="12.7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 spans="1:41" ht="12.7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 spans="1:41" ht="12.7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 spans="1:41" ht="12.7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 spans="1:41" ht="12.7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 spans="1:41" ht="12.7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 spans="1:41" ht="12.7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 spans="1:41" ht="12.7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 spans="1:41" ht="12.7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 spans="1:41" ht="12.7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 spans="1:41" ht="12.7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 spans="1:41" ht="12.7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 spans="1:41" ht="12.7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 spans="1:41" ht="12.7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 spans="1:41" ht="12.7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 spans="1:41" ht="12.7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 spans="1:41" ht="12.7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 spans="1:41" ht="12.7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 spans="1:41" ht="12.7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 spans="1:41" ht="12.7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 spans="1:41" ht="12.7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 spans="1:41" ht="12.7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 spans="1:41" ht="12.7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 spans="1:41" ht="12.7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 spans="1:41" ht="12.7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 spans="1:41" ht="12.7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 spans="1:41" ht="12.7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 spans="1:41" ht="12.7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 spans="1:41" ht="12.7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 spans="1:41" ht="12.7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 spans="1:41" ht="12.7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 spans="1:41" ht="12.7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 spans="1:41" ht="12.7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 spans="1:41" ht="12.7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 spans="1:41" ht="12.7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 spans="1:41" ht="12.7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 spans="1:41" ht="12.7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 spans="1:41" ht="12.7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 spans="1:41" ht="12.7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 spans="1:41" ht="12.7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 spans="1:41" ht="12.7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 spans="1:41" ht="12.7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 spans="1:41" ht="12.7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 spans="1:41" ht="12.7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 spans="1:41" ht="12.7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 spans="1:41" ht="12.7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 spans="1:41" ht="12.7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 spans="1:41" ht="12.7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 spans="1:41" ht="12.7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 spans="1:41" ht="12.7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 spans="1:41" ht="12.7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 spans="1:41" ht="12.7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 spans="1:41" ht="12.7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 spans="1:41" ht="12.7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 spans="1:41" ht="12.7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 spans="1:41" ht="12.7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 spans="1:41" ht="12.7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 spans="1:41" ht="12.7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 spans="1:41" ht="12.7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 spans="1:41" ht="12.7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 spans="1:41" ht="12.7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 spans="1:41" ht="12.7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 spans="1:41" ht="12.7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 spans="1:41" ht="12.7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 spans="1:41" ht="12.7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 spans="1:41" ht="12.7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 spans="1:41" ht="12.7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 spans="1:41" ht="12.7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 spans="1:41" ht="12.7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 spans="1:41" ht="12.7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 spans="1:41" ht="12.7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 spans="1:41" ht="12.7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 spans="1:41" ht="12.7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 spans="1:41" ht="12.7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 spans="1:41" ht="12.7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 spans="1:41" ht="12.7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 spans="1:41" ht="12.7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 spans="1:41" ht="12.7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 spans="1:41" ht="12.7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 spans="1:41" ht="12.7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 spans="1:41" ht="12.7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 spans="1:41" ht="12.7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 spans="1:41" ht="12.7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 spans="1:41" ht="12.7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 spans="1:41" ht="12.7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 spans="1:41" ht="12.7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 spans="1:41" ht="12.7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 spans="1:41" ht="12.7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 spans="1:41" ht="12.7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 spans="1:41" ht="12.7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 spans="1:41" ht="12.7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 spans="1:41" ht="12.7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 spans="1:41" ht="12.7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 spans="1:41" ht="12.7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 spans="1:41" ht="12.7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 spans="1:41" ht="12.7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 spans="1:41" ht="12.7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 spans="1:41" ht="12.7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 spans="1:41" ht="12.7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 spans="1:41" ht="12.7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 spans="1:41" ht="12.7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 spans="1:41" ht="12.7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 spans="1:41" ht="12.7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</sheetData>
  <mergeCells count="20">
    <mergeCell ref="B6:C6"/>
    <mergeCell ref="A7:A8"/>
    <mergeCell ref="D13:E13"/>
    <mergeCell ref="D14:E14"/>
    <mergeCell ref="B7:C8"/>
    <mergeCell ref="D8:E8"/>
    <mergeCell ref="D15:E15"/>
    <mergeCell ref="D12:E12"/>
    <mergeCell ref="D1:E1"/>
    <mergeCell ref="D2:E2"/>
    <mergeCell ref="D3:E3"/>
    <mergeCell ref="B1:C1"/>
    <mergeCell ref="B2:C2"/>
    <mergeCell ref="B3:C3"/>
    <mergeCell ref="B5:C5"/>
    <mergeCell ref="B14:C14"/>
    <mergeCell ref="B12:C12"/>
    <mergeCell ref="B13:C13"/>
    <mergeCell ref="B15:C15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7"/>
  <sheetViews>
    <sheetView workbookViewId="0">
      <selection activeCell="A2" sqref="A2"/>
    </sheetView>
  </sheetViews>
  <sheetFormatPr defaultRowHeight="12" x14ac:dyDescent="0.2"/>
  <cols>
    <col min="1" max="1" width="19.140625" style="39" customWidth="1"/>
    <col min="2" max="2" width="14.7109375" style="39" customWidth="1"/>
    <col min="3" max="3" width="20.28515625" style="39" customWidth="1"/>
    <col min="4" max="4" width="25.5703125" style="39" customWidth="1"/>
    <col min="5" max="6" width="9.140625" style="45"/>
    <col min="7" max="16384" width="9.140625" style="39"/>
  </cols>
  <sheetData>
    <row r="1" spans="1:4" x14ac:dyDescent="0.2">
      <c r="A1" s="47" t="s">
        <v>59</v>
      </c>
      <c r="B1" s="47" t="s">
        <v>60</v>
      </c>
      <c r="C1" s="47" t="s">
        <v>61</v>
      </c>
      <c r="D1" s="47" t="s">
        <v>62</v>
      </c>
    </row>
    <row r="2" spans="1:4" x14ac:dyDescent="0.2">
      <c r="A2" s="46">
        <f>Forecast!$B$5</f>
        <v>0</v>
      </c>
      <c r="B2" s="46" t="s">
        <v>65</v>
      </c>
      <c r="C2" s="46" t="s">
        <v>66</v>
      </c>
      <c r="D2" s="46" t="s">
        <v>9</v>
      </c>
    </row>
    <row r="3" spans="1:4" x14ac:dyDescent="0.2">
      <c r="A3" s="46">
        <f>Forecast!$B$5</f>
        <v>0</v>
      </c>
      <c r="B3" s="46" t="s">
        <v>65</v>
      </c>
      <c r="C3" s="46" t="s">
        <v>67</v>
      </c>
      <c r="D3" s="46" t="s">
        <v>10</v>
      </c>
    </row>
    <row r="4" spans="1:4" x14ac:dyDescent="0.2">
      <c r="A4" s="46">
        <f>Forecast!$B$5</f>
        <v>0</v>
      </c>
      <c r="B4" s="46" t="s">
        <v>65</v>
      </c>
      <c r="C4" s="46" t="s">
        <v>68</v>
      </c>
      <c r="D4" s="46" t="s">
        <v>11</v>
      </c>
    </row>
    <row r="5" spans="1:4" x14ac:dyDescent="0.2">
      <c r="A5" s="46">
        <f>Forecast!$B$5</f>
        <v>0</v>
      </c>
      <c r="B5" s="46" t="s">
        <v>65</v>
      </c>
      <c r="C5" s="46" t="s">
        <v>69</v>
      </c>
      <c r="D5" s="46" t="s">
        <v>12</v>
      </c>
    </row>
    <row r="6" spans="1:4" x14ac:dyDescent="0.2">
      <c r="A6" s="46">
        <f>Forecast!$B$5</f>
        <v>0</v>
      </c>
      <c r="B6" s="46" t="s">
        <v>63</v>
      </c>
      <c r="C6" s="46" t="str">
        <f>C2</f>
        <v>2015W47</v>
      </c>
      <c r="D6" s="46" t="s">
        <v>14</v>
      </c>
    </row>
    <row r="7" spans="1:4" x14ac:dyDescent="0.2">
      <c r="A7" s="46">
        <f>Forecast!$B$5</f>
        <v>0</v>
      </c>
      <c r="B7" s="46" t="s">
        <v>63</v>
      </c>
      <c r="C7" s="46" t="str">
        <f>C3</f>
        <v>2015W48</v>
      </c>
      <c r="D7" s="46" t="s">
        <v>15</v>
      </c>
    </row>
    <row r="8" spans="1:4" x14ac:dyDescent="0.2">
      <c r="A8" s="46">
        <f>Forecast!$B$5</f>
        <v>0</v>
      </c>
      <c r="B8" s="46" t="s">
        <v>63</v>
      </c>
      <c r="C8" s="46" t="str">
        <f t="shared" ref="C8:C37" si="0">C4</f>
        <v>2015W49</v>
      </c>
      <c r="D8" s="46" t="s">
        <v>16</v>
      </c>
    </row>
    <row r="9" spans="1:4" x14ac:dyDescent="0.2">
      <c r="A9" s="46">
        <f>Forecast!$B$5</f>
        <v>0</v>
      </c>
      <c r="B9" s="46" t="s">
        <v>63</v>
      </c>
      <c r="C9" s="46" t="str">
        <f t="shared" si="0"/>
        <v>2015W50</v>
      </c>
      <c r="D9" s="46" t="s">
        <v>17</v>
      </c>
    </row>
    <row r="10" spans="1:4" x14ac:dyDescent="0.2">
      <c r="A10" s="46">
        <f>Forecast!$B$5</f>
        <v>0</v>
      </c>
      <c r="B10" s="46" t="s">
        <v>64</v>
      </c>
      <c r="C10" s="46" t="str">
        <f t="shared" si="0"/>
        <v>2015W47</v>
      </c>
      <c r="D10" s="46" t="s">
        <v>18</v>
      </c>
    </row>
    <row r="11" spans="1:4" x14ac:dyDescent="0.2">
      <c r="A11" s="46">
        <f>Forecast!$B$5</f>
        <v>0</v>
      </c>
      <c r="B11" s="46" t="s">
        <v>64</v>
      </c>
      <c r="C11" s="46" t="str">
        <f t="shared" si="0"/>
        <v>2015W48</v>
      </c>
      <c r="D11" s="46" t="s">
        <v>19</v>
      </c>
    </row>
    <row r="12" spans="1:4" x14ac:dyDescent="0.2">
      <c r="A12" s="46">
        <f>Forecast!$B$5</f>
        <v>0</v>
      </c>
      <c r="B12" s="46" t="s">
        <v>64</v>
      </c>
      <c r="C12" s="46" t="str">
        <f t="shared" si="0"/>
        <v>2015W49</v>
      </c>
      <c r="D12" s="46" t="s">
        <v>20</v>
      </c>
    </row>
    <row r="13" spans="1:4" x14ac:dyDescent="0.2">
      <c r="A13" s="46">
        <f>Forecast!$B$5</f>
        <v>0</v>
      </c>
      <c r="B13" s="46" t="s">
        <v>64</v>
      </c>
      <c r="C13" s="46" t="str">
        <f t="shared" si="0"/>
        <v>2015W50</v>
      </c>
      <c r="D13" s="46" t="s">
        <v>21</v>
      </c>
    </row>
    <row r="14" spans="1:4" x14ac:dyDescent="0.2">
      <c r="A14" s="46" t="e">
        <f>Forecast!#REF!</f>
        <v>#REF!</v>
      </c>
      <c r="B14" s="46" t="str">
        <f>B2</f>
        <v>AT</v>
      </c>
      <c r="C14" s="46" t="str">
        <f t="shared" si="0"/>
        <v>2015W47</v>
      </c>
      <c r="D14" s="46" t="s">
        <v>33</v>
      </c>
    </row>
    <row r="15" spans="1:4" x14ac:dyDescent="0.2">
      <c r="A15" s="46" t="e">
        <f>Forecast!#REF!</f>
        <v>#REF!</v>
      </c>
      <c r="B15" s="46" t="str">
        <f t="shared" ref="B15:B37" si="1">B3</f>
        <v>AT</v>
      </c>
      <c r="C15" s="46" t="str">
        <f t="shared" si="0"/>
        <v>2015W48</v>
      </c>
      <c r="D15" s="46" t="s">
        <v>34</v>
      </c>
    </row>
    <row r="16" spans="1:4" x14ac:dyDescent="0.2">
      <c r="A16" s="46" t="e">
        <f>Forecast!#REF!</f>
        <v>#REF!</v>
      </c>
      <c r="B16" s="46" t="str">
        <f t="shared" si="1"/>
        <v>AT</v>
      </c>
      <c r="C16" s="46" t="str">
        <f t="shared" si="0"/>
        <v>2015W49</v>
      </c>
      <c r="D16" s="46" t="s">
        <v>35</v>
      </c>
    </row>
    <row r="17" spans="1:4" x14ac:dyDescent="0.2">
      <c r="A17" s="46" t="e">
        <f>Forecast!#REF!</f>
        <v>#REF!</v>
      </c>
      <c r="B17" s="46" t="str">
        <f t="shared" si="1"/>
        <v>AT</v>
      </c>
      <c r="C17" s="46" t="str">
        <f t="shared" si="0"/>
        <v>2015W50</v>
      </c>
      <c r="D17" s="46" t="s">
        <v>36</v>
      </c>
    </row>
    <row r="18" spans="1:4" x14ac:dyDescent="0.2">
      <c r="A18" s="46" t="e">
        <f>Forecast!#REF!</f>
        <v>#REF!</v>
      </c>
      <c r="B18" s="46" t="str">
        <f t="shared" si="1"/>
        <v>NL</v>
      </c>
      <c r="C18" s="46" t="str">
        <f t="shared" si="0"/>
        <v>2015W47</v>
      </c>
      <c r="D18" s="46" t="s">
        <v>37</v>
      </c>
    </row>
    <row r="19" spans="1:4" x14ac:dyDescent="0.2">
      <c r="A19" s="46" t="e">
        <f>Forecast!#REF!</f>
        <v>#REF!</v>
      </c>
      <c r="B19" s="46" t="str">
        <f t="shared" si="1"/>
        <v>NL</v>
      </c>
      <c r="C19" s="46" t="str">
        <f t="shared" si="0"/>
        <v>2015W48</v>
      </c>
      <c r="D19" s="46" t="s">
        <v>38</v>
      </c>
    </row>
    <row r="20" spans="1:4" x14ac:dyDescent="0.2">
      <c r="A20" s="46" t="e">
        <f>Forecast!#REF!</f>
        <v>#REF!</v>
      </c>
      <c r="B20" s="46" t="str">
        <f t="shared" si="1"/>
        <v>NL</v>
      </c>
      <c r="C20" s="46" t="str">
        <f t="shared" si="0"/>
        <v>2015W49</v>
      </c>
      <c r="D20" s="46" t="s">
        <v>39</v>
      </c>
    </row>
    <row r="21" spans="1:4" x14ac:dyDescent="0.2">
      <c r="A21" s="46" t="e">
        <f>Forecast!#REF!</f>
        <v>#REF!</v>
      </c>
      <c r="B21" s="46" t="str">
        <f t="shared" si="1"/>
        <v>NL</v>
      </c>
      <c r="C21" s="46" t="str">
        <f t="shared" si="0"/>
        <v>2015W50</v>
      </c>
      <c r="D21" s="46" t="s">
        <v>40</v>
      </c>
    </row>
    <row r="22" spans="1:4" x14ac:dyDescent="0.2">
      <c r="A22" s="46" t="e">
        <f>Forecast!#REF!</f>
        <v>#REF!</v>
      </c>
      <c r="B22" s="46" t="str">
        <f t="shared" si="1"/>
        <v>SG</v>
      </c>
      <c r="C22" s="46" t="str">
        <f t="shared" si="0"/>
        <v>2015W47</v>
      </c>
      <c r="D22" s="46" t="s">
        <v>41</v>
      </c>
    </row>
    <row r="23" spans="1:4" x14ac:dyDescent="0.2">
      <c r="A23" s="46" t="e">
        <f>Forecast!#REF!</f>
        <v>#REF!</v>
      </c>
      <c r="B23" s="46" t="str">
        <f t="shared" si="1"/>
        <v>SG</v>
      </c>
      <c r="C23" s="46" t="str">
        <f t="shared" si="0"/>
        <v>2015W48</v>
      </c>
      <c r="D23" s="46" t="s">
        <v>42</v>
      </c>
    </row>
    <row r="24" spans="1:4" x14ac:dyDescent="0.2">
      <c r="A24" s="46" t="e">
        <f>Forecast!#REF!</f>
        <v>#REF!</v>
      </c>
      <c r="B24" s="46" t="str">
        <f t="shared" si="1"/>
        <v>SG</v>
      </c>
      <c r="C24" s="46" t="str">
        <f t="shared" si="0"/>
        <v>2015W49</v>
      </c>
      <c r="D24" s="46" t="s">
        <v>43</v>
      </c>
    </row>
    <row r="25" spans="1:4" x14ac:dyDescent="0.2">
      <c r="A25" s="46" t="e">
        <f>Forecast!#REF!</f>
        <v>#REF!</v>
      </c>
      <c r="B25" s="46" t="str">
        <f t="shared" si="1"/>
        <v>SG</v>
      </c>
      <c r="C25" s="46" t="str">
        <f t="shared" si="0"/>
        <v>2015W50</v>
      </c>
      <c r="D25" s="46" t="s">
        <v>44</v>
      </c>
    </row>
    <row r="26" spans="1:4" x14ac:dyDescent="0.2">
      <c r="A26" s="46" t="e">
        <f>Forecast!#REF!</f>
        <v>#REF!</v>
      </c>
      <c r="B26" s="46" t="str">
        <f t="shared" si="1"/>
        <v>AT</v>
      </c>
      <c r="C26" s="46" t="str">
        <f t="shared" si="0"/>
        <v>2015W47</v>
      </c>
      <c r="D26" s="46" t="s">
        <v>45</v>
      </c>
    </row>
    <row r="27" spans="1:4" x14ac:dyDescent="0.2">
      <c r="A27" s="46" t="e">
        <f>Forecast!#REF!</f>
        <v>#REF!</v>
      </c>
      <c r="B27" s="46" t="str">
        <f t="shared" si="1"/>
        <v>AT</v>
      </c>
      <c r="C27" s="46" t="str">
        <f t="shared" si="0"/>
        <v>2015W48</v>
      </c>
      <c r="D27" s="46" t="s">
        <v>46</v>
      </c>
    </row>
    <row r="28" spans="1:4" x14ac:dyDescent="0.2">
      <c r="A28" s="46" t="e">
        <f>Forecast!#REF!</f>
        <v>#REF!</v>
      </c>
      <c r="B28" s="46" t="str">
        <f t="shared" si="1"/>
        <v>AT</v>
      </c>
      <c r="C28" s="46" t="str">
        <f t="shared" si="0"/>
        <v>2015W49</v>
      </c>
      <c r="D28" s="46" t="s">
        <v>47</v>
      </c>
    </row>
    <row r="29" spans="1:4" x14ac:dyDescent="0.2">
      <c r="A29" s="46" t="e">
        <f>Forecast!#REF!</f>
        <v>#REF!</v>
      </c>
      <c r="B29" s="46" t="str">
        <f t="shared" si="1"/>
        <v>AT</v>
      </c>
      <c r="C29" s="46" t="str">
        <f t="shared" si="0"/>
        <v>2015W50</v>
      </c>
      <c r="D29" s="46" t="s">
        <v>48</v>
      </c>
    </row>
    <row r="30" spans="1:4" x14ac:dyDescent="0.2">
      <c r="A30" s="46" t="e">
        <f>Forecast!#REF!</f>
        <v>#REF!</v>
      </c>
      <c r="B30" s="46" t="str">
        <f t="shared" si="1"/>
        <v>NL</v>
      </c>
      <c r="C30" s="46" t="str">
        <f t="shared" si="0"/>
        <v>2015W47</v>
      </c>
      <c r="D30" s="46" t="s">
        <v>49</v>
      </c>
    </row>
    <row r="31" spans="1:4" x14ac:dyDescent="0.2">
      <c r="A31" s="46" t="e">
        <f>Forecast!#REF!</f>
        <v>#REF!</v>
      </c>
      <c r="B31" s="46" t="str">
        <f t="shared" si="1"/>
        <v>NL</v>
      </c>
      <c r="C31" s="46" t="str">
        <f t="shared" si="0"/>
        <v>2015W48</v>
      </c>
      <c r="D31" s="46" t="s">
        <v>50</v>
      </c>
    </row>
    <row r="32" spans="1:4" x14ac:dyDescent="0.2">
      <c r="A32" s="46" t="e">
        <f>Forecast!#REF!</f>
        <v>#REF!</v>
      </c>
      <c r="B32" s="46" t="str">
        <f t="shared" si="1"/>
        <v>NL</v>
      </c>
      <c r="C32" s="46" t="str">
        <f t="shared" si="0"/>
        <v>2015W49</v>
      </c>
      <c r="D32" s="46" t="s">
        <v>51</v>
      </c>
    </row>
    <row r="33" spans="1:4" x14ac:dyDescent="0.2">
      <c r="A33" s="46" t="e">
        <f>Forecast!#REF!</f>
        <v>#REF!</v>
      </c>
      <c r="B33" s="46" t="str">
        <f t="shared" si="1"/>
        <v>NL</v>
      </c>
      <c r="C33" s="46" t="str">
        <f t="shared" si="0"/>
        <v>2015W50</v>
      </c>
      <c r="D33" s="46" t="s">
        <v>52</v>
      </c>
    </row>
    <row r="34" spans="1:4" x14ac:dyDescent="0.2">
      <c r="A34" s="46" t="e">
        <f>Forecast!#REF!</f>
        <v>#REF!</v>
      </c>
      <c r="B34" s="46" t="str">
        <f t="shared" si="1"/>
        <v>SG</v>
      </c>
      <c r="C34" s="46" t="str">
        <f t="shared" si="0"/>
        <v>2015W47</v>
      </c>
      <c r="D34" s="46" t="s">
        <v>53</v>
      </c>
    </row>
    <row r="35" spans="1:4" x14ac:dyDescent="0.2">
      <c r="A35" s="46" t="e">
        <f>Forecast!#REF!</f>
        <v>#REF!</v>
      </c>
      <c r="B35" s="46" t="str">
        <f t="shared" si="1"/>
        <v>SG</v>
      </c>
      <c r="C35" s="46" t="str">
        <f t="shared" si="0"/>
        <v>2015W48</v>
      </c>
      <c r="D35" s="46" t="s">
        <v>54</v>
      </c>
    </row>
    <row r="36" spans="1:4" x14ac:dyDescent="0.2">
      <c r="A36" s="46" t="e">
        <f>Forecast!#REF!</f>
        <v>#REF!</v>
      </c>
      <c r="B36" s="46" t="str">
        <f t="shared" si="1"/>
        <v>SG</v>
      </c>
      <c r="C36" s="46" t="str">
        <f t="shared" si="0"/>
        <v>2015W49</v>
      </c>
      <c r="D36" s="46" t="s">
        <v>55</v>
      </c>
    </row>
    <row r="37" spans="1:4" x14ac:dyDescent="0.2">
      <c r="A37" s="46" t="e">
        <f>Forecast!#REF!</f>
        <v>#REF!</v>
      </c>
      <c r="B37" s="46" t="str">
        <f t="shared" si="1"/>
        <v>SG</v>
      </c>
      <c r="C37" s="46" t="str">
        <f t="shared" si="0"/>
        <v>2015W50</v>
      </c>
      <c r="D37" s="4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Ship ASN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Salah</dc:creator>
  <cp:lastModifiedBy>Ruchi Verma</cp:lastModifiedBy>
  <dcterms:created xsi:type="dcterms:W3CDTF">2015-11-16T01:24:31Z</dcterms:created>
  <dcterms:modified xsi:type="dcterms:W3CDTF">2015-11-20T23:36:44Z</dcterms:modified>
</cp:coreProperties>
</file>