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715" windowHeight="4575"/>
  </bookViews>
  <sheets>
    <sheet name="Schematic1" sheetId="1" r:id="rId1"/>
    <sheet name="Sheet1" sheetId="2" r:id="rId2"/>
  </sheets>
  <definedNames>
    <definedName name="_xlnm._FilterDatabase" localSheetId="0" hidden="1">Schematic1!$A$1:$L$10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4" i="1"/>
  <c r="E2" i="1"/>
  <c r="E10" i="1"/>
  <c r="E5" i="1"/>
  <c r="E9" i="1"/>
  <c r="E6" i="1"/>
  <c r="E3" i="1"/>
</calcChain>
</file>

<file path=xl/sharedStrings.xml><?xml version="1.0" encoding="utf-8"?>
<sst xmlns="http://schemas.openxmlformats.org/spreadsheetml/2006/main" count="74" uniqueCount="67">
  <si>
    <t>#</t>
  </si>
  <si>
    <t>Customer Reference</t>
  </si>
  <si>
    <t>Ref Designator</t>
  </si>
  <si>
    <t>Description</t>
  </si>
  <si>
    <t>Value</t>
  </si>
  <si>
    <t>Manufacture</t>
  </si>
  <si>
    <t>MPN</t>
  </si>
  <si>
    <t>PQ1031</t>
  </si>
  <si>
    <t>C1-C4,C22,C23,C25,C31,C41,C68,C83,C87,C116,C170,C180,C181,C186</t>
  </si>
  <si>
    <t>CAP CER 47UF 6.3V X5R 0805</t>
  </si>
  <si>
    <t>47uF</t>
  </si>
  <si>
    <t>KEMET</t>
  </si>
  <si>
    <t>C0805C476M9PACTU</t>
  </si>
  <si>
    <t>PQ1037</t>
  </si>
  <si>
    <t>C5,C6,C12,C184</t>
  </si>
  <si>
    <t>CAP CER 10UF 25V X5R 0805</t>
  </si>
  <si>
    <t>10uF</t>
  </si>
  <si>
    <t>MURATA ELECTRONICS NORTH AMERICA</t>
  </si>
  <si>
    <t>GRM219R61E106KA12D</t>
  </si>
  <si>
    <t>PQ1032</t>
  </si>
  <si>
    <t>C8,C13,C18,C19,C24,C39,C44,C45,C50,C51,C55,C58,C65,C66,C77-C79,C85,C88,C89,C93,C96,C98-C100,C108,C109,C119,C141,C156,C157,C165-C168,C175,C176,C179</t>
  </si>
  <si>
    <t>CAP CER 0.1UF 10V X5R 0402</t>
  </si>
  <si>
    <t>100nF</t>
  </si>
  <si>
    <t>PQ1029</t>
  </si>
  <si>
    <t>CAP CER 0.1UF 6.3V X5R 0201</t>
  </si>
  <si>
    <t>Murata Electronics North America</t>
  </si>
  <si>
    <t>GRM033R60J104KE19D</t>
  </si>
  <si>
    <t>PQ1058</t>
  </si>
  <si>
    <t>C14,C54,C76,C86,C97,C173,C174</t>
  </si>
  <si>
    <t>CAP CER 22UF 10V X5R 0603</t>
  </si>
  <si>
    <t>22uF</t>
  </si>
  <si>
    <t>Yageo</t>
  </si>
  <si>
    <t>CC0603MRX5R6BB226</t>
  </si>
  <si>
    <t>PQ1034</t>
  </si>
  <si>
    <t>C15</t>
  </si>
  <si>
    <t>CAP CER 10000PF 10V X5R 0402</t>
  </si>
  <si>
    <t>10nF</t>
  </si>
  <si>
    <t>PQ1056</t>
  </si>
  <si>
    <t>C20</t>
  </si>
  <si>
    <t>CAP CER 100UF 6.3V X5R 1206</t>
  </si>
  <si>
    <t>100uF</t>
  </si>
  <si>
    <t>CC1206MKX5R5BB107</t>
  </si>
  <si>
    <t>4.7uF</t>
  </si>
  <si>
    <t>PQ1036</t>
  </si>
  <si>
    <t>C73,C81,C82</t>
  </si>
  <si>
    <t>CAP CER 22UF 6.3V X5R 0805</t>
  </si>
  <si>
    <t>TDK Corporation</t>
  </si>
  <si>
    <t>C2012X5R0J226M125AC</t>
  </si>
  <si>
    <t>PQ1053</t>
  </si>
  <si>
    <t>C90,C94,C154,C155</t>
  </si>
  <si>
    <t>CAP CER 4.7UF 25V X5R 0805</t>
  </si>
  <si>
    <t>TDK CORPORATION</t>
  </si>
  <si>
    <t>QTY - 1 board</t>
  </si>
  <si>
    <t>QTY - 10 boards</t>
  </si>
  <si>
    <t>CC0402KRX5R6BB104</t>
  </si>
  <si>
    <t>GRM155R61A103KA01D</t>
  </si>
  <si>
    <t>C2012X5R1E475K125AB</t>
  </si>
  <si>
    <t>VS NO</t>
  </si>
  <si>
    <t>VS_TD_Comments</t>
  </si>
  <si>
    <t>PAR Confirmation</t>
  </si>
  <si>
    <t>No stocks</t>
  </si>
  <si>
    <t>Have Stock (2770 Pcs)</t>
  </si>
  <si>
    <t>Have Stock (196 Pcs)</t>
  </si>
  <si>
    <t>Have Stock (7073 Pcs)</t>
  </si>
  <si>
    <t>Have stock (4 pcs)</t>
  </si>
  <si>
    <t>Have Stock (4173 Pcs)</t>
  </si>
  <si>
    <t>C10,C34,C42,C43,C49,C53,C59-C64,C80,C84,C92,C95,C106,C107,C117,C128,C130,C139,C140,C149,C151,C153,C163,C187,C188,C189,C190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</si>
</sst>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3" fontId="0" fillId="0" borderId="0" xfId="0" applyNumberFormat="1" applyAlignment="1">
      <alignment horizontal="right" vertical="top"/>
    </xf>
    <xf numFmtId="0" fontId="0" fillId="0" borderId="0" xfId="0" applyNumberFormat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A7" zoomScale="78" zoomScaleNormal="78" workbookViewId="0">
      <selection activeCell="C26" sqref="C26"/>
    </sheetView>
  </sheetViews>
  <sheetFormatPr defaultRowHeight="15" x14ac:dyDescent="0.25"/>
  <cols>
    <col min="1" max="1" width="3.5703125" customWidth="1"/>
    <col min="2" max="2" width="11.140625" customWidth="1"/>
    <col min="3" max="3" width="33.28515625" style="2" customWidth="1"/>
    <col min="4" max="4" width="9.140625" bestFit="1" customWidth="1"/>
    <col min="5" max="5" width="8.140625" customWidth="1"/>
    <col min="6" max="6" width="52.42578125" style="2" customWidth="1"/>
    <col min="7" max="7" width="10.140625" style="1" bestFit="1" customWidth="1"/>
    <col min="8" max="8" width="37.28515625" customWidth="1"/>
    <col min="9" max="9" width="26.85546875" bestFit="1" customWidth="1"/>
    <col min="11" max="11" width="27.7109375" bestFit="1" customWidth="1"/>
    <col min="12" max="12" width="16" customWidth="1"/>
  </cols>
  <sheetData>
    <row r="1" spans="1:12" ht="30" x14ac:dyDescent="0.25">
      <c r="A1" s="4" t="s">
        <v>0</v>
      </c>
      <c r="B1" s="4" t="s">
        <v>1</v>
      </c>
      <c r="C1" s="4" t="s">
        <v>2</v>
      </c>
      <c r="D1" s="4" t="s">
        <v>52</v>
      </c>
      <c r="E1" s="4" t="s">
        <v>53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57</v>
      </c>
      <c r="K1" s="4" t="s">
        <v>58</v>
      </c>
      <c r="L1" s="4" t="s">
        <v>59</v>
      </c>
    </row>
    <row r="2" spans="1:12" ht="60" x14ac:dyDescent="0.25">
      <c r="A2" s="8">
        <v>10</v>
      </c>
      <c r="B2" s="8" t="s">
        <v>23</v>
      </c>
      <c r="C2" s="9" t="s">
        <v>66</v>
      </c>
      <c r="D2" s="8">
        <v>31</v>
      </c>
      <c r="E2" s="8">
        <f t="shared" ref="E2:E10" si="0">D2*10</f>
        <v>310</v>
      </c>
      <c r="F2" s="8" t="s">
        <v>24</v>
      </c>
      <c r="G2" s="10" t="s">
        <v>22</v>
      </c>
      <c r="H2" s="8" t="s">
        <v>25</v>
      </c>
      <c r="I2" s="8" t="s">
        <v>26</v>
      </c>
      <c r="J2" s="3">
        <v>2003418</v>
      </c>
      <c r="K2" s="3" t="s">
        <v>60</v>
      </c>
      <c r="L2" s="3"/>
    </row>
    <row r="3" spans="1:12" ht="45" x14ac:dyDescent="0.25">
      <c r="A3" s="11">
        <v>11</v>
      </c>
      <c r="B3" s="11" t="s">
        <v>7</v>
      </c>
      <c r="C3" s="12" t="s">
        <v>8</v>
      </c>
      <c r="D3" s="11">
        <v>17</v>
      </c>
      <c r="E3" s="11">
        <f t="shared" si="0"/>
        <v>170</v>
      </c>
      <c r="F3" s="11" t="s">
        <v>9</v>
      </c>
      <c r="G3" s="13" t="s">
        <v>10</v>
      </c>
      <c r="H3" s="11" t="s">
        <v>11</v>
      </c>
      <c r="I3" s="11" t="s">
        <v>12</v>
      </c>
      <c r="J3" s="3">
        <v>2022462</v>
      </c>
      <c r="K3" s="7" t="s">
        <v>61</v>
      </c>
      <c r="L3" s="3"/>
    </row>
    <row r="4" spans="1:12" ht="75" x14ac:dyDescent="0.25">
      <c r="A4" s="8">
        <v>12</v>
      </c>
      <c r="B4" s="8" t="s">
        <v>19</v>
      </c>
      <c r="C4" s="9" t="s">
        <v>20</v>
      </c>
      <c r="D4" s="8">
        <v>38</v>
      </c>
      <c r="E4" s="8">
        <f t="shared" si="0"/>
        <v>380</v>
      </c>
      <c r="F4" s="8" t="s">
        <v>21</v>
      </c>
      <c r="G4" s="10" t="s">
        <v>22</v>
      </c>
      <c r="H4" s="8" t="s">
        <v>31</v>
      </c>
      <c r="I4" s="8" t="s">
        <v>54</v>
      </c>
      <c r="J4" s="3">
        <v>236661</v>
      </c>
      <c r="K4" s="7" t="s">
        <v>62</v>
      </c>
      <c r="L4" s="3"/>
    </row>
    <row r="5" spans="1:12" x14ac:dyDescent="0.25">
      <c r="A5" s="11">
        <v>13</v>
      </c>
      <c r="B5" s="11" t="s">
        <v>33</v>
      </c>
      <c r="C5" s="12" t="s">
        <v>34</v>
      </c>
      <c r="D5" s="11">
        <v>1</v>
      </c>
      <c r="E5" s="11">
        <f t="shared" si="0"/>
        <v>10</v>
      </c>
      <c r="F5" s="11" t="s">
        <v>35</v>
      </c>
      <c r="G5" s="13" t="s">
        <v>36</v>
      </c>
      <c r="H5" s="11" t="s">
        <v>25</v>
      </c>
      <c r="I5" s="11" t="s">
        <v>55</v>
      </c>
      <c r="J5" s="3">
        <v>235416</v>
      </c>
      <c r="K5" s="7" t="s">
        <v>63</v>
      </c>
      <c r="L5" s="3"/>
    </row>
    <row r="6" spans="1:12" x14ac:dyDescent="0.25">
      <c r="A6" s="8">
        <v>14</v>
      </c>
      <c r="B6" s="8" t="s">
        <v>43</v>
      </c>
      <c r="C6" s="9" t="s">
        <v>44</v>
      </c>
      <c r="D6" s="8">
        <v>3</v>
      </c>
      <c r="E6" s="8">
        <f t="shared" si="0"/>
        <v>30</v>
      </c>
      <c r="F6" s="8" t="s">
        <v>45</v>
      </c>
      <c r="G6" s="10" t="s">
        <v>30</v>
      </c>
      <c r="H6" s="8" t="s">
        <v>46</v>
      </c>
      <c r="I6" s="8" t="s">
        <v>47</v>
      </c>
      <c r="J6" s="3">
        <v>247273</v>
      </c>
      <c r="K6" s="7" t="s">
        <v>64</v>
      </c>
      <c r="L6" s="3"/>
    </row>
    <row r="7" spans="1:12" x14ac:dyDescent="0.25">
      <c r="A7" s="8">
        <v>15</v>
      </c>
      <c r="B7" s="8" t="s">
        <v>13</v>
      </c>
      <c r="C7" s="9" t="s">
        <v>14</v>
      </c>
      <c r="D7" s="8">
        <v>4</v>
      </c>
      <c r="E7" s="8">
        <f t="shared" si="0"/>
        <v>40</v>
      </c>
      <c r="F7" s="8" t="s">
        <v>15</v>
      </c>
      <c r="G7" s="10" t="s">
        <v>16</v>
      </c>
      <c r="H7" s="8" t="s">
        <v>17</v>
      </c>
      <c r="I7" s="8" t="s">
        <v>18</v>
      </c>
      <c r="J7" s="3">
        <v>2029662</v>
      </c>
      <c r="K7" s="3" t="s">
        <v>60</v>
      </c>
      <c r="L7" s="3"/>
    </row>
    <row r="8" spans="1:12" x14ac:dyDescent="0.25">
      <c r="A8" s="8">
        <v>16</v>
      </c>
      <c r="B8" s="8" t="s">
        <v>48</v>
      </c>
      <c r="C8" s="9" t="s">
        <v>49</v>
      </c>
      <c r="D8" s="8">
        <v>4</v>
      </c>
      <c r="E8" s="8">
        <f t="shared" si="0"/>
        <v>40</v>
      </c>
      <c r="F8" s="8" t="s">
        <v>50</v>
      </c>
      <c r="G8" s="10" t="s">
        <v>42</v>
      </c>
      <c r="H8" s="8" t="s">
        <v>51</v>
      </c>
      <c r="I8" s="8" t="s">
        <v>56</v>
      </c>
      <c r="J8" s="3">
        <v>239421</v>
      </c>
      <c r="K8" s="3" t="s">
        <v>60</v>
      </c>
      <c r="L8" s="3"/>
    </row>
    <row r="9" spans="1:12" x14ac:dyDescent="0.25">
      <c r="A9" s="11">
        <v>17</v>
      </c>
      <c r="B9" s="11" t="s">
        <v>37</v>
      </c>
      <c r="C9" s="12" t="s">
        <v>38</v>
      </c>
      <c r="D9" s="11">
        <v>1</v>
      </c>
      <c r="E9" s="11">
        <f t="shared" si="0"/>
        <v>10</v>
      </c>
      <c r="F9" s="11" t="s">
        <v>39</v>
      </c>
      <c r="G9" s="13" t="s">
        <v>40</v>
      </c>
      <c r="H9" s="11" t="s">
        <v>31</v>
      </c>
      <c r="I9" s="11" t="s">
        <v>41</v>
      </c>
      <c r="J9" s="3">
        <v>2006867</v>
      </c>
      <c r="K9" s="7" t="s">
        <v>65</v>
      </c>
      <c r="L9" s="3"/>
    </row>
    <row r="10" spans="1:12" x14ac:dyDescent="0.25">
      <c r="A10" s="8">
        <v>18</v>
      </c>
      <c r="B10" s="8" t="s">
        <v>27</v>
      </c>
      <c r="C10" s="9" t="s">
        <v>28</v>
      </c>
      <c r="D10" s="8">
        <v>7</v>
      </c>
      <c r="E10" s="8">
        <f t="shared" si="0"/>
        <v>70</v>
      </c>
      <c r="F10" s="8" t="s">
        <v>29</v>
      </c>
      <c r="G10" s="10" t="s">
        <v>30</v>
      </c>
      <c r="H10" s="8" t="s">
        <v>31</v>
      </c>
      <c r="I10" s="8" t="s">
        <v>32</v>
      </c>
      <c r="J10" s="3">
        <v>2042320</v>
      </c>
      <c r="K10" s="3"/>
      <c r="L10" s="3"/>
    </row>
  </sheetData>
  <autoFilter ref="A1:L10"/>
  <sortState ref="A2:J7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s="6">
        <v>226218</v>
      </c>
      <c r="B1" s="5">
        <v>59619</v>
      </c>
    </row>
    <row r="2" spans="1:2" x14ac:dyDescent="0.25">
      <c r="A2" s="6">
        <v>200127</v>
      </c>
      <c r="B2" s="5">
        <v>15659</v>
      </c>
    </row>
    <row r="3" spans="1:2" x14ac:dyDescent="0.25">
      <c r="A3" s="6">
        <v>226228</v>
      </c>
      <c r="B3" s="5">
        <v>12147</v>
      </c>
    </row>
    <row r="4" spans="1:2" x14ac:dyDescent="0.25">
      <c r="A4" s="6">
        <v>245875</v>
      </c>
      <c r="B4" s="5">
        <v>9611</v>
      </c>
    </row>
    <row r="5" spans="1:2" x14ac:dyDescent="0.25">
      <c r="A5" s="6">
        <v>2012046</v>
      </c>
      <c r="B5" s="5">
        <v>8862</v>
      </c>
    </row>
    <row r="6" spans="1:2" x14ac:dyDescent="0.25">
      <c r="A6" s="6">
        <v>2041453</v>
      </c>
      <c r="B6" s="5">
        <v>8027</v>
      </c>
    </row>
    <row r="7" spans="1:2" x14ac:dyDescent="0.25">
      <c r="A7" s="6">
        <v>2016444</v>
      </c>
      <c r="B7" s="5">
        <v>7853</v>
      </c>
    </row>
    <row r="8" spans="1:2" x14ac:dyDescent="0.25">
      <c r="A8" s="6">
        <v>235416</v>
      </c>
      <c r="B8" s="5">
        <v>7073</v>
      </c>
    </row>
    <row r="9" spans="1:2" x14ac:dyDescent="0.25">
      <c r="A9" s="6">
        <v>237587</v>
      </c>
      <c r="B9" s="5">
        <v>5878</v>
      </c>
    </row>
    <row r="10" spans="1:2" x14ac:dyDescent="0.25">
      <c r="A10" s="6">
        <v>2006525</v>
      </c>
      <c r="B10" s="5">
        <v>5702</v>
      </c>
    </row>
    <row r="11" spans="1:2" x14ac:dyDescent="0.25">
      <c r="A11" s="6">
        <v>2006867</v>
      </c>
      <c r="B11" s="5">
        <v>4137</v>
      </c>
    </row>
    <row r="12" spans="1:2" x14ac:dyDescent="0.25">
      <c r="A12" s="6">
        <v>2022462</v>
      </c>
      <c r="B12" s="5">
        <v>2770</v>
      </c>
    </row>
    <row r="13" spans="1:2" x14ac:dyDescent="0.25">
      <c r="A13" s="6">
        <v>241763</v>
      </c>
      <c r="B13" s="5">
        <v>1731</v>
      </c>
    </row>
    <row r="14" spans="1:2" x14ac:dyDescent="0.25">
      <c r="A14" s="6">
        <v>226222</v>
      </c>
      <c r="B14" s="5">
        <v>1396</v>
      </c>
    </row>
    <row r="15" spans="1:2" x14ac:dyDescent="0.25">
      <c r="A15" s="6">
        <v>2005986</v>
      </c>
      <c r="B15" s="5">
        <v>1000</v>
      </c>
    </row>
    <row r="16" spans="1:2" x14ac:dyDescent="0.25">
      <c r="A16" s="6">
        <v>2020284</v>
      </c>
      <c r="B16" s="5">
        <v>1000</v>
      </c>
    </row>
    <row r="17" spans="1:2" x14ac:dyDescent="0.25">
      <c r="A17" s="6">
        <v>241850</v>
      </c>
      <c r="B17" s="5">
        <v>614</v>
      </c>
    </row>
    <row r="18" spans="1:2" x14ac:dyDescent="0.25">
      <c r="A18" s="6">
        <v>2032330</v>
      </c>
      <c r="B18" s="5">
        <v>460</v>
      </c>
    </row>
    <row r="19" spans="1:2" x14ac:dyDescent="0.25">
      <c r="A19" s="6">
        <v>2036786</v>
      </c>
      <c r="B19" s="5">
        <v>302</v>
      </c>
    </row>
    <row r="20" spans="1:2" x14ac:dyDescent="0.25">
      <c r="A20" s="6">
        <v>236661</v>
      </c>
      <c r="B20" s="5">
        <v>196</v>
      </c>
    </row>
    <row r="21" spans="1:2" x14ac:dyDescent="0.25">
      <c r="A21" s="6">
        <v>2026120</v>
      </c>
      <c r="B21" s="5">
        <v>9</v>
      </c>
    </row>
    <row r="22" spans="1:2" x14ac:dyDescent="0.25">
      <c r="A22" s="6">
        <v>247273</v>
      </c>
      <c r="B22" s="5">
        <v>4</v>
      </c>
    </row>
    <row r="23" spans="1:2" x14ac:dyDescent="0.25">
      <c r="A23" s="6">
        <v>236361</v>
      </c>
      <c r="B23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Schematic1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Sanjeewa</dc:creator>
  <cp:lastModifiedBy>HARITH</cp:lastModifiedBy>
  <dcterms:created xsi:type="dcterms:W3CDTF">2016-09-14T04:58:45Z</dcterms:created>
  <dcterms:modified xsi:type="dcterms:W3CDTF">2016-12-28T18:03:45Z</dcterms:modified>
</cp:coreProperties>
</file>