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4_file_system/file_read_time/remote_log/"/>
    </mc:Choice>
  </mc:AlternateContent>
  <xr:revisionPtr revIDLastSave="0" documentId="13_ncr:1_{826993EC-71F7-8B46-B497-914BBA71EB78}" xr6:coauthVersionLast="45" xr6:coauthVersionMax="45" xr10:uidLastSave="{00000000-0000-0000-0000-000000000000}"/>
  <bookViews>
    <workbookView xWindow="80" yWindow="460" windowWidth="25440" windowHeight="15000" xr2:uid="{0346AA52-3F2D-F046-8D9C-B2F2F9D31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C23" i="1"/>
  <c r="M22" i="1" l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3" i="1"/>
  <c r="D4" i="1"/>
  <c r="D5" i="1"/>
  <c r="B4" i="1"/>
  <c r="B5" i="1"/>
  <c r="B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<sst xmlns="http://schemas.openxmlformats.org/spreadsheetml/2006/main" count="12" uniqueCount="8">
  <si>
    <t>File read time random</t>
  </si>
  <si>
    <t>size</t>
  </si>
  <si>
    <t>time</t>
  </si>
  <si>
    <t>File read time sequential</t>
  </si>
  <si>
    <t>lg(file size in bytes)</t>
  </si>
  <si>
    <t>sequential</t>
  </si>
  <si>
    <t>random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</si>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</sst>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26.051419747389573</c:v>
                </c:pt>
                <c:pt idx="1">
                  <c:v>25.807728272648287</c:v>
                </c:pt>
                <c:pt idx="2">
                  <c:v>25.726080820079989</c:v>
                </c:pt>
                <c:pt idx="3">
                  <c:v>25.725882845571054</c:v>
                </c:pt>
                <c:pt idx="4">
                  <c:v>26.207122783317427</c:v>
                </c:pt>
                <c:pt idx="5">
                  <c:v>25.713114693235394</c:v>
                </c:pt>
                <c:pt idx="6">
                  <c:v>25.767322096437535</c:v>
                </c:pt>
                <c:pt idx="7">
                  <c:v>25.720879738456773</c:v>
                </c:pt>
                <c:pt idx="8">
                  <c:v>25.751800208297485</c:v>
                </c:pt>
                <c:pt idx="9">
                  <c:v>25.732191212255284</c:v>
                </c:pt>
                <c:pt idx="10">
                  <c:v>26.476773207256038</c:v>
                </c:pt>
                <c:pt idx="11">
                  <c:v>25.746516294432819</c:v>
                </c:pt>
                <c:pt idx="12">
                  <c:v>25.737878756562967</c:v>
                </c:pt>
                <c:pt idx="13">
                  <c:v>25.72611687159965</c:v>
                </c:pt>
                <c:pt idx="14">
                  <c:v>25.741500649603168</c:v>
                </c:pt>
                <c:pt idx="15">
                  <c:v>25.799808892295065</c:v>
                </c:pt>
                <c:pt idx="16">
                  <c:v>25.806255435786763</c:v>
                </c:pt>
                <c:pt idx="17">
                  <c:v>26.042098399595979</c:v>
                </c:pt>
                <c:pt idx="18">
                  <c:v>25.777450528457635</c:v>
                </c:pt>
                <c:pt idx="19">
                  <c:v>25.795014873756315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F144-97C8-2D1EBED3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75728"/>
        <c:axId val="324092192"/>
      </c:scatterChart>
      <c:valAx>
        <c:axId val="3225757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2192"/>
        <c:crosses val="autoZero"/>
        <c:crossBetween val="midCat"/>
        <c:majorUnit val="1"/>
      </c:valAx>
      <c:valAx>
        <c:axId val="324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Remote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26.051419747389573</c:v>
                </c:pt>
                <c:pt idx="1">
                  <c:v>25.807728272648287</c:v>
                </c:pt>
                <c:pt idx="2">
                  <c:v>25.726080820079989</c:v>
                </c:pt>
                <c:pt idx="3">
                  <c:v>25.725882845571054</c:v>
                </c:pt>
                <c:pt idx="4">
                  <c:v>26.207122783317427</c:v>
                </c:pt>
                <c:pt idx="5">
                  <c:v>25.713114693235394</c:v>
                </c:pt>
                <c:pt idx="6">
                  <c:v>25.767322096437535</c:v>
                </c:pt>
                <c:pt idx="7">
                  <c:v>25.720879738456773</c:v>
                </c:pt>
                <c:pt idx="8">
                  <c:v>25.751800208297485</c:v>
                </c:pt>
                <c:pt idx="9">
                  <c:v>25.732191212255284</c:v>
                </c:pt>
                <c:pt idx="10">
                  <c:v>26.476773207256038</c:v>
                </c:pt>
                <c:pt idx="11">
                  <c:v>25.746516294432819</c:v>
                </c:pt>
                <c:pt idx="12">
                  <c:v>25.737878756562967</c:v>
                </c:pt>
                <c:pt idx="13">
                  <c:v>25.72611687159965</c:v>
                </c:pt>
                <c:pt idx="14">
                  <c:v>25.741500649603168</c:v>
                </c:pt>
                <c:pt idx="15">
                  <c:v>25.799808892295065</c:v>
                </c:pt>
                <c:pt idx="16">
                  <c:v>25.806255435786763</c:v>
                </c:pt>
                <c:pt idx="17">
                  <c:v>26.042098399595979</c:v>
                </c:pt>
                <c:pt idx="18">
                  <c:v>25.777450528457635</c:v>
                </c:pt>
                <c:pt idx="19">
                  <c:v>25.795014873756315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0-A048-88F8-8880A2E31EF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25.42209300514687</c:v>
                </c:pt>
                <c:pt idx="1">
                  <c:v>24.877736275547722</c:v>
                </c:pt>
                <c:pt idx="2">
                  <c:v>24.791063201947853</c:v>
                </c:pt>
                <c:pt idx="3">
                  <c:v>24.798826598333676</c:v>
                </c:pt>
                <c:pt idx="4">
                  <c:v>24.842641049482769</c:v>
                </c:pt>
                <c:pt idx="5">
                  <c:v>24.800300023131751</c:v>
                </c:pt>
                <c:pt idx="6">
                  <c:v>24.814296319515194</c:v>
                </c:pt>
                <c:pt idx="7">
                  <c:v>24.768147011948287</c:v>
                </c:pt>
                <c:pt idx="8">
                  <c:v>24.731741012302543</c:v>
                </c:pt>
                <c:pt idx="9">
                  <c:v>24.753898377577269</c:v>
                </c:pt>
                <c:pt idx="10">
                  <c:v>24.745961077223779</c:v>
                </c:pt>
                <c:pt idx="11">
                  <c:v>24.726444049285366</c:v>
                </c:pt>
                <c:pt idx="12">
                  <c:v>24.749156833382564</c:v>
                </c:pt>
                <c:pt idx="13">
                  <c:v>24.736609614957374</c:v>
                </c:pt>
                <c:pt idx="14">
                  <c:v>24.772727251229359</c:v>
                </c:pt>
                <c:pt idx="15">
                  <c:v>24.743248487794801</c:v>
                </c:pt>
                <c:pt idx="16">
                  <c:v>24.836440384574072</c:v>
                </c:pt>
                <c:pt idx="17">
                  <c:v>24.766226850960869</c:v>
                </c:pt>
                <c:pt idx="18">
                  <c:v>24.74199162131703</c:v>
                </c:pt>
                <c:pt idx="19">
                  <c:v>24.8188268192946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0-A048-88F8-8880A2E3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26.051419747389573</c:v>
                </c:pt>
                <c:pt idx="1">
                  <c:v>25.807728272648287</c:v>
                </c:pt>
                <c:pt idx="2">
                  <c:v>25.726080820079989</c:v>
                </c:pt>
                <c:pt idx="3">
                  <c:v>25.725882845571054</c:v>
                </c:pt>
                <c:pt idx="4">
                  <c:v>26.207122783317427</c:v>
                </c:pt>
                <c:pt idx="5">
                  <c:v>25.713114693235394</c:v>
                </c:pt>
                <c:pt idx="6">
                  <c:v>25.767322096437535</c:v>
                </c:pt>
                <c:pt idx="7">
                  <c:v>25.720879738456773</c:v>
                </c:pt>
                <c:pt idx="8">
                  <c:v>25.751800208297485</c:v>
                </c:pt>
                <c:pt idx="9">
                  <c:v>25.732191212255284</c:v>
                </c:pt>
                <c:pt idx="10">
                  <c:v>26.476773207256038</c:v>
                </c:pt>
                <c:pt idx="11">
                  <c:v>25.746516294432819</c:v>
                </c:pt>
                <c:pt idx="12">
                  <c:v>25.737878756562967</c:v>
                </c:pt>
                <c:pt idx="13">
                  <c:v>25.72611687159965</c:v>
                </c:pt>
                <c:pt idx="14">
                  <c:v>25.741500649603168</c:v>
                </c:pt>
                <c:pt idx="15">
                  <c:v>25.799808892295065</c:v>
                </c:pt>
                <c:pt idx="16">
                  <c:v>25.806255435786763</c:v>
                </c:pt>
                <c:pt idx="17">
                  <c:v>26.042098399595979</c:v>
                </c:pt>
                <c:pt idx="18">
                  <c:v>25.777450528457635</c:v>
                </c:pt>
                <c:pt idx="19">
                  <c:v>25.795014873756315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6042-9D13-05BD4AC501CF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25.42209300514687</c:v>
                </c:pt>
                <c:pt idx="1">
                  <c:v>24.877736275547722</c:v>
                </c:pt>
                <c:pt idx="2">
                  <c:v>24.791063201947853</c:v>
                </c:pt>
                <c:pt idx="3">
                  <c:v>24.798826598333676</c:v>
                </c:pt>
                <c:pt idx="4">
                  <c:v>24.842641049482769</c:v>
                </c:pt>
                <c:pt idx="5">
                  <c:v>24.800300023131751</c:v>
                </c:pt>
                <c:pt idx="6">
                  <c:v>24.814296319515194</c:v>
                </c:pt>
                <c:pt idx="7">
                  <c:v>24.768147011948287</c:v>
                </c:pt>
                <c:pt idx="8">
                  <c:v>24.731741012302543</c:v>
                </c:pt>
                <c:pt idx="9">
                  <c:v>24.753898377577269</c:v>
                </c:pt>
                <c:pt idx="10">
                  <c:v>24.745961077223779</c:v>
                </c:pt>
                <c:pt idx="11">
                  <c:v>24.726444049285366</c:v>
                </c:pt>
                <c:pt idx="12">
                  <c:v>24.749156833382564</c:v>
                </c:pt>
                <c:pt idx="13">
                  <c:v>24.736609614957374</c:v>
                </c:pt>
                <c:pt idx="14">
                  <c:v>24.772727251229359</c:v>
                </c:pt>
                <c:pt idx="15">
                  <c:v>24.743248487794801</c:v>
                </c:pt>
                <c:pt idx="16">
                  <c:v>24.836440384574072</c:v>
                </c:pt>
                <c:pt idx="17">
                  <c:v>24.766226850960869</c:v>
                </c:pt>
                <c:pt idx="18">
                  <c:v>24.74199162131703</c:v>
                </c:pt>
                <c:pt idx="19">
                  <c:v>24.8188268192946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6-6042-9D13-05BD4AC5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ax val="2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24</xdr:row>
      <xdr:rowOff>196850</xdr:rowOff>
    </xdr:from>
    <xdr:to>
      <xdr:col>5</xdr:col>
      <xdr:colOff>527050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13C83-DB29-C243-A8CB-1AED779B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24</xdr:row>
      <xdr:rowOff>95250</xdr:rowOff>
    </xdr:from>
    <xdr:to>
      <xdr:col>14</xdr:col>
      <xdr:colOff>546100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C7B63-CE8C-7348-8187-AFDE938B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24</xdr:row>
      <xdr:rowOff>177800</xdr:rowOff>
    </xdr:from>
    <xdr:to>
      <xdr:col>23</xdr:col>
      <xdr:colOff>317500</xdr:colOff>
      <xdr:row>47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79942-29CB-8C4B-B0B3-0B13A0F3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BD56-2612-DD42-8A10-B8A6AACC1227}">
  <dimension ref="A1:M23"/>
  <sheetViews>
    <sheetView tabSelected="1" workbookViewId="0">
      <selection activeCell="L23" sqref="L23"/>
    </sheetView>
  </sheetViews>
  <sheetFormatPr baseColWidth="10" defaultRowHeight="16" x14ac:dyDescent="0.2"/>
  <cols>
    <col min="2" max="2" width="20.5" customWidth="1"/>
    <col min="4" max="4" width="22" customWidth="1"/>
    <col min="11" max="11" width="19.83203125" customWidth="1"/>
    <col min="13" max="13" width="23.33203125" customWidth="1"/>
  </cols>
  <sheetData>
    <row r="1" spans="1:13" x14ac:dyDescent="0.2">
      <c r="A1" s="2" t="s">
        <v>0</v>
      </c>
      <c r="B1" s="2"/>
      <c r="C1" s="2"/>
      <c r="D1" s="2"/>
      <c r="J1" s="2" t="s">
        <v>3</v>
      </c>
      <c r="K1" s="2"/>
      <c r="L1" s="2"/>
      <c r="M1" s="2"/>
    </row>
    <row r="2" spans="1:13" x14ac:dyDescent="0.2">
      <c r="A2" s="1" t="s">
        <v>1</v>
      </c>
      <c r="B2" s="1" t="s">
        <v>4</v>
      </c>
      <c r="C2" s="1" t="s">
        <v>2</v>
      </c>
      <c r="D2" s="1" t="s">
        <v>6</v>
      </c>
      <c r="J2" s="1" t="s">
        <v>1</v>
      </c>
      <c r="K2" s="1" t="s">
        <v>4</v>
      </c>
      <c r="L2" s="1" t="s">
        <v>2</v>
      </c>
      <c r="M2" s="1" t="s">
        <v>5</v>
      </c>
    </row>
    <row r="3" spans="1:13" x14ac:dyDescent="0.2">
      <c r="A3">
        <v>128</v>
      </c>
      <c r="B3">
        <f>LOG(1024*A3, 2)</f>
        <v>17</v>
      </c>
      <c r="C3">
        <v>69543857</v>
      </c>
      <c r="D3">
        <f t="shared" ref="D3:D5" si="0">LOG(C3,2)</f>
        <v>26.051419747389573</v>
      </c>
      <c r="J3">
        <v>128</v>
      </c>
      <c r="K3">
        <f>LOG(1024*J3, 2)</f>
        <v>17</v>
      </c>
      <c r="L3">
        <v>44958576</v>
      </c>
      <c r="M3">
        <f t="shared" ref="M3:M5" si="1">LOG(L3,2)</f>
        <v>25.42209300514687</v>
      </c>
    </row>
    <row r="4" spans="1:13" x14ac:dyDescent="0.2">
      <c r="A4">
        <v>256</v>
      </c>
      <c r="B4">
        <f t="shared" ref="B4:B5" si="2">LOG(1024*A4, 2)</f>
        <v>18</v>
      </c>
      <c r="C4">
        <v>58735454</v>
      </c>
      <c r="D4">
        <f t="shared" si="0"/>
        <v>25.807728272648287</v>
      </c>
      <c r="J4">
        <v>256</v>
      </c>
      <c r="K4">
        <f t="shared" ref="K4:K5" si="3">LOG(1024*J4, 2)</f>
        <v>18</v>
      </c>
      <c r="L4">
        <v>30827964</v>
      </c>
      <c r="M4">
        <f t="shared" si="1"/>
        <v>24.877736275547722</v>
      </c>
    </row>
    <row r="5" spans="1:13" x14ac:dyDescent="0.2">
      <c r="A5">
        <v>512</v>
      </c>
      <c r="B5">
        <f t="shared" si="2"/>
        <v>19</v>
      </c>
      <c r="C5">
        <v>55503708</v>
      </c>
      <c r="D5">
        <f t="shared" si="0"/>
        <v>25.726080820079989</v>
      </c>
      <c r="J5">
        <v>512</v>
      </c>
      <c r="K5">
        <f t="shared" si="3"/>
        <v>19</v>
      </c>
      <c r="L5">
        <v>29030442</v>
      </c>
      <c r="M5">
        <f t="shared" si="1"/>
        <v>24.791063201947853</v>
      </c>
    </row>
    <row r="6" spans="1:13" x14ac:dyDescent="0.2">
      <c r="A6">
        <v>1</v>
      </c>
      <c r="B6">
        <f>LOG(A6*1024*1024,2)</f>
        <v>20</v>
      </c>
      <c r="C6">
        <v>55496092</v>
      </c>
      <c r="D6">
        <f>LOG(C6,2)</f>
        <v>25.725882845571054</v>
      </c>
      <c r="J6">
        <v>1</v>
      </c>
      <c r="K6">
        <f>LOG(J6*1024*1024,2)</f>
        <v>20</v>
      </c>
      <c r="L6">
        <v>29187081</v>
      </c>
      <c r="M6">
        <f>LOG(L6,2)</f>
        <v>24.798826598333676</v>
      </c>
    </row>
    <row r="7" spans="1:13" x14ac:dyDescent="0.2">
      <c r="A7">
        <v>2</v>
      </c>
      <c r="B7">
        <f t="shared" ref="B7:B22" si="4">LOG(A7*1024*1024,2)</f>
        <v>21</v>
      </c>
      <c r="C7">
        <v>77469376</v>
      </c>
      <c r="D7">
        <f t="shared" ref="D7:D22" si="5">LOG(C7,2)</f>
        <v>26.207122783317427</v>
      </c>
      <c r="J7">
        <v>2</v>
      </c>
      <c r="K7">
        <f t="shared" ref="K7:K22" si="6">LOG(J7*1024*1024,2)</f>
        <v>21</v>
      </c>
      <c r="L7">
        <v>30087086</v>
      </c>
      <c r="M7">
        <f t="shared" ref="M7:M22" si="7">LOG(L7,2)</f>
        <v>24.842641049482769</v>
      </c>
    </row>
    <row r="8" spans="1:13" x14ac:dyDescent="0.2">
      <c r="A8">
        <v>4</v>
      </c>
      <c r="B8">
        <f t="shared" si="4"/>
        <v>22</v>
      </c>
      <c r="C8">
        <v>55007107</v>
      </c>
      <c r="D8">
        <f t="shared" si="5"/>
        <v>25.713114693235394</v>
      </c>
      <c r="J8">
        <v>4</v>
      </c>
      <c r="K8">
        <f t="shared" si="6"/>
        <v>22</v>
      </c>
      <c r="L8">
        <v>29216905</v>
      </c>
      <c r="M8">
        <f t="shared" si="7"/>
        <v>24.800300023131751</v>
      </c>
    </row>
    <row r="9" spans="1:13" x14ac:dyDescent="0.2">
      <c r="A9">
        <v>8</v>
      </c>
      <c r="B9">
        <f t="shared" si="4"/>
        <v>23</v>
      </c>
      <c r="C9">
        <v>57113248</v>
      </c>
      <c r="D9">
        <f t="shared" si="5"/>
        <v>25.767322096437535</v>
      </c>
      <c r="J9">
        <v>8</v>
      </c>
      <c r="K9">
        <f t="shared" si="6"/>
        <v>23</v>
      </c>
      <c r="L9">
        <v>29501732</v>
      </c>
      <c r="M9">
        <f t="shared" si="7"/>
        <v>24.814296319515194</v>
      </c>
    </row>
    <row r="10" spans="1:13" x14ac:dyDescent="0.2">
      <c r="A10">
        <v>16</v>
      </c>
      <c r="B10">
        <f t="shared" si="4"/>
        <v>24</v>
      </c>
      <c r="C10">
        <v>55303971</v>
      </c>
      <c r="D10">
        <f t="shared" si="5"/>
        <v>25.720879738456773</v>
      </c>
      <c r="J10">
        <v>16</v>
      </c>
      <c r="K10">
        <f t="shared" si="6"/>
        <v>24</v>
      </c>
      <c r="L10">
        <v>28572957</v>
      </c>
      <c r="M10">
        <f t="shared" si="7"/>
        <v>24.768147011948287</v>
      </c>
    </row>
    <row r="11" spans="1:13" x14ac:dyDescent="0.2">
      <c r="A11">
        <v>32</v>
      </c>
      <c r="B11">
        <f t="shared" si="4"/>
        <v>25</v>
      </c>
      <c r="C11">
        <v>56502063</v>
      </c>
      <c r="D11">
        <f t="shared" si="5"/>
        <v>25.751800208297485</v>
      </c>
      <c r="J11">
        <v>32</v>
      </c>
      <c r="K11">
        <f t="shared" si="6"/>
        <v>25</v>
      </c>
      <c r="L11">
        <v>27860948</v>
      </c>
      <c r="M11">
        <f t="shared" si="7"/>
        <v>24.731741012302543</v>
      </c>
    </row>
    <row r="12" spans="1:13" x14ac:dyDescent="0.2">
      <c r="A12">
        <v>64</v>
      </c>
      <c r="B12">
        <f t="shared" si="4"/>
        <v>26</v>
      </c>
      <c r="C12">
        <v>55739287</v>
      </c>
      <c r="D12">
        <f t="shared" si="5"/>
        <v>25.732191212255284</v>
      </c>
      <c r="J12">
        <v>64</v>
      </c>
      <c r="K12">
        <f t="shared" si="6"/>
        <v>26</v>
      </c>
      <c r="L12">
        <v>28292148</v>
      </c>
      <c r="M12">
        <f t="shared" si="7"/>
        <v>24.753898377577269</v>
      </c>
    </row>
    <row r="13" spans="1:13" x14ac:dyDescent="0.2">
      <c r="A13">
        <v>128</v>
      </c>
      <c r="B13">
        <f t="shared" si="4"/>
        <v>27</v>
      </c>
      <c r="C13">
        <v>93390548</v>
      </c>
      <c r="D13">
        <f t="shared" si="5"/>
        <v>26.476773207256038</v>
      </c>
      <c r="J13">
        <v>128</v>
      </c>
      <c r="K13">
        <f t="shared" si="6"/>
        <v>27</v>
      </c>
      <c r="L13">
        <v>28136920</v>
      </c>
      <c r="M13">
        <f t="shared" si="7"/>
        <v>24.745961077223779</v>
      </c>
    </row>
    <row r="14" spans="1:13" x14ac:dyDescent="0.2">
      <c r="A14">
        <v>256</v>
      </c>
      <c r="B14">
        <f t="shared" si="4"/>
        <v>28</v>
      </c>
      <c r="C14">
        <v>56295501</v>
      </c>
      <c r="D14">
        <f t="shared" si="5"/>
        <v>25.746516294432819</v>
      </c>
      <c r="J14">
        <v>256</v>
      </c>
      <c r="K14">
        <f t="shared" si="6"/>
        <v>28</v>
      </c>
      <c r="L14">
        <v>27758842</v>
      </c>
      <c r="M14">
        <f t="shared" si="7"/>
        <v>24.726444049285366</v>
      </c>
    </row>
    <row r="15" spans="1:13" x14ac:dyDescent="0.2">
      <c r="A15">
        <v>512</v>
      </c>
      <c r="B15">
        <f t="shared" si="4"/>
        <v>29.000000000000004</v>
      </c>
      <c r="C15">
        <v>55959462</v>
      </c>
      <c r="D15">
        <f t="shared" si="5"/>
        <v>25.737878756562967</v>
      </c>
      <c r="J15">
        <v>512</v>
      </c>
      <c r="K15">
        <f t="shared" si="6"/>
        <v>29.000000000000004</v>
      </c>
      <c r="L15">
        <v>28199316</v>
      </c>
      <c r="M15">
        <f t="shared" si="7"/>
        <v>24.749156833382564</v>
      </c>
    </row>
    <row r="16" spans="1:13" x14ac:dyDescent="0.2">
      <c r="A16">
        <v>1024</v>
      </c>
      <c r="B16">
        <f t="shared" si="4"/>
        <v>30</v>
      </c>
      <c r="C16">
        <v>55505095</v>
      </c>
      <c r="D16">
        <f t="shared" si="5"/>
        <v>25.72611687159965</v>
      </c>
      <c r="J16">
        <v>1024</v>
      </c>
      <c r="K16">
        <f t="shared" si="6"/>
        <v>30</v>
      </c>
      <c r="L16">
        <v>27955128</v>
      </c>
      <c r="M16">
        <f t="shared" si="7"/>
        <v>24.736609614957374</v>
      </c>
    </row>
    <row r="17" spans="1:13" x14ac:dyDescent="0.2">
      <c r="A17">
        <v>2048</v>
      </c>
      <c r="B17">
        <f t="shared" si="4"/>
        <v>31.000000000000004</v>
      </c>
      <c r="C17">
        <v>56100125</v>
      </c>
      <c r="D17">
        <f t="shared" si="5"/>
        <v>25.741500649603168</v>
      </c>
      <c r="J17">
        <v>2048</v>
      </c>
      <c r="K17">
        <f t="shared" si="6"/>
        <v>31.000000000000004</v>
      </c>
      <c r="L17">
        <v>28663814</v>
      </c>
      <c r="M17">
        <f t="shared" si="7"/>
        <v>24.772727251229359</v>
      </c>
    </row>
    <row r="18" spans="1:13" x14ac:dyDescent="0.2">
      <c r="A18">
        <v>3072</v>
      </c>
      <c r="B18">
        <f t="shared" si="4"/>
        <v>31.584962500721158</v>
      </c>
      <c r="C18">
        <v>58413921</v>
      </c>
      <c r="D18">
        <f t="shared" si="5"/>
        <v>25.799808892295065</v>
      </c>
      <c r="J18">
        <v>3072</v>
      </c>
      <c r="K18">
        <f t="shared" si="6"/>
        <v>31.584962500721158</v>
      </c>
      <c r="L18">
        <v>28084066</v>
      </c>
      <c r="M18">
        <f t="shared" si="7"/>
        <v>24.743248487794801</v>
      </c>
    </row>
    <row r="19" spans="1:13" x14ac:dyDescent="0.2">
      <c r="A19">
        <v>4096</v>
      </c>
      <c r="B19">
        <f t="shared" si="4"/>
        <v>32</v>
      </c>
      <c r="C19">
        <v>58675522</v>
      </c>
      <c r="D19">
        <f t="shared" si="5"/>
        <v>25.806255435786763</v>
      </c>
      <c r="J19">
        <v>4096</v>
      </c>
      <c r="K19">
        <f t="shared" si="6"/>
        <v>32</v>
      </c>
      <c r="L19">
        <v>29958050</v>
      </c>
      <c r="M19">
        <f t="shared" si="7"/>
        <v>24.836440384574072</v>
      </c>
    </row>
    <row r="20" spans="1:13" x14ac:dyDescent="0.2">
      <c r="A20">
        <v>5120</v>
      </c>
      <c r="B20">
        <f t="shared" si="4"/>
        <v>32.321928094887362</v>
      </c>
      <c r="C20">
        <v>69095978</v>
      </c>
      <c r="D20">
        <f t="shared" si="5"/>
        <v>26.042098399595979</v>
      </c>
      <c r="J20">
        <v>5120</v>
      </c>
      <c r="K20">
        <f t="shared" si="6"/>
        <v>32.321928094887362</v>
      </c>
      <c r="L20">
        <v>28534953</v>
      </c>
      <c r="M20">
        <f t="shared" si="7"/>
        <v>24.766226850960869</v>
      </c>
    </row>
    <row r="21" spans="1:13" x14ac:dyDescent="0.2">
      <c r="A21">
        <v>6144</v>
      </c>
      <c r="B21">
        <f t="shared" si="4"/>
        <v>32.584962500721154</v>
      </c>
      <c r="C21">
        <v>57515622</v>
      </c>
      <c r="D21">
        <f t="shared" si="5"/>
        <v>25.777450528457635</v>
      </c>
      <c r="J21">
        <v>6144</v>
      </c>
      <c r="K21">
        <f t="shared" si="6"/>
        <v>32.584962500721154</v>
      </c>
      <c r="L21">
        <v>28059610</v>
      </c>
      <c r="M21">
        <f t="shared" si="7"/>
        <v>24.74199162131703</v>
      </c>
    </row>
    <row r="22" spans="1:13" x14ac:dyDescent="0.2">
      <c r="A22">
        <v>7168</v>
      </c>
      <c r="B22">
        <f t="shared" si="4"/>
        <v>32.807354922057606</v>
      </c>
      <c r="C22">
        <v>58220136</v>
      </c>
      <c r="D22">
        <f t="shared" si="5"/>
        <v>25.795014873756315</v>
      </c>
      <c r="J22">
        <v>7168</v>
      </c>
      <c r="K22">
        <f t="shared" si="6"/>
        <v>32.807354922057606</v>
      </c>
      <c r="L22">
        <v>29594522</v>
      </c>
      <c r="M22">
        <f t="shared" si="7"/>
        <v>24.8188268192946</v>
      </c>
    </row>
    <row r="23" spans="1:13" x14ac:dyDescent="0.2">
      <c r="B23" t="s">
        <v>7</v>
      </c>
      <c r="C23">
        <f>AVERAGE(C3:C22)</f>
        <v>60779303.649999999</v>
      </c>
      <c r="K23" t="s">
        <v>7</v>
      </c>
      <c r="L23">
        <f>AVERAGE(L3:L22)</f>
        <v>29624053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2019-12-01T22:31:16Z</dcterms:created>
  <dcterms:modified xsi:type="dcterms:W3CDTF">2019-12-08T06:24:53Z</dcterms:modified>
</cp:coreProperties>
</file>