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itpatel/Library/Mobile Documents/com~apple~CloudDocs/Research/HMS Skull Base/CNV Threshold/Data/"/>
    </mc:Choice>
  </mc:AlternateContent>
  <xr:revisionPtr revIDLastSave="0" documentId="13_ncr:1_{B7EE5617-4D05-B148-AA1B-D79402667AA5}" xr6:coauthVersionLast="47" xr6:coauthVersionMax="47" xr10:uidLastSave="{00000000-0000-0000-0000-000000000000}"/>
  <bookViews>
    <workbookView xWindow="60" yWindow="760" windowWidth="20040" windowHeight="21580" xr2:uid="{F31E0203-8643-6647-8420-9BA281BF0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" i="1"/>
</calcChain>
</file>

<file path=xl/sharedStrings.xml><?xml version="1.0" encoding="utf-8"?>
<sst xmlns="http://schemas.openxmlformats.org/spreadsheetml/2006/main" count="93" uniqueCount="29">
  <si>
    <t>Chr</t>
  </si>
  <si>
    <t>p</t>
  </si>
  <si>
    <t>q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</si>
  <si>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</si>
  <si>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</si>
  <si>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</si>
  <si>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</si>
  <si>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</si>
  <si>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</si>
  <si>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</si>
  <si>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</si>
  <si>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</si>
  <si>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</si>
  <si>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</si>
  <si>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</si>
  <si>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</si>
  <si>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</si>
  <si>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</si>
  <si>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</si>
  <si>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</si>
  <si>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</si>
  <si>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</si>
  <si>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</si>
  <si>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</si>
  <si>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</si>
  <si>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size_arm</t>
  </si>
  <si>
    <t>Arm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</si>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</sst>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Tahoma"/>
      <family val="2"/>
    </font>
    <font>
      <sz val="12"/>
      <color theme="1"/>
      <name val="Calibri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744E-05A8-0C40-87B5-85FC2032626F}">
  <dimension ref="A1:E45"/>
  <sheetViews>
    <sheetView tabSelected="1" workbookViewId="0">
      <selection activeCell="K11" sqref="K11"/>
    </sheetView>
  </sheetViews>
  <sheetFormatPr baseColWidth="10" defaultRowHeight="16" x14ac:dyDescent="0.2"/>
  <cols>
    <col min="3" max="3" width="13" style="5" bestFit="1" customWidth="1"/>
    <col min="4" max="4" width="14.5" bestFit="1" customWidth="1"/>
  </cols>
  <sheetData>
    <row r="1" spans="1:5" x14ac:dyDescent="0.2">
      <c r="A1" t="s">
        <v>0</v>
      </c>
      <c r="B1" t="s">
        <v>26</v>
      </c>
      <c r="C1" s="5" t="s">
        <v>25</v>
      </c>
      <c r="D1" t="s">
        <v>27</v>
      </c>
      <c r="E1" t="s">
        <v>28</v>
      </c>
    </row>
    <row r="2" spans="1:5" x14ac:dyDescent="0.2">
      <c r="A2" t="s">
        <v>3</v>
      </c>
      <c r="B2" t="s">
        <v>1</v>
      </c>
      <c r="C2" s="3">
        <f>E2-D2</f>
        <v>125000000</v>
      </c>
      <c r="D2" s="2">
        <v>0</v>
      </c>
      <c r="E2" s="3">
        <v>125000000</v>
      </c>
    </row>
    <row r="3" spans="1:5" x14ac:dyDescent="0.2">
      <c r="A3" t="s">
        <v>3</v>
      </c>
      <c r="B3" t="s">
        <v>2</v>
      </c>
      <c r="C3" s="3">
        <f t="shared" ref="C3:C45" si="0">E3-D3</f>
        <v>124250620</v>
      </c>
      <c r="D3" s="3">
        <v>125000001</v>
      </c>
      <c r="E3" s="1">
        <v>249250621</v>
      </c>
    </row>
    <row r="4" spans="1:5" x14ac:dyDescent="0.2">
      <c r="A4" t="s">
        <v>4</v>
      </c>
      <c r="B4" t="s">
        <v>1</v>
      </c>
      <c r="C4" s="3">
        <f t="shared" si="0"/>
        <v>93300000</v>
      </c>
      <c r="D4" s="1">
        <v>0</v>
      </c>
      <c r="E4" s="3">
        <v>93300000</v>
      </c>
    </row>
    <row r="5" spans="1:5" x14ac:dyDescent="0.2">
      <c r="A5" t="s">
        <v>4</v>
      </c>
      <c r="B5" t="s">
        <v>2</v>
      </c>
      <c r="C5" s="3">
        <f t="shared" si="0"/>
        <v>149899372</v>
      </c>
      <c r="D5" s="3">
        <v>93300001</v>
      </c>
      <c r="E5" s="1">
        <v>243199373</v>
      </c>
    </row>
    <row r="6" spans="1:5" x14ac:dyDescent="0.2">
      <c r="A6" t="s">
        <v>5</v>
      </c>
      <c r="B6" t="s">
        <v>1</v>
      </c>
      <c r="C6" s="3">
        <f t="shared" si="0"/>
        <v>91000000</v>
      </c>
      <c r="D6" s="1">
        <v>0</v>
      </c>
      <c r="E6" s="3">
        <v>91000000</v>
      </c>
    </row>
    <row r="7" spans="1:5" x14ac:dyDescent="0.2">
      <c r="A7" t="s">
        <v>5</v>
      </c>
      <c r="B7" t="s">
        <v>2</v>
      </c>
      <c r="C7" s="3">
        <f t="shared" si="0"/>
        <v>107022429</v>
      </c>
      <c r="D7" s="3">
        <v>91000001</v>
      </c>
      <c r="E7" s="1">
        <v>198022430</v>
      </c>
    </row>
    <row r="8" spans="1:5" ht="18" x14ac:dyDescent="0.2">
      <c r="A8" t="s">
        <v>6</v>
      </c>
      <c r="B8" t="s">
        <v>1</v>
      </c>
      <c r="C8" s="3">
        <f t="shared" si="0"/>
        <v>50400000</v>
      </c>
      <c r="D8" s="4">
        <v>0</v>
      </c>
      <c r="E8" s="3">
        <v>50400000</v>
      </c>
    </row>
    <row r="9" spans="1:5" x14ac:dyDescent="0.2">
      <c r="A9" t="s">
        <v>6</v>
      </c>
      <c r="B9" t="s">
        <v>2</v>
      </c>
      <c r="C9" s="3">
        <f t="shared" si="0"/>
        <v>140754275</v>
      </c>
      <c r="D9" s="3">
        <v>50400001</v>
      </c>
      <c r="E9" s="1">
        <v>191154276</v>
      </c>
    </row>
    <row r="10" spans="1:5" ht="18" x14ac:dyDescent="0.2">
      <c r="A10" t="s">
        <v>7</v>
      </c>
      <c r="B10" t="s">
        <v>1</v>
      </c>
      <c r="C10" s="3">
        <f t="shared" si="0"/>
        <v>48400000</v>
      </c>
      <c r="D10" s="4">
        <v>0</v>
      </c>
      <c r="E10" s="3">
        <v>48400000</v>
      </c>
    </row>
    <row r="11" spans="1:5" x14ac:dyDescent="0.2">
      <c r="A11" t="s">
        <v>7</v>
      </c>
      <c r="B11" t="s">
        <v>2</v>
      </c>
      <c r="C11" s="3">
        <f t="shared" si="0"/>
        <v>132515259</v>
      </c>
      <c r="D11" s="2">
        <v>48400001</v>
      </c>
      <c r="E11" s="1">
        <v>180915260</v>
      </c>
    </row>
    <row r="12" spans="1:5" ht="18" x14ac:dyDescent="0.2">
      <c r="A12" t="s">
        <v>8</v>
      </c>
      <c r="B12" t="s">
        <v>1</v>
      </c>
      <c r="C12" s="3">
        <f t="shared" si="0"/>
        <v>61000000</v>
      </c>
      <c r="D12" s="4">
        <v>0</v>
      </c>
      <c r="E12" s="3">
        <v>61000000</v>
      </c>
    </row>
    <row r="13" spans="1:5" x14ac:dyDescent="0.2">
      <c r="A13" t="s">
        <v>8</v>
      </c>
      <c r="B13" t="s">
        <v>2</v>
      </c>
      <c r="C13" s="3">
        <f t="shared" si="0"/>
        <v>110115066</v>
      </c>
      <c r="D13" s="3">
        <v>61000001</v>
      </c>
      <c r="E13" s="1">
        <v>171115067</v>
      </c>
    </row>
    <row r="14" spans="1:5" ht="18" x14ac:dyDescent="0.2">
      <c r="A14" t="s">
        <v>9</v>
      </c>
      <c r="B14" t="s">
        <v>1</v>
      </c>
      <c r="C14" s="3">
        <f t="shared" si="0"/>
        <v>59900000</v>
      </c>
      <c r="D14" s="4">
        <v>0</v>
      </c>
      <c r="E14" s="3">
        <v>59900000</v>
      </c>
    </row>
    <row r="15" spans="1:5" x14ac:dyDescent="0.2">
      <c r="A15" t="s">
        <v>9</v>
      </c>
      <c r="B15" t="s">
        <v>2</v>
      </c>
      <c r="C15" s="3">
        <f t="shared" si="0"/>
        <v>99238662</v>
      </c>
      <c r="D15" s="3">
        <v>59900001</v>
      </c>
      <c r="E15" s="1">
        <v>159138663</v>
      </c>
    </row>
    <row r="16" spans="1:5" ht="18" x14ac:dyDescent="0.2">
      <c r="A16" t="s">
        <v>10</v>
      </c>
      <c r="B16" t="s">
        <v>1</v>
      </c>
      <c r="C16" s="3">
        <f t="shared" si="0"/>
        <v>45600000</v>
      </c>
      <c r="D16" s="4">
        <v>0</v>
      </c>
      <c r="E16" s="3">
        <v>45600000</v>
      </c>
    </row>
    <row r="17" spans="1:5" x14ac:dyDescent="0.2">
      <c r="A17" t="s">
        <v>10</v>
      </c>
      <c r="B17" t="s">
        <v>2</v>
      </c>
      <c r="C17" s="3">
        <f t="shared" si="0"/>
        <v>100764021</v>
      </c>
      <c r="D17" s="3">
        <v>45600001</v>
      </c>
      <c r="E17" s="1">
        <v>146364022</v>
      </c>
    </row>
    <row r="18" spans="1:5" ht="18" x14ac:dyDescent="0.2">
      <c r="A18" t="s">
        <v>11</v>
      </c>
      <c r="B18" t="s">
        <v>1</v>
      </c>
      <c r="C18" s="3">
        <f t="shared" si="0"/>
        <v>49000000</v>
      </c>
      <c r="D18" s="4">
        <v>0</v>
      </c>
      <c r="E18" s="3">
        <v>49000000</v>
      </c>
    </row>
    <row r="19" spans="1:5" x14ac:dyDescent="0.2">
      <c r="A19" t="s">
        <v>11</v>
      </c>
      <c r="B19" t="s">
        <v>2</v>
      </c>
      <c r="C19" s="3">
        <f t="shared" si="0"/>
        <v>92213430</v>
      </c>
      <c r="D19" s="3">
        <v>49000001</v>
      </c>
      <c r="E19" s="1">
        <v>141213431</v>
      </c>
    </row>
    <row r="20" spans="1:5" ht="18" x14ac:dyDescent="0.2">
      <c r="A20" t="s">
        <v>12</v>
      </c>
      <c r="B20" t="s">
        <v>1</v>
      </c>
      <c r="C20" s="3">
        <f t="shared" si="0"/>
        <v>40200000</v>
      </c>
      <c r="D20" s="4">
        <v>0</v>
      </c>
      <c r="E20" s="3">
        <v>40200000</v>
      </c>
    </row>
    <row r="21" spans="1:5" x14ac:dyDescent="0.2">
      <c r="A21" t="s">
        <v>12</v>
      </c>
      <c r="B21" t="s">
        <v>2</v>
      </c>
      <c r="C21" s="3">
        <f t="shared" si="0"/>
        <v>95334746</v>
      </c>
      <c r="D21" s="3">
        <v>40200001</v>
      </c>
      <c r="E21" s="1">
        <v>135534747</v>
      </c>
    </row>
    <row r="22" spans="1:5" ht="18" x14ac:dyDescent="0.2">
      <c r="A22" t="s">
        <v>13</v>
      </c>
      <c r="B22" t="s">
        <v>1</v>
      </c>
      <c r="C22" s="3">
        <f t="shared" si="0"/>
        <v>53700000</v>
      </c>
      <c r="D22" s="4">
        <v>0</v>
      </c>
      <c r="E22" s="3">
        <v>53700000</v>
      </c>
    </row>
    <row r="23" spans="1:5" x14ac:dyDescent="0.2">
      <c r="A23" t="s">
        <v>13</v>
      </c>
      <c r="B23" t="s">
        <v>2</v>
      </c>
      <c r="C23" s="3">
        <f t="shared" si="0"/>
        <v>81306515</v>
      </c>
      <c r="D23" s="3">
        <v>53700001</v>
      </c>
      <c r="E23" s="1">
        <v>135006516</v>
      </c>
    </row>
    <row r="24" spans="1:5" ht="18" x14ac:dyDescent="0.2">
      <c r="A24" t="s">
        <v>14</v>
      </c>
      <c r="B24" t="s">
        <v>1</v>
      </c>
      <c r="C24" s="3">
        <f t="shared" si="0"/>
        <v>35800000</v>
      </c>
      <c r="D24" s="4">
        <v>0</v>
      </c>
      <c r="E24" s="3">
        <v>35800000</v>
      </c>
    </row>
    <row r="25" spans="1:5" x14ac:dyDescent="0.2">
      <c r="A25" t="s">
        <v>14</v>
      </c>
      <c r="B25" t="s">
        <v>2</v>
      </c>
      <c r="C25" s="3">
        <f t="shared" si="0"/>
        <v>98051894</v>
      </c>
      <c r="D25" s="3">
        <v>35800001</v>
      </c>
      <c r="E25" s="1">
        <v>133851895</v>
      </c>
    </row>
    <row r="26" spans="1:5" ht="18" x14ac:dyDescent="0.2">
      <c r="A26" t="s">
        <v>15</v>
      </c>
      <c r="B26" t="s">
        <v>1</v>
      </c>
      <c r="C26" s="3">
        <f t="shared" si="0"/>
        <v>17900000</v>
      </c>
      <c r="D26" s="4">
        <v>0</v>
      </c>
      <c r="E26" s="3">
        <v>17900000</v>
      </c>
    </row>
    <row r="27" spans="1:5" x14ac:dyDescent="0.2">
      <c r="A27" t="s">
        <v>15</v>
      </c>
      <c r="B27" t="s">
        <v>2</v>
      </c>
      <c r="C27" s="3">
        <f t="shared" si="0"/>
        <v>97269877</v>
      </c>
      <c r="D27" s="3">
        <v>17900001</v>
      </c>
      <c r="E27" s="1">
        <v>115169878</v>
      </c>
    </row>
    <row r="28" spans="1:5" ht="18" x14ac:dyDescent="0.2">
      <c r="A28" t="s">
        <v>16</v>
      </c>
      <c r="B28" t="s">
        <v>1</v>
      </c>
      <c r="C28" s="3">
        <f t="shared" si="0"/>
        <v>17600000</v>
      </c>
      <c r="D28" s="4">
        <v>0</v>
      </c>
      <c r="E28" s="3">
        <v>17600000</v>
      </c>
    </row>
    <row r="29" spans="1:5" x14ac:dyDescent="0.2">
      <c r="A29" t="s">
        <v>16</v>
      </c>
      <c r="B29" t="s">
        <v>2</v>
      </c>
      <c r="C29" s="3">
        <f t="shared" si="0"/>
        <v>89749539</v>
      </c>
      <c r="D29" s="3">
        <v>17600001</v>
      </c>
      <c r="E29" s="1">
        <v>107349540</v>
      </c>
    </row>
    <row r="30" spans="1:5" ht="18" x14ac:dyDescent="0.2">
      <c r="A30" t="s">
        <v>17</v>
      </c>
      <c r="B30" t="s">
        <v>1</v>
      </c>
      <c r="C30" s="3">
        <f t="shared" si="0"/>
        <v>19000000</v>
      </c>
      <c r="D30" s="4">
        <v>0</v>
      </c>
      <c r="E30" s="3">
        <v>19000000</v>
      </c>
    </row>
    <row r="31" spans="1:5" x14ac:dyDescent="0.2">
      <c r="A31" t="s">
        <v>17</v>
      </c>
      <c r="B31" t="s">
        <v>2</v>
      </c>
      <c r="C31" s="3">
        <f t="shared" si="0"/>
        <v>83531391</v>
      </c>
      <c r="D31" s="3">
        <v>19000001</v>
      </c>
      <c r="E31" s="1">
        <v>102531392</v>
      </c>
    </row>
    <row r="32" spans="1:5" ht="18" x14ac:dyDescent="0.2">
      <c r="A32" t="s">
        <v>18</v>
      </c>
      <c r="B32" t="s">
        <v>1</v>
      </c>
      <c r="C32" s="3">
        <f t="shared" si="0"/>
        <v>36600000</v>
      </c>
      <c r="D32" s="4">
        <v>0</v>
      </c>
      <c r="E32" s="3">
        <v>36600000</v>
      </c>
    </row>
    <row r="33" spans="1:5" x14ac:dyDescent="0.2">
      <c r="A33" t="s">
        <v>18</v>
      </c>
      <c r="B33" t="s">
        <v>2</v>
      </c>
      <c r="C33" s="3">
        <f t="shared" si="0"/>
        <v>53754752</v>
      </c>
      <c r="D33" s="3">
        <v>36600001</v>
      </c>
      <c r="E33" s="1">
        <v>90354753</v>
      </c>
    </row>
    <row r="34" spans="1:5" ht="18" x14ac:dyDescent="0.2">
      <c r="A34" t="s">
        <v>19</v>
      </c>
      <c r="B34" t="s">
        <v>1</v>
      </c>
      <c r="C34" s="3">
        <f t="shared" si="0"/>
        <v>24000000</v>
      </c>
      <c r="D34" s="4">
        <v>0</v>
      </c>
      <c r="E34" s="3">
        <v>24000000</v>
      </c>
    </row>
    <row r="35" spans="1:5" x14ac:dyDescent="0.2">
      <c r="A35" t="s">
        <v>19</v>
      </c>
      <c r="B35" t="s">
        <v>2</v>
      </c>
      <c r="C35" s="3">
        <f t="shared" si="0"/>
        <v>57195209</v>
      </c>
      <c r="D35" s="3">
        <v>24000001</v>
      </c>
      <c r="E35" s="1">
        <v>81195210</v>
      </c>
    </row>
    <row r="36" spans="1:5" ht="18" x14ac:dyDescent="0.2">
      <c r="A36" t="s">
        <v>20</v>
      </c>
      <c r="B36" t="s">
        <v>1</v>
      </c>
      <c r="C36" s="3">
        <f t="shared" si="0"/>
        <v>17200000</v>
      </c>
      <c r="D36" s="4">
        <v>0</v>
      </c>
      <c r="E36" s="3">
        <v>17200000</v>
      </c>
    </row>
    <row r="37" spans="1:5" x14ac:dyDescent="0.2">
      <c r="A37" t="s">
        <v>20</v>
      </c>
      <c r="B37" t="s">
        <v>2</v>
      </c>
      <c r="C37" s="3">
        <f t="shared" si="0"/>
        <v>60877247</v>
      </c>
      <c r="D37" s="3">
        <v>17200001</v>
      </c>
      <c r="E37" s="1">
        <v>78077248</v>
      </c>
    </row>
    <row r="38" spans="1:5" ht="18" x14ac:dyDescent="0.2">
      <c r="A38" t="s">
        <v>21</v>
      </c>
      <c r="B38" t="s">
        <v>1</v>
      </c>
      <c r="C38" s="3">
        <f t="shared" si="0"/>
        <v>26500000</v>
      </c>
      <c r="D38" s="4">
        <v>0</v>
      </c>
      <c r="E38" s="3">
        <v>26500000</v>
      </c>
    </row>
    <row r="39" spans="1:5" x14ac:dyDescent="0.2">
      <c r="A39" t="s">
        <v>21</v>
      </c>
      <c r="B39" t="s">
        <v>2</v>
      </c>
      <c r="C39" s="3">
        <f t="shared" si="0"/>
        <v>32628982</v>
      </c>
      <c r="D39" s="3">
        <v>26500001</v>
      </c>
      <c r="E39" s="1">
        <v>59128983</v>
      </c>
    </row>
    <row r="40" spans="1:5" ht="18" x14ac:dyDescent="0.2">
      <c r="A40" t="s">
        <v>22</v>
      </c>
      <c r="B40" t="s">
        <v>1</v>
      </c>
      <c r="C40" s="3">
        <f t="shared" si="0"/>
        <v>27500000</v>
      </c>
      <c r="D40" s="4">
        <v>0</v>
      </c>
      <c r="E40" s="3">
        <v>27500000</v>
      </c>
    </row>
    <row r="41" spans="1:5" x14ac:dyDescent="0.2">
      <c r="A41" t="s">
        <v>22</v>
      </c>
      <c r="B41" t="s">
        <v>2</v>
      </c>
      <c r="C41" s="3">
        <f t="shared" si="0"/>
        <v>35525519</v>
      </c>
      <c r="D41" s="3">
        <v>27500001</v>
      </c>
      <c r="E41" s="1">
        <v>63025520</v>
      </c>
    </row>
    <row r="42" spans="1:5" ht="18" x14ac:dyDescent="0.2">
      <c r="A42" t="s">
        <v>23</v>
      </c>
      <c r="B42" t="s">
        <v>1</v>
      </c>
      <c r="C42" s="3">
        <f t="shared" si="0"/>
        <v>13200000</v>
      </c>
      <c r="D42" s="4">
        <v>0</v>
      </c>
      <c r="E42" s="3">
        <v>13200000</v>
      </c>
    </row>
    <row r="43" spans="1:5" x14ac:dyDescent="0.2">
      <c r="A43" t="s">
        <v>23</v>
      </c>
      <c r="B43" t="s">
        <v>2</v>
      </c>
      <c r="C43" s="3">
        <f t="shared" si="0"/>
        <v>34929894</v>
      </c>
      <c r="D43" s="3">
        <v>13200001</v>
      </c>
      <c r="E43" s="1">
        <v>48129895</v>
      </c>
    </row>
    <row r="44" spans="1:5" ht="18" x14ac:dyDescent="0.2">
      <c r="A44" t="s">
        <v>24</v>
      </c>
      <c r="B44" t="s">
        <v>1</v>
      </c>
      <c r="C44" s="3">
        <f t="shared" si="0"/>
        <v>14700000</v>
      </c>
      <c r="D44" s="4">
        <v>0</v>
      </c>
      <c r="E44" s="3">
        <v>14700000</v>
      </c>
    </row>
    <row r="45" spans="1:5" x14ac:dyDescent="0.2">
      <c r="A45" t="s">
        <v>24</v>
      </c>
      <c r="B45" t="s">
        <v>2</v>
      </c>
      <c r="C45" s="3">
        <f t="shared" si="0"/>
        <v>36604565</v>
      </c>
      <c r="D45" s="3">
        <v>14700001</v>
      </c>
      <c r="E45" s="1">
        <v>51304566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Patel</dc:creator>
  <cp:lastModifiedBy>Patel, Ruchit</cp:lastModifiedBy>
  <dcterms:created xsi:type="dcterms:W3CDTF">2023-08-18T01:10:22Z</dcterms:created>
  <dcterms:modified xsi:type="dcterms:W3CDTF">2024-01-24T14:47:49Z</dcterms:modified>
</cp:coreProperties>
</file>