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01Assignment\"/>
    </mc:Choice>
  </mc:AlternateContent>
  <xr:revisionPtr revIDLastSave="0" documentId="8_{C92D88A5-7CF9-41D5-A5CF-30F53F1536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F31" i="1"/>
  <c r="F24" i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<sst xmlns="http://schemas.openxmlformats.org/spreadsheetml/2006/main" count="44" uniqueCount="32">
  <si>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</si>
  <si>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</si>
  <si>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</si>
  <si>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</si>
  <si>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</si>
  <si>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</si>
  <si>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</si>
  <si>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</si>
  <si>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</si>
  <si>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</si>
  <si>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</si>
  <si>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</si>
  <si>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</si>
  <si>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</si>
  <si>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</si>
  <si>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</si>
  <si>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</si>
  <si>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</si>
  <si>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</si>
  <si>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</si>
  <si>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</si>
  <si>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</si>
  <si>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</si>
  <si>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</si>
  <si>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</si>
  <si>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</si>
  <si>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</si>
  <si>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</si>
  <si>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</si>
  <si>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</si>
  <si>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Data Validation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</si>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</sst>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5" xfId="0" applyFont="1" applyFill="1" applyBorder="1"/>
    <xf numFmtId="0" fontId="1" fillId="0" borderId="1" xfId="0" applyFont="1" applyBorder="1"/>
    <xf numFmtId="0" fontId="1" fillId="0" borderId="6" xfId="0" applyFont="1" applyBorder="1"/>
    <xf numFmtId="0" fontId="2" fillId="3" borderId="7" xfId="0" applyFont="1" applyFill="1" applyBorder="1"/>
    <xf numFmtId="0" fontId="2" fillId="0" borderId="3" xfId="0" applyFont="1" applyBorder="1"/>
    <xf numFmtId="0" fontId="2" fillId="0" borderId="8" xfId="0" applyFont="1" applyBorder="1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11" workbookViewId="0">
      <selection activeCell="C24" sqref="C24"/>
    </sheetView>
  </sheetViews>
  <sheetFormatPr defaultColWidth="14.44140625" defaultRowHeight="15" customHeight="1" x14ac:dyDescent="0.3"/>
  <cols>
    <col min="1" max="1" width="2" customWidth="1"/>
    <col min="2" max="2" width="16.44140625" customWidth="1"/>
    <col min="3" max="3" width="20.5546875" customWidth="1"/>
    <col min="4" max="6" width="14.44140625" customWidth="1"/>
  </cols>
  <sheetData>
    <row r="1" spans="1:9" ht="14.4" x14ac:dyDescent="0.3">
      <c r="A1" s="1"/>
      <c r="B1" s="15" t="s">
        <v>0</v>
      </c>
      <c r="C1" s="16"/>
      <c r="D1" s="16"/>
      <c r="E1" s="16"/>
      <c r="F1" s="2"/>
      <c r="G1" s="2"/>
      <c r="H1" s="2"/>
      <c r="I1" s="2"/>
    </row>
    <row r="2" spans="1:9" ht="14.4" x14ac:dyDescent="0.3">
      <c r="A2" s="1"/>
      <c r="B2" s="2"/>
      <c r="C2" s="2"/>
      <c r="D2" s="2"/>
      <c r="E2" s="2"/>
      <c r="F2" s="2"/>
      <c r="G2" s="2"/>
      <c r="H2" s="2"/>
      <c r="I2" s="2"/>
    </row>
    <row r="3" spans="1:9" ht="14.4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ht="14.4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ht="14.4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ht="14.4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ht="14.4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ht="14.4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ht="14.4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ht="14.4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ht="14.4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ht="14.4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ht="14.4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ht="14.4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ht="14.4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ht="14.4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ht="14.4" x14ac:dyDescent="0.3">
      <c r="A17" s="8">
        <v>1</v>
      </c>
      <c r="B17" s="2" t="s">
        <v>26</v>
      </c>
      <c r="E17" s="9" t="str">
        <f>VLOOKUP(B11,B4:F15,2,0)</f>
        <v>Thomas Davies</v>
      </c>
      <c r="F17" s="2"/>
      <c r="G17" s="2"/>
      <c r="H17" s="2"/>
      <c r="I17" s="2"/>
    </row>
    <row r="18" spans="1:9" ht="14.4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ht="14.4" x14ac:dyDescent="0.3">
      <c r="A19" s="8">
        <v>2</v>
      </c>
      <c r="B19" s="2" t="s">
        <v>27</v>
      </c>
      <c r="D19" s="2"/>
      <c r="E19" s="9">
        <f>VLOOKUP(C14,C4:F15,4,0)</f>
        <v>30</v>
      </c>
      <c r="F19" s="2"/>
      <c r="G19" s="2"/>
      <c r="H19" s="2"/>
      <c r="I19" s="2"/>
    </row>
    <row r="20" spans="1:9" ht="14.4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ht="15.75" customHeight="1" x14ac:dyDescent="0.3">
      <c r="A21" s="8">
        <v>3</v>
      </c>
      <c r="B21" s="17" t="s">
        <v>28</v>
      </c>
      <c r="C21" s="16"/>
      <c r="D21" s="16"/>
      <c r="E21" s="2"/>
      <c r="F21" s="2"/>
      <c r="G21" s="2"/>
      <c r="H21" s="2"/>
      <c r="I21" s="2"/>
    </row>
    <row r="22" spans="1:9" ht="15.75" customHeight="1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ht="15.75" customHeight="1" x14ac:dyDescent="0.3">
      <c r="A23" s="1"/>
      <c r="B23" s="10" t="s">
        <v>1</v>
      </c>
      <c r="C23" s="11" t="s">
        <v>3</v>
      </c>
      <c r="D23" s="2"/>
      <c r="E23" s="18" t="s">
        <v>30</v>
      </c>
      <c r="F23" s="19"/>
      <c r="G23" s="2"/>
      <c r="H23" s="2"/>
      <c r="I23" s="2"/>
    </row>
    <row r="24" spans="1:9" ht="15.75" customHeight="1" x14ac:dyDescent="0.3">
      <c r="A24" s="1"/>
      <c r="B24" s="5">
        <v>55879</v>
      </c>
      <c r="C24" s="12" t="str">
        <f>VLOOKUP(B9,B4:F15,3,0)</f>
        <v>Capetown</v>
      </c>
      <c r="D24" s="2"/>
      <c r="E24" s="14">
        <v>50217</v>
      </c>
      <c r="F24" s="14" t="str">
        <f>VLOOKUP(E24,B4:D15,3,0)</f>
        <v>Warsaw</v>
      </c>
      <c r="G24" s="2"/>
      <c r="H24" s="2"/>
      <c r="I24" s="2"/>
    </row>
    <row r="25" spans="1:9" ht="15.75" customHeight="1" x14ac:dyDescent="0.3">
      <c r="A25" s="1"/>
      <c r="B25" s="5">
        <v>50217</v>
      </c>
      <c r="C25" s="12" t="str">
        <f>VLOOKUP(B12,B4:D15,3,FALSE)</f>
        <v>Warsaw</v>
      </c>
      <c r="D25" s="2"/>
      <c r="E25" s="2"/>
      <c r="F25" s="2"/>
      <c r="G25" s="2"/>
      <c r="H25" s="2"/>
      <c r="I25" s="2"/>
    </row>
    <row r="26" spans="1:9" ht="15.75" customHeight="1" x14ac:dyDescent="0.3">
      <c r="A26" s="1"/>
      <c r="B26" s="5">
        <v>50695</v>
      </c>
      <c r="C26" s="12" t="str">
        <f>VLOOKUP(B13,B4:F15,3,0)</f>
        <v>Cairo</v>
      </c>
      <c r="D26" s="2"/>
      <c r="E26" s="2"/>
      <c r="F26" s="2"/>
      <c r="G26" s="2"/>
      <c r="H26" s="2"/>
      <c r="I26" s="2"/>
    </row>
    <row r="27" spans="1:9" ht="15.75" customHeight="1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ht="15.75" customHeight="1" x14ac:dyDescent="0.3">
      <c r="A28" s="8">
        <v>4</v>
      </c>
      <c r="B28" s="17" t="s">
        <v>29</v>
      </c>
      <c r="C28" s="16"/>
      <c r="D28" s="16"/>
      <c r="E28" s="2"/>
      <c r="F28" s="2"/>
      <c r="G28" s="2"/>
      <c r="H28" s="2"/>
      <c r="I28" s="2"/>
    </row>
    <row r="29" spans="1:9" ht="15.75" customHeight="1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ht="15.75" customHeight="1" x14ac:dyDescent="0.3">
      <c r="A30" s="1"/>
      <c r="B30" s="10" t="s">
        <v>2</v>
      </c>
      <c r="C30" s="11" t="s">
        <v>4</v>
      </c>
      <c r="D30" s="2"/>
      <c r="E30" s="18" t="s">
        <v>31</v>
      </c>
      <c r="F30" s="19"/>
      <c r="G30" s="2"/>
      <c r="H30" s="2"/>
      <c r="I30" s="2"/>
    </row>
    <row r="31" spans="1:9" ht="15.75" customHeight="1" x14ac:dyDescent="0.3">
      <c r="A31" s="1"/>
      <c r="B31" s="13" t="s">
        <v>12</v>
      </c>
      <c r="C31" s="12">
        <f>VLOOKUP(C7,C4:E15,3,0)</f>
        <v>18276</v>
      </c>
      <c r="D31" s="2"/>
      <c r="E31" s="14" t="s">
        <v>23</v>
      </c>
      <c r="F31" s="14">
        <f>VLOOKUP(E31,C4:E15,3,0)</f>
        <v>10959</v>
      </c>
      <c r="G31" s="2"/>
      <c r="H31" s="2"/>
      <c r="I31" s="2"/>
    </row>
    <row r="32" spans="1:9" ht="15.75" customHeight="1" x14ac:dyDescent="0.3">
      <c r="A32" s="1"/>
      <c r="B32" s="6" t="s">
        <v>16</v>
      </c>
      <c r="C32" s="12">
        <f>VLOOKUP(B32,C4:E15,3,0)</f>
        <v>18996</v>
      </c>
      <c r="D32" s="2"/>
      <c r="E32" s="2"/>
      <c r="F32" s="2"/>
      <c r="G32" s="2"/>
      <c r="H32" s="2"/>
      <c r="I32" s="2"/>
    </row>
    <row r="33" spans="1:9" ht="15.75" customHeight="1" x14ac:dyDescent="0.3">
      <c r="A33" s="1"/>
      <c r="B33" s="13" t="s">
        <v>23</v>
      </c>
      <c r="C33" s="12">
        <f>VLOOKUP(C14,C4:F15,3,0)</f>
        <v>10959</v>
      </c>
      <c r="D33" s="2"/>
      <c r="E33" s="2"/>
      <c r="F33" s="2"/>
      <c r="G33" s="2"/>
      <c r="H33" s="2"/>
      <c r="I33" s="2"/>
    </row>
    <row r="34" spans="1:9" ht="15.75" customHeight="1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ht="15.75" customHeight="1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ht="15.75" customHeight="1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ht="15.75" customHeight="1" x14ac:dyDescent="0.3">
      <c r="A37" s="1"/>
      <c r="B37" s="2"/>
      <c r="C37" s="2"/>
      <c r="D37" s="2"/>
      <c r="E37" s="2"/>
      <c r="F37" s="2"/>
      <c r="G37" s="2"/>
      <c r="H37" s="2"/>
      <c r="I37" s="2"/>
    </row>
    <row r="38" spans="1:9" ht="15.75" customHeight="1" x14ac:dyDescent="0.3"/>
    <row r="39" spans="1:9" ht="15.75" customHeight="1" x14ac:dyDescent="0.3"/>
    <row r="40" spans="1:9" ht="15.75" customHeight="1" x14ac:dyDescent="0.3"/>
    <row r="41" spans="1:9" ht="15.75" customHeight="1" x14ac:dyDescent="0.3"/>
    <row r="42" spans="1:9" ht="15.75" customHeight="1" x14ac:dyDescent="0.3"/>
    <row r="43" spans="1:9" ht="15.75" customHeight="1" x14ac:dyDescent="0.3"/>
    <row r="44" spans="1:9" ht="15.75" customHeight="1" x14ac:dyDescent="0.3"/>
    <row r="45" spans="1:9" ht="15.75" customHeight="1" x14ac:dyDescent="0.3"/>
    <row r="46" spans="1:9" ht="15.75" customHeight="1" x14ac:dyDescent="0.3"/>
    <row r="47" spans="1:9" ht="15.75" customHeight="1" x14ac:dyDescent="0.3"/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B1:E1"/>
    <mergeCell ref="B21:D21"/>
    <mergeCell ref="B28:D28"/>
    <mergeCell ref="E23:F23"/>
    <mergeCell ref="E30:F30"/>
  </mergeCells>
  <dataValidations count="2">
    <dataValidation type="list" allowBlank="1" showInputMessage="1" showErrorMessage="1" sqref="E24" xr:uid="{1DE3DE39-AA18-4BBD-A82F-FFE638080B5D}">
      <formula1>$B$4:$B$15</formula1>
    </dataValidation>
    <dataValidation type="list" allowBlank="1" showInputMessage="1" showErrorMessage="1" sqref="E31 B32" xr:uid="{B31A41C9-8428-455D-925F-A49E4DC402A3}">
      <formula1>$C$4:$C$15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2024-05-16T04:39:06Z</dcterms:created>
  <dcterms:modified xsi:type="dcterms:W3CDTF">2024-05-17T10:24:01Z</dcterms:modified>
</cp:coreProperties>
</file>