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F:\Ruchita\TOPS\Practice\Excel\"/>
    </mc:Choice>
  </mc:AlternateContent>
  <xr:revisionPtr revIDLastSave="0" documentId="8_{63B721F0-C136-47D2-B97B-8D81B74F80F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ouble Vlookup" sheetId="1" r:id="rId1"/>
    <sheet name="Sheet1" sheetId="2" r:id="rId2"/>
    <sheet name="Data" sheetId="3" r:id="rId3"/>
    <sheet name="sheet3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4" l="1"/>
  <c r="E4" i="4"/>
  <c r="G15" i="2"/>
  <c r="F15" i="2"/>
  <c r="E15" i="2"/>
  <c r="F19" i="1"/>
  <c r="E19" i="1"/>
  <c r="D19" i="1"/>
</calcChain>
</file>

<file path=xl/sharedStrings.xml><?xml version="1.0" encoding="utf-8"?>
<sst xmlns="http://schemas.openxmlformats.org/spreadsheetml/2006/main" count="167" uniqueCount="44">
  <si>
    <t>Table 1</t>
  </si>
  <si>
    <t>Table 2</t>
  </si>
  <si>
    <t xml:space="preserve">ID </t>
  </si>
  <si>
    <t>Name</t>
  </si>
  <si>
    <t>Designation</t>
  </si>
  <si>
    <t>Department</t>
  </si>
  <si>
    <t>Netsalary</t>
  </si>
  <si>
    <t>EMP101</t>
  </si>
  <si>
    <t>Anamika</t>
  </si>
  <si>
    <t>Trainer</t>
  </si>
  <si>
    <t>IT</t>
  </si>
  <si>
    <t>EMP102</t>
  </si>
  <si>
    <t>Meenal</t>
  </si>
  <si>
    <t>Manager</t>
  </si>
  <si>
    <t>Account</t>
  </si>
  <si>
    <t>EMP103</t>
  </si>
  <si>
    <t>Animesh</t>
  </si>
  <si>
    <t>Accountant</t>
  </si>
  <si>
    <t>EMP104</t>
  </si>
  <si>
    <t>Karuna</t>
  </si>
  <si>
    <t>Telecaller</t>
  </si>
  <si>
    <t>Sales</t>
  </si>
  <si>
    <t>EMP105</t>
  </si>
  <si>
    <t>Mayank</t>
  </si>
  <si>
    <t>EMP106</t>
  </si>
  <si>
    <t>Nirtita</t>
  </si>
  <si>
    <t>EMp107</t>
  </si>
  <si>
    <t>Naman</t>
  </si>
  <si>
    <t>Developer</t>
  </si>
  <si>
    <t>EMP108</t>
  </si>
  <si>
    <t>Nischal</t>
  </si>
  <si>
    <t>EMP109</t>
  </si>
  <si>
    <t>Abhilash</t>
  </si>
  <si>
    <t>EMP110</t>
  </si>
  <si>
    <t>Abhash</t>
  </si>
  <si>
    <t>first anaylize data</t>
  </si>
  <si>
    <t>find common factors between table</t>
  </si>
  <si>
    <t>Net salary</t>
  </si>
  <si>
    <t>vlookup Function    (Data Validation)</t>
  </si>
  <si>
    <t>Hlookup Function(data validation)</t>
  </si>
  <si>
    <t>Id</t>
  </si>
  <si>
    <t>WithFormula</t>
  </si>
  <si>
    <t>With use of fx</t>
  </si>
  <si>
    <t xml:space="preserve">           Data Validation From sheet2 to sheet3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</si>
</sst>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rgb="FF92D050"/>
        <bgColor rgb="FF92D050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3" borderId="4" xfId="0" applyFont="1" applyFill="1" applyBorder="1"/>
    <xf numFmtId="0" fontId="4" fillId="0" borderId="4" xfId="0" applyFont="1" applyBorder="1"/>
    <xf numFmtId="0" fontId="4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/>
    </xf>
    <xf numFmtId="0" fontId="0" fillId="0" borderId="5" xfId="0" applyBorder="1"/>
    <xf numFmtId="0" fontId="6" fillId="0" borderId="5" xfId="0" applyFont="1" applyBorder="1"/>
    <xf numFmtId="0" fontId="0" fillId="0" borderId="5" xfId="0" applyBorder="1" applyAlignment="1">
      <alignment horizontal="right"/>
    </xf>
    <xf numFmtId="0" fontId="1" fillId="0" borderId="5" xfId="0" applyFont="1" applyBorder="1"/>
    <xf numFmtId="0" fontId="4" fillId="0" borderId="5" xfId="0" applyFont="1" applyBorder="1"/>
    <xf numFmtId="0" fontId="5" fillId="0" borderId="5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5" xfId="0" applyFont="1" applyBorder="1" applyAlignment="1"/>
    <xf numFmtId="0" fontId="6" fillId="0" borderId="6" xfId="0" applyFont="1" applyBorder="1" applyAlignment="1"/>
    <xf numFmtId="0" fontId="6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001"/>
  <sheetViews>
    <sheetView workbookViewId="0">
      <selection activeCell="B18" sqref="B18:F18"/>
    </sheetView>
  </sheetViews>
  <sheetFormatPr defaultColWidth="14.44140625" defaultRowHeight="15" customHeight="1"/>
  <cols>
    <col min="1" max="1" width="10.5546875" customWidth="1"/>
    <col min="2" max="2" width="13.33203125" customWidth="1"/>
    <col min="3" max="3" width="11.5546875" customWidth="1"/>
    <col min="4" max="4" width="13.6640625" customWidth="1"/>
    <col min="5" max="5" width="14.109375" customWidth="1"/>
    <col min="6" max="6" width="16.44140625" customWidth="1"/>
    <col min="7" max="7" width="11.6640625" customWidth="1"/>
    <col min="8" max="8" width="12.88671875" customWidth="1"/>
    <col min="9" max="11" width="8.6640625" customWidth="1"/>
  </cols>
  <sheetData>
    <row r="3" spans="1:11" ht="14.4">
      <c r="A3" s="4" t="s">
        <v>0</v>
      </c>
      <c r="B3" s="5"/>
      <c r="C3" s="6"/>
      <c r="F3" s="4" t="s">
        <v>1</v>
      </c>
      <c r="G3" s="5"/>
      <c r="H3" s="6"/>
    </row>
    <row r="5" spans="1:11" ht="14.4">
      <c r="A5" s="1" t="s">
        <v>2</v>
      </c>
      <c r="B5" s="1" t="s">
        <v>3</v>
      </c>
      <c r="C5" s="1" t="s">
        <v>4</v>
      </c>
      <c r="F5" s="1" t="s">
        <v>3</v>
      </c>
      <c r="G5" s="1" t="s">
        <v>5</v>
      </c>
      <c r="H5" s="1" t="s">
        <v>6</v>
      </c>
    </row>
    <row r="6" spans="1:11" ht="14.4">
      <c r="A6" s="2" t="s">
        <v>7</v>
      </c>
      <c r="B6" s="2" t="s">
        <v>8</v>
      </c>
      <c r="C6" s="2" t="s">
        <v>9</v>
      </c>
      <c r="F6" s="2" t="s">
        <v>8</v>
      </c>
      <c r="G6" s="2" t="s">
        <v>10</v>
      </c>
      <c r="H6" s="2">
        <v>15000</v>
      </c>
    </row>
    <row r="7" spans="1:11" ht="14.4">
      <c r="A7" s="2" t="s">
        <v>11</v>
      </c>
      <c r="B7" s="2" t="s">
        <v>12</v>
      </c>
      <c r="C7" s="2" t="s">
        <v>13</v>
      </c>
      <c r="F7" s="2" t="s">
        <v>12</v>
      </c>
      <c r="G7" s="2" t="s">
        <v>14</v>
      </c>
      <c r="H7" s="2">
        <v>20000</v>
      </c>
    </row>
    <row r="8" spans="1:11" ht="14.4">
      <c r="A8" s="2" t="s">
        <v>15</v>
      </c>
      <c r="B8" s="2" t="s">
        <v>16</v>
      </c>
      <c r="C8" s="2" t="s">
        <v>17</v>
      </c>
      <c r="F8" s="2" t="s">
        <v>16</v>
      </c>
      <c r="G8" s="2" t="s">
        <v>10</v>
      </c>
      <c r="H8" s="2">
        <v>16000</v>
      </c>
    </row>
    <row r="9" spans="1:11" ht="14.4">
      <c r="A9" s="2" t="s">
        <v>18</v>
      </c>
      <c r="B9" s="2" t="s">
        <v>19</v>
      </c>
      <c r="C9" s="2" t="s">
        <v>20</v>
      </c>
      <c r="F9" s="2" t="s">
        <v>19</v>
      </c>
      <c r="G9" s="2" t="s">
        <v>21</v>
      </c>
      <c r="H9" s="2">
        <v>18000</v>
      </c>
    </row>
    <row r="10" spans="1:11" ht="14.4">
      <c r="A10" s="2" t="s">
        <v>22</v>
      </c>
      <c r="B10" s="2" t="s">
        <v>23</v>
      </c>
      <c r="C10" s="2" t="s">
        <v>20</v>
      </c>
      <c r="F10" s="2" t="s">
        <v>23</v>
      </c>
      <c r="G10" s="2" t="s">
        <v>21</v>
      </c>
      <c r="H10" s="2">
        <v>14000</v>
      </c>
    </row>
    <row r="11" spans="1:11" ht="14.4">
      <c r="A11" s="2" t="s">
        <v>24</v>
      </c>
      <c r="B11" s="2" t="s">
        <v>25</v>
      </c>
      <c r="C11" s="2" t="s">
        <v>13</v>
      </c>
      <c r="F11" s="2" t="s">
        <v>25</v>
      </c>
      <c r="G11" s="2" t="s">
        <v>10</v>
      </c>
      <c r="H11" s="2">
        <v>36200</v>
      </c>
    </row>
    <row r="12" spans="1:11" ht="14.4">
      <c r="A12" s="2" t="s">
        <v>26</v>
      </c>
      <c r="B12" s="2" t="s">
        <v>27</v>
      </c>
      <c r="C12" s="2" t="s">
        <v>28</v>
      </c>
      <c r="F12" s="2" t="s">
        <v>27</v>
      </c>
      <c r="G12" s="2" t="s">
        <v>21</v>
      </c>
      <c r="H12" s="2">
        <v>15800</v>
      </c>
    </row>
    <row r="13" spans="1:11" ht="14.4">
      <c r="A13" s="2" t="s">
        <v>29</v>
      </c>
      <c r="B13" s="2" t="s">
        <v>30</v>
      </c>
      <c r="C13" s="2" t="s">
        <v>28</v>
      </c>
      <c r="F13" s="2" t="s">
        <v>30</v>
      </c>
      <c r="G13" s="2" t="s">
        <v>21</v>
      </c>
      <c r="H13" s="2">
        <v>16900</v>
      </c>
    </row>
    <row r="14" spans="1:11" ht="14.4">
      <c r="A14" s="2" t="s">
        <v>31</v>
      </c>
      <c r="B14" s="2" t="s">
        <v>32</v>
      </c>
      <c r="C14" s="2" t="s">
        <v>9</v>
      </c>
      <c r="F14" s="2" t="s">
        <v>32</v>
      </c>
      <c r="G14" s="2" t="s">
        <v>14</v>
      </c>
      <c r="H14" s="2">
        <v>13500</v>
      </c>
    </row>
    <row r="15" spans="1:11" ht="14.4">
      <c r="A15" s="2" t="s">
        <v>33</v>
      </c>
      <c r="B15" s="2" t="s">
        <v>34</v>
      </c>
      <c r="C15" s="2" t="s">
        <v>13</v>
      </c>
      <c r="F15" s="2" t="s">
        <v>34</v>
      </c>
      <c r="G15" s="2" t="s">
        <v>21</v>
      </c>
      <c r="H15" s="2">
        <v>15200</v>
      </c>
    </row>
    <row r="16" spans="1:11" ht="14.4">
      <c r="K16" s="3" t="s">
        <v>35</v>
      </c>
    </row>
    <row r="17" spans="2:11" ht="14.4">
      <c r="B17" s="7" t="s">
        <v>38</v>
      </c>
      <c r="C17" s="7"/>
      <c r="D17" s="7"/>
      <c r="E17" s="7"/>
      <c r="F17" s="7"/>
      <c r="K17" s="3"/>
    </row>
    <row r="18" spans="2:11" ht="14.4">
      <c r="B18" s="9" t="s">
        <v>3</v>
      </c>
      <c r="C18" s="9"/>
      <c r="D18" s="9" t="s">
        <v>4</v>
      </c>
      <c r="E18" s="9" t="s">
        <v>5</v>
      </c>
      <c r="F18" s="9" t="s">
        <v>37</v>
      </c>
      <c r="K18" s="3" t="s">
        <v>36</v>
      </c>
    </row>
    <row r="19" spans="2:11" ht="14.4">
      <c r="B19" s="8" t="s">
        <v>16</v>
      </c>
      <c r="C19" s="8"/>
      <c r="D19" s="8" t="str">
        <f>VLOOKUP(B19,B6:C15,2,0)</f>
        <v>Accountant</v>
      </c>
      <c r="E19" s="10" t="str">
        <f>VLOOKUP(B19,F6:G15,2,0)</f>
        <v>IT</v>
      </c>
      <c r="F19" s="8">
        <f>VLOOKUP(B19,F6:H15,3,0)</f>
        <v>16000</v>
      </c>
    </row>
    <row r="20" spans="2:11" ht="14.4"/>
    <row r="21" spans="2:11" ht="14.4"/>
    <row r="22" spans="2:11" ht="15.75" customHeight="1"/>
    <row r="23" spans="2:11" ht="15.75" customHeight="1"/>
    <row r="24" spans="2:11" ht="15.75" customHeight="1"/>
    <row r="25" spans="2:11" ht="15.75" customHeight="1"/>
    <row r="26" spans="2:11" ht="15.75" customHeight="1"/>
    <row r="27" spans="2:11" ht="15.75" customHeight="1">
      <c r="B27" s="3"/>
    </row>
    <row r="28" spans="2:11" ht="15.75" customHeight="1"/>
    <row r="29" spans="2:11" ht="15.75" customHeight="1"/>
    <row r="30" spans="2:11" ht="15.75" customHeight="1"/>
    <row r="31" spans="2:11" ht="15.75" customHeight="1"/>
    <row r="32" spans="2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A3:C3"/>
    <mergeCell ref="F3:H3"/>
    <mergeCell ref="B17:F17"/>
  </mergeCells>
  <dataValidations count="2">
    <dataValidation type="list" allowBlank="1" showErrorMessage="1" sqref="F26 B27" xr:uid="{00000000-0002-0000-0000-000000000000}">
      <formula1>$A$6:$A$15</formula1>
    </dataValidation>
    <dataValidation type="list" allowBlank="1" showInputMessage="1" showErrorMessage="1" sqref="B19" xr:uid="{AC603AE2-FDCF-4749-A21E-AE0DD02FDDE4}">
      <formula1>$B$6:$B$15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L1000"/>
  <sheetViews>
    <sheetView tabSelected="1" workbookViewId="0">
      <selection activeCell="G21" sqref="G21"/>
    </sheetView>
  </sheetViews>
  <sheetFormatPr defaultColWidth="14.44140625" defaultRowHeight="15" customHeight="1"/>
  <cols>
    <col min="1" max="1" width="8.6640625" customWidth="1"/>
    <col min="2" max="2" width="11.6640625" customWidth="1"/>
    <col min="3" max="4" width="8.6640625" customWidth="1"/>
    <col min="5" max="5" width="16.6640625" customWidth="1"/>
    <col min="6" max="6" width="12.5546875" customWidth="1"/>
    <col min="7" max="7" width="12.88671875" customWidth="1"/>
    <col min="8" max="8" width="8.6640625" customWidth="1"/>
    <col min="9" max="10" width="10.33203125" customWidth="1"/>
    <col min="11" max="12" width="8.6640625" customWidth="1"/>
  </cols>
  <sheetData>
    <row r="4" spans="2:12" ht="14.4">
      <c r="B4" s="1" t="s">
        <v>2</v>
      </c>
      <c r="C4" s="2" t="s">
        <v>7</v>
      </c>
      <c r="D4" s="2" t="s">
        <v>11</v>
      </c>
      <c r="E4" s="2" t="s">
        <v>15</v>
      </c>
      <c r="F4" s="2" t="s">
        <v>18</v>
      </c>
      <c r="G4" s="2" t="s">
        <v>22</v>
      </c>
      <c r="H4" s="2" t="s">
        <v>24</v>
      </c>
      <c r="I4" s="2" t="s">
        <v>26</v>
      </c>
      <c r="J4" s="2" t="s">
        <v>29</v>
      </c>
      <c r="K4" s="2" t="s">
        <v>31</v>
      </c>
      <c r="L4" s="2" t="s">
        <v>33</v>
      </c>
    </row>
    <row r="5" spans="2:12" ht="14.4">
      <c r="B5" s="1" t="s">
        <v>3</v>
      </c>
      <c r="C5" s="2" t="s">
        <v>8</v>
      </c>
      <c r="D5" s="2" t="s">
        <v>12</v>
      </c>
      <c r="E5" s="2" t="s">
        <v>16</v>
      </c>
      <c r="F5" s="2" t="s">
        <v>19</v>
      </c>
      <c r="G5" s="2" t="s">
        <v>23</v>
      </c>
      <c r="H5" s="2" t="s">
        <v>25</v>
      </c>
      <c r="I5" s="2" t="s">
        <v>27</v>
      </c>
      <c r="J5" s="2" t="s">
        <v>30</v>
      </c>
      <c r="K5" s="2" t="s">
        <v>32</v>
      </c>
      <c r="L5" s="2" t="s">
        <v>34</v>
      </c>
    </row>
    <row r="6" spans="2:12" ht="14.4">
      <c r="B6" s="1" t="s">
        <v>4</v>
      </c>
      <c r="C6" s="2" t="s">
        <v>9</v>
      </c>
      <c r="D6" s="2" t="s">
        <v>13</v>
      </c>
      <c r="E6" s="2" t="s">
        <v>17</v>
      </c>
      <c r="F6" s="2" t="s">
        <v>20</v>
      </c>
      <c r="G6" s="2" t="s">
        <v>20</v>
      </c>
      <c r="H6" s="2" t="s">
        <v>13</v>
      </c>
      <c r="I6" s="2" t="s">
        <v>28</v>
      </c>
      <c r="J6" s="2" t="s">
        <v>28</v>
      </c>
      <c r="K6" s="2" t="s">
        <v>9</v>
      </c>
      <c r="L6" s="2" t="s">
        <v>13</v>
      </c>
    </row>
    <row r="9" spans="2:12" ht="14.4">
      <c r="B9" s="1" t="s">
        <v>3</v>
      </c>
      <c r="C9" s="2" t="s">
        <v>8</v>
      </c>
      <c r="D9" s="2" t="s">
        <v>12</v>
      </c>
      <c r="E9" s="2" t="s">
        <v>16</v>
      </c>
      <c r="F9" s="2" t="s">
        <v>19</v>
      </c>
      <c r="G9" s="2" t="s">
        <v>23</v>
      </c>
      <c r="H9" s="2" t="s">
        <v>25</v>
      </c>
      <c r="I9" s="2" t="s">
        <v>27</v>
      </c>
      <c r="J9" s="2" t="s">
        <v>30</v>
      </c>
      <c r="K9" s="2" t="s">
        <v>32</v>
      </c>
      <c r="L9" s="2" t="s">
        <v>34</v>
      </c>
    </row>
    <row r="10" spans="2:12" ht="14.4">
      <c r="B10" s="1" t="s">
        <v>5</v>
      </c>
      <c r="C10" s="2" t="s">
        <v>10</v>
      </c>
      <c r="D10" s="2" t="s">
        <v>14</v>
      </c>
      <c r="E10" s="2" t="s">
        <v>10</v>
      </c>
      <c r="F10" s="2" t="s">
        <v>21</v>
      </c>
      <c r="G10" s="2" t="s">
        <v>21</v>
      </c>
      <c r="H10" s="2" t="s">
        <v>10</v>
      </c>
      <c r="I10" s="2" t="s">
        <v>21</v>
      </c>
      <c r="J10" s="2" t="s">
        <v>21</v>
      </c>
      <c r="K10" s="2" t="s">
        <v>14</v>
      </c>
      <c r="L10" s="2" t="s">
        <v>21</v>
      </c>
    </row>
    <row r="11" spans="2:12" ht="14.4">
      <c r="B11" s="1" t="s">
        <v>6</v>
      </c>
      <c r="C11" s="2">
        <v>15000</v>
      </c>
      <c r="D11" s="2">
        <v>20000</v>
      </c>
      <c r="E11" s="2">
        <v>16000</v>
      </c>
      <c r="F11" s="2">
        <v>18000</v>
      </c>
      <c r="G11" s="2">
        <v>14000</v>
      </c>
      <c r="H11" s="2">
        <v>36200</v>
      </c>
      <c r="I11" s="2">
        <v>15800</v>
      </c>
      <c r="J11" s="2">
        <v>16900</v>
      </c>
      <c r="K11" s="2">
        <v>13500</v>
      </c>
      <c r="L11" s="2">
        <v>15200</v>
      </c>
    </row>
    <row r="13" spans="2:12" ht="15" customHeight="1">
      <c r="C13" s="16" t="s">
        <v>39</v>
      </c>
      <c r="D13" s="14"/>
      <c r="E13" s="14"/>
      <c r="F13" s="14"/>
      <c r="G13" s="15"/>
    </row>
    <row r="14" spans="2:12" ht="15" customHeight="1">
      <c r="C14" s="9" t="s">
        <v>3</v>
      </c>
      <c r="D14" s="9"/>
      <c r="E14" s="9" t="s">
        <v>4</v>
      </c>
      <c r="F14" s="9" t="s">
        <v>5</v>
      </c>
      <c r="G14" s="9" t="s">
        <v>37</v>
      </c>
    </row>
    <row r="15" spans="2:12" ht="14.4">
      <c r="C15" s="8" t="s">
        <v>19</v>
      </c>
      <c r="D15" s="12"/>
      <c r="E15" s="13" t="str">
        <f>HLOOKUP(C15,B5:L6,2,0)</f>
        <v>Telecaller</v>
      </c>
      <c r="F15" s="8" t="str">
        <f>HLOOKUP(C15,B5:L6,2,0)</f>
        <v>Telecaller</v>
      </c>
      <c r="G15" s="8">
        <f>HLOOKUP(C15,B9:L11,3,0)</f>
        <v>18000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C13:G13"/>
  </mergeCells>
  <dataValidations count="2">
    <dataValidation type="list" allowBlank="1" showErrorMessage="1" sqref="D15" xr:uid="{00000000-0002-0000-0100-000000000000}">
      <formula1>$C$4:$L$4</formula1>
    </dataValidation>
    <dataValidation type="list" allowBlank="1" showInputMessage="1" showErrorMessage="1" sqref="C15" xr:uid="{DFF78C55-284E-48C8-8378-C6F5284D123D}">
      <formula1>$B$5:$L$5</formula1>
    </dataValidation>
  </dataValidation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00"/>
  <sheetViews>
    <sheetView workbookViewId="0">
      <selection activeCell="G21" sqref="G21"/>
    </sheetView>
  </sheetViews>
  <sheetFormatPr defaultColWidth="14.44140625" defaultRowHeight="15" customHeight="1"/>
  <cols>
    <col min="1" max="1" width="7.88671875" customWidth="1"/>
    <col min="2" max="2" width="8.88671875" customWidth="1"/>
    <col min="3" max="3" width="11.5546875" customWidth="1"/>
    <col min="4" max="5" width="8.6640625" customWidth="1"/>
    <col min="6" max="6" width="13.88671875" customWidth="1"/>
    <col min="7" max="7" width="18.44140625" customWidth="1"/>
    <col min="8" max="26" width="8.6640625" customWidth="1"/>
  </cols>
  <sheetData>
    <row r="1" spans="1:3" ht="14.4">
      <c r="A1" s="1" t="s">
        <v>2</v>
      </c>
      <c r="B1" s="1" t="s">
        <v>3</v>
      </c>
      <c r="C1" s="1" t="s">
        <v>4</v>
      </c>
    </row>
    <row r="2" spans="1:3" ht="14.4">
      <c r="A2" s="2" t="s">
        <v>7</v>
      </c>
      <c r="B2" s="2" t="s">
        <v>8</v>
      </c>
      <c r="C2" s="2" t="s">
        <v>9</v>
      </c>
    </row>
    <row r="3" spans="1:3" ht="14.4">
      <c r="A3" s="2" t="s">
        <v>11</v>
      </c>
      <c r="B3" s="2" t="s">
        <v>12</v>
      </c>
      <c r="C3" s="2" t="s">
        <v>13</v>
      </c>
    </row>
    <row r="4" spans="1:3" ht="14.4">
      <c r="A4" s="2" t="s">
        <v>15</v>
      </c>
      <c r="B4" s="2" t="s">
        <v>16</v>
      </c>
      <c r="C4" s="2" t="s">
        <v>17</v>
      </c>
    </row>
    <row r="5" spans="1:3" ht="14.4">
      <c r="A5" s="2" t="s">
        <v>18</v>
      </c>
      <c r="B5" s="2" t="s">
        <v>19</v>
      </c>
      <c r="C5" s="2" t="s">
        <v>20</v>
      </c>
    </row>
    <row r="6" spans="1:3" ht="14.4">
      <c r="A6" s="2" t="s">
        <v>22</v>
      </c>
      <c r="B6" s="2" t="s">
        <v>23</v>
      </c>
      <c r="C6" s="2" t="s">
        <v>20</v>
      </c>
    </row>
    <row r="7" spans="1:3" ht="14.4">
      <c r="A7" s="2" t="s">
        <v>24</v>
      </c>
      <c r="B7" s="2" t="s">
        <v>25</v>
      </c>
      <c r="C7" s="2" t="s">
        <v>13</v>
      </c>
    </row>
    <row r="8" spans="1:3" ht="14.4">
      <c r="A8" s="2" t="s">
        <v>26</v>
      </c>
      <c r="B8" s="2" t="s">
        <v>27</v>
      </c>
      <c r="C8" s="2" t="s">
        <v>28</v>
      </c>
    </row>
    <row r="9" spans="1:3" ht="14.4">
      <c r="A9" s="2" t="s">
        <v>29</v>
      </c>
      <c r="B9" s="2" t="s">
        <v>30</v>
      </c>
      <c r="C9" s="2" t="s">
        <v>28</v>
      </c>
    </row>
    <row r="10" spans="1:3" ht="14.4">
      <c r="A10" s="2" t="s">
        <v>31</v>
      </c>
      <c r="B10" s="2" t="s">
        <v>32</v>
      </c>
      <c r="C10" s="2" t="s">
        <v>9</v>
      </c>
    </row>
    <row r="11" spans="1:3" ht="14.4">
      <c r="A11" s="2" t="s">
        <v>33</v>
      </c>
      <c r="B11" s="2" t="s">
        <v>34</v>
      </c>
      <c r="C11" s="2" t="s">
        <v>13</v>
      </c>
    </row>
    <row r="12" spans="1:3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 count="1">
    <dataValidation type="list" allowBlank="1" showErrorMessage="1" sqref="F12" xr:uid="{00000000-0002-0000-0200-000000000000}">
      <formula1>$A$2:$A$11</formula1>
    </dataValidation>
  </dataValidation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1:G1000"/>
  <sheetViews>
    <sheetView workbookViewId="0">
      <selection activeCell="D7" sqref="D7"/>
    </sheetView>
  </sheetViews>
  <sheetFormatPr defaultColWidth="14.44140625" defaultRowHeight="15" customHeight="1"/>
  <cols>
    <col min="1" max="6" width="8.6640625" customWidth="1"/>
    <col min="7" max="7" width="11.77734375" customWidth="1"/>
    <col min="8" max="26" width="8.6640625" customWidth="1"/>
  </cols>
  <sheetData>
    <row r="1" spans="3:7" ht="14.4"/>
    <row r="2" spans="3:7" ht="14.4">
      <c r="C2" s="17" t="s">
        <v>43</v>
      </c>
      <c r="D2" s="17"/>
      <c r="E2" s="17"/>
      <c r="F2" s="18"/>
      <c r="G2" s="19"/>
    </row>
    <row r="3" spans="3:7" ht="14.4">
      <c r="C3" s="9" t="s">
        <v>40</v>
      </c>
      <c r="D3" s="9"/>
      <c r="E3" s="9" t="s">
        <v>4</v>
      </c>
      <c r="F3" s="9"/>
      <c r="G3" s="8"/>
    </row>
    <row r="4" spans="3:7" ht="14.4">
      <c r="C4" s="8" t="s">
        <v>11</v>
      </c>
      <c r="D4" s="8"/>
      <c r="E4" s="8" t="str">
        <f>VLOOKUP(C4,Data!A2:F11,3,0)</f>
        <v>Manager</v>
      </c>
      <c r="F4" s="8"/>
      <c r="G4" s="11" t="s">
        <v>41</v>
      </c>
    </row>
    <row r="5" spans="3:7" ht="14.4">
      <c r="C5" s="8"/>
      <c r="D5" s="8"/>
      <c r="E5" s="8" t="str">
        <f>VLOOKUP(sheet3!C4,Data!A2:C11,3,0)</f>
        <v>Manager</v>
      </c>
      <c r="F5" s="8"/>
      <c r="G5" s="11" t="s">
        <v>42</v>
      </c>
    </row>
    <row r="6" spans="3:7" ht="14.4"/>
    <row r="7" spans="3:7" ht="14.4"/>
    <row r="8" spans="3:7" ht="14.4"/>
    <row r="9" spans="3:7" ht="14.4"/>
    <row r="10" spans="3:7" ht="14.4"/>
    <row r="11" spans="3:7" ht="14.4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7" type="noConversion"/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EC7FB98-80C8-4361-967F-A19D210CD405}">
          <x14:formula1>
            <xm:f>Data!$A$2:$A$11</xm:f>
          </x14:formula1>
          <xm:sqref>C4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Double Vlookup</vt:lpstr>
      <vt:lpstr>Sheet1</vt:lpstr>
      <vt:lpstr>Data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Goti</dc:creator>
  <cp:lastModifiedBy>ruchigoti01@gmail.com</cp:lastModifiedBy>
  <dcterms:created xsi:type="dcterms:W3CDTF">2024-05-17T10:20:34Z</dcterms:created>
  <dcterms:modified xsi:type="dcterms:W3CDTF">2024-05-17T10:20:34Z</dcterms:modified>
</cp:coreProperties>
</file>