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e_admin\Desktop\James\29.06.17\"/>
    </mc:Choice>
  </mc:AlternateContent>
  <bookViews>
    <workbookView xWindow="0" yWindow="0" windowWidth="22665" windowHeight="10830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N52" i="1" l="1"/>
  <c r="AA51" i="1" s="1"/>
  <c r="V51" i="1"/>
  <c r="P51" i="1"/>
  <c r="V50" i="1"/>
  <c r="P50" i="1"/>
  <c r="V49" i="1"/>
  <c r="P49" i="1"/>
  <c r="V48" i="1"/>
  <c r="P48" i="1"/>
  <c r="V47" i="1"/>
  <c r="P47" i="1"/>
  <c r="V46" i="1"/>
  <c r="P46" i="1"/>
  <c r="V45" i="1"/>
  <c r="P45" i="1"/>
  <c r="V44" i="1"/>
  <c r="P44" i="1"/>
  <c r="T44" i="1" l="1"/>
  <c r="AA44" i="1"/>
  <c r="T45" i="1"/>
  <c r="AA45" i="1"/>
  <c r="T46" i="1"/>
  <c r="AA46" i="1"/>
  <c r="T47" i="1"/>
  <c r="AA47" i="1"/>
  <c r="T48" i="1"/>
  <c r="AA48" i="1"/>
  <c r="T49" i="1"/>
  <c r="AA49" i="1"/>
  <c r="T50" i="1"/>
  <c r="AA50" i="1"/>
  <c r="T51" i="1"/>
</calcChain>
</file>

<file path=xl/sharedStrings.xml><?xml version="1.0" encoding="utf-8"?>
<sst xmlns="http://schemas.openxmlformats.org/spreadsheetml/2006/main" count="210" uniqueCount="68">
  <si>
    <t>Method name: OD600-SR</t>
  </si>
  <si>
    <t/>
  </si>
  <si>
    <t>Application: SparkControl</t>
  </si>
  <si>
    <t>V2.1</t>
  </si>
  <si>
    <t>Device: Spark 20M</t>
  </si>
  <si>
    <t>Serial number: 1601002975</t>
  </si>
  <si>
    <t xml:space="preserve">Firmware: </t>
  </si>
  <si>
    <t>LUM:V5.0.1|ABS:V4.2.10|ABS_MEX:V5.0.4|CELL:V4.1.1|MTP:V11.0.2|FLUOR:V5.0.8|FLUOR_FP:V5.0.2|FLUOR_BOTTOM:V5.0.2|FLUOR_MEM:V5.0.4|FLUOR_MEX:V5.0.4</t>
  </si>
  <si>
    <t xml:space="preserve"> </t>
  </si>
  <si>
    <t xml:space="preserve">Date: </t>
  </si>
  <si>
    <t>2017-06-29</t>
  </si>
  <si>
    <t xml:space="preserve">Time: </t>
  </si>
  <si>
    <t>09:31</t>
  </si>
  <si>
    <t xml:space="preserve">System </t>
  </si>
  <si>
    <t>BCUBE-SAE-PC1</t>
  </si>
  <si>
    <t xml:space="preserve">User </t>
  </si>
  <si>
    <t>bcube-sae-pc1\sae_admin</t>
  </si>
  <si>
    <t xml:space="preserve">Plate </t>
  </si>
  <si>
    <t>[GRE96ft] - Greiner 96 Flat Transparent [GRE96ft]</t>
  </si>
  <si>
    <t xml:space="preserve">Lid lifter </t>
  </si>
  <si>
    <t xml:space="preserve">No 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</si>
  <si>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</si>
  <si>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</si>
  <si>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</si>
  <si>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</si>
  <si>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</si>
  <si>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</si>
  <si>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Absorbance</t>
  </si>
  <si>
    <t>Label 1</t>
  </si>
  <si>
    <t>Name</t>
  </si>
  <si>
    <t>GRE96ft</t>
  </si>
  <si>
    <t>Plate layout</t>
  </si>
  <si>
    <t>Plate area</t>
  </si>
  <si>
    <t>A1-H12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</si>
  <si>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</si>
  <si>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</si>
  <si>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</si>
  <si>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</si>
  <si>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</si>
  <si>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</si>
  <si>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</si>
  <si>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</si>
  <si>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</si>
  <si>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</si>
  <si>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</si>
  <si>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</si>
  <si>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</si>
  <si>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</si>
  <si>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None</t>
  </si>
  <si>
    <t>B</t>
  </si>
  <si>
    <t>C</t>
  </si>
  <si>
    <t>D</t>
  </si>
  <si>
    <t>E</t>
  </si>
  <si>
    <t>F</t>
  </si>
  <si>
    <t>G</t>
  </si>
  <si>
    <t>H</t>
  </si>
  <si>
    <t>Mode</t>
  </si>
  <si>
    <t>Measurement wavelength</t>
  </si>
  <si>
    <t>nm</t>
  </si>
  <si>
    <t>Number of flashes</t>
  </si>
  <si>
    <t>Settle time</t>
  </si>
  <si>
    <t>ms</t>
  </si>
  <si>
    <t>Part of Plate</t>
  </si>
  <si>
    <t>Start Time</t>
  </si>
  <si>
    <t>Temperature</t>
  </si>
  <si>
    <t>°C</t>
  </si>
  <si>
    <t>End Time</t>
  </si>
  <si>
    <t>2017-06-29 09:31:47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</si>
</sst>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2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abSelected="1" topLeftCell="A28" workbookViewId="0">
      <selection activeCell="N43" sqref="N43:AA52"/>
    </sheetView>
  </sheetViews>
  <sheetFormatPr defaultRowHeight="15"/>
  <cols>
    <col min="5" max="5" width="15.28515625" bestFit="1" customWidth="1"/>
  </cols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3">
      <c r="A17" s="2"/>
      <c r="B17" s="2" t="s">
        <v>27</v>
      </c>
      <c r="C17" s="2"/>
      <c r="D17" s="2"/>
      <c r="E17" s="2"/>
      <c r="F17" s="2"/>
      <c r="G17" s="2" t="s">
        <v>28</v>
      </c>
      <c r="H17" s="2"/>
      <c r="I17" s="2"/>
      <c r="J17" s="2"/>
      <c r="K17" s="2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>
      <c r="A19" s="1" t="s">
        <v>29</v>
      </c>
      <c r="B19" s="1"/>
      <c r="C19" s="1"/>
      <c r="D19" s="1"/>
      <c r="E19" s="1" t="s">
        <v>30</v>
      </c>
      <c r="F19" s="1"/>
      <c r="G19" s="1"/>
      <c r="H19" s="1"/>
      <c r="I19" s="1"/>
      <c r="J19" s="1"/>
      <c r="K19" s="1"/>
    </row>
    <row r="20" spans="1:13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>
      <c r="A21" s="1" t="s">
        <v>32</v>
      </c>
      <c r="B21" s="1"/>
      <c r="C21" s="1"/>
      <c r="D21" s="1"/>
      <c r="E21" s="1" t="s">
        <v>33</v>
      </c>
      <c r="F21" s="1"/>
      <c r="G21" s="1"/>
      <c r="H21" s="1"/>
      <c r="I21" s="1"/>
      <c r="J21" s="1"/>
      <c r="K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3">
      <c r="A23" s="3" t="s">
        <v>34</v>
      </c>
      <c r="B23" s="3" t="s">
        <v>35</v>
      </c>
      <c r="C23" s="3" t="s">
        <v>36</v>
      </c>
      <c r="D23" s="3" t="s">
        <v>37</v>
      </c>
      <c r="E23" s="3" t="s">
        <v>38</v>
      </c>
      <c r="F23" s="3" t="s">
        <v>39</v>
      </c>
      <c r="G23" s="3" t="s">
        <v>40</v>
      </c>
      <c r="H23" s="3" t="s">
        <v>41</v>
      </c>
      <c r="I23" s="3" t="s">
        <v>42</v>
      </c>
      <c r="J23" s="3" t="s">
        <v>43</v>
      </c>
      <c r="K23" s="3" t="s">
        <v>44</v>
      </c>
      <c r="L23" s="3" t="s">
        <v>45</v>
      </c>
      <c r="M23" s="3" t="s">
        <v>46</v>
      </c>
    </row>
    <row r="24" spans="1:13">
      <c r="A24" s="3" t="s">
        <v>47</v>
      </c>
      <c r="B24" s="1" t="s">
        <v>48</v>
      </c>
      <c r="C24" s="1" t="s">
        <v>48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1" t="s">
        <v>48</v>
      </c>
      <c r="L24" s="1" t="s">
        <v>48</v>
      </c>
      <c r="M24" s="1" t="s">
        <v>48</v>
      </c>
    </row>
    <row r="25" spans="1:13">
      <c r="A25" s="3" t="s">
        <v>49</v>
      </c>
      <c r="B25" s="1" t="s">
        <v>48</v>
      </c>
      <c r="C25" s="1" t="s">
        <v>48</v>
      </c>
      <c r="D25" s="1" t="s">
        <v>48</v>
      </c>
      <c r="E25" s="1" t="s">
        <v>48</v>
      </c>
      <c r="F25" s="1" t="s">
        <v>48</v>
      </c>
      <c r="G25" s="1" t="s">
        <v>48</v>
      </c>
      <c r="H25" s="1" t="s">
        <v>48</v>
      </c>
      <c r="I25" s="1" t="s">
        <v>48</v>
      </c>
      <c r="J25" s="1" t="s">
        <v>48</v>
      </c>
      <c r="K25" s="1" t="s">
        <v>48</v>
      </c>
      <c r="L25" s="1" t="s">
        <v>48</v>
      </c>
      <c r="M25" s="1" t="s">
        <v>48</v>
      </c>
    </row>
    <row r="26" spans="1:13">
      <c r="A26" s="3" t="s">
        <v>50</v>
      </c>
      <c r="B26" s="1" t="s">
        <v>48</v>
      </c>
      <c r="C26" s="1" t="s">
        <v>48</v>
      </c>
      <c r="D26" s="1" t="s">
        <v>48</v>
      </c>
      <c r="E26" s="1" t="s">
        <v>48</v>
      </c>
      <c r="F26" s="1" t="s">
        <v>48</v>
      </c>
      <c r="G26" s="1" t="s">
        <v>48</v>
      </c>
      <c r="H26" s="1" t="s">
        <v>48</v>
      </c>
      <c r="I26" s="1" t="s">
        <v>48</v>
      </c>
      <c r="J26" s="1" t="s">
        <v>48</v>
      </c>
      <c r="K26" s="1" t="s">
        <v>48</v>
      </c>
      <c r="L26" s="1" t="s">
        <v>48</v>
      </c>
      <c r="M26" s="1" t="s">
        <v>48</v>
      </c>
    </row>
    <row r="27" spans="1:13">
      <c r="A27" s="3" t="s">
        <v>51</v>
      </c>
      <c r="B27" s="1" t="s">
        <v>48</v>
      </c>
      <c r="C27" s="1" t="s">
        <v>48</v>
      </c>
      <c r="D27" s="1" t="s">
        <v>48</v>
      </c>
      <c r="E27" s="1" t="s">
        <v>48</v>
      </c>
      <c r="F27" s="1" t="s">
        <v>48</v>
      </c>
      <c r="G27" s="1" t="s">
        <v>48</v>
      </c>
      <c r="H27" s="1" t="s">
        <v>48</v>
      </c>
      <c r="I27" s="1" t="s">
        <v>48</v>
      </c>
      <c r="J27" s="1" t="s">
        <v>48</v>
      </c>
      <c r="K27" s="1" t="s">
        <v>48</v>
      </c>
      <c r="L27" s="1" t="s">
        <v>48</v>
      </c>
      <c r="M27" s="1" t="s">
        <v>48</v>
      </c>
    </row>
    <row r="28" spans="1:13">
      <c r="A28" s="3" t="s">
        <v>52</v>
      </c>
      <c r="B28" s="1" t="s">
        <v>48</v>
      </c>
      <c r="C28" s="1" t="s">
        <v>48</v>
      </c>
      <c r="D28" s="1" t="s">
        <v>48</v>
      </c>
      <c r="E28" s="1" t="s">
        <v>48</v>
      </c>
      <c r="F28" s="1" t="s">
        <v>48</v>
      </c>
      <c r="G28" s="1" t="s">
        <v>48</v>
      </c>
      <c r="H28" s="1" t="s">
        <v>48</v>
      </c>
      <c r="I28" s="1" t="s">
        <v>48</v>
      </c>
      <c r="J28" s="1" t="s">
        <v>48</v>
      </c>
      <c r="K28" s="1" t="s">
        <v>48</v>
      </c>
      <c r="L28" s="1" t="s">
        <v>48</v>
      </c>
      <c r="M28" s="1" t="s">
        <v>48</v>
      </c>
    </row>
    <row r="29" spans="1:13">
      <c r="A29" s="3" t="s">
        <v>53</v>
      </c>
      <c r="B29" s="1" t="s">
        <v>48</v>
      </c>
      <c r="C29" s="1" t="s">
        <v>48</v>
      </c>
      <c r="D29" s="1" t="s">
        <v>48</v>
      </c>
      <c r="E29" s="1" t="s">
        <v>48</v>
      </c>
      <c r="F29" s="1" t="s">
        <v>48</v>
      </c>
      <c r="G29" s="1" t="s">
        <v>48</v>
      </c>
      <c r="H29" s="1" t="s">
        <v>48</v>
      </c>
      <c r="I29" s="1" t="s">
        <v>48</v>
      </c>
      <c r="J29" s="1" t="s">
        <v>48</v>
      </c>
      <c r="K29" s="1" t="s">
        <v>48</v>
      </c>
      <c r="L29" s="1" t="s">
        <v>48</v>
      </c>
      <c r="M29" s="1" t="s">
        <v>48</v>
      </c>
    </row>
    <row r="30" spans="1:13">
      <c r="A30" s="3" t="s">
        <v>54</v>
      </c>
      <c r="B30" s="1" t="s">
        <v>48</v>
      </c>
      <c r="C30" s="1" t="s">
        <v>48</v>
      </c>
      <c r="D30" s="1" t="s">
        <v>48</v>
      </c>
      <c r="E30" s="1" t="s">
        <v>48</v>
      </c>
      <c r="F30" s="1" t="s">
        <v>48</v>
      </c>
      <c r="G30" s="1" t="s">
        <v>48</v>
      </c>
      <c r="H30" s="1" t="s">
        <v>48</v>
      </c>
      <c r="I30" s="1" t="s">
        <v>48</v>
      </c>
      <c r="J30" s="1" t="s">
        <v>48</v>
      </c>
      <c r="K30" s="1" t="s">
        <v>48</v>
      </c>
      <c r="L30" s="1" t="s">
        <v>48</v>
      </c>
      <c r="M30" s="1" t="s">
        <v>48</v>
      </c>
    </row>
    <row r="31" spans="1:13">
      <c r="A31" s="3" t="s">
        <v>55</v>
      </c>
      <c r="B31" s="1" t="s">
        <v>48</v>
      </c>
      <c r="C31" s="1" t="s">
        <v>48</v>
      </c>
      <c r="D31" s="1" t="s">
        <v>48</v>
      </c>
      <c r="E31" s="1" t="s">
        <v>48</v>
      </c>
      <c r="F31" s="1" t="s">
        <v>48</v>
      </c>
      <c r="G31" s="1" t="s">
        <v>48</v>
      </c>
      <c r="H31" s="1" t="s">
        <v>48</v>
      </c>
      <c r="I31" s="1" t="s">
        <v>48</v>
      </c>
      <c r="J31" s="1" t="s">
        <v>48</v>
      </c>
      <c r="K31" s="1" t="s">
        <v>48</v>
      </c>
      <c r="L31" s="1" t="s">
        <v>48</v>
      </c>
      <c r="M31" s="1" t="s">
        <v>48</v>
      </c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27">
      <c r="A33" s="1" t="s">
        <v>56</v>
      </c>
      <c r="B33" s="1" t="s">
        <v>27</v>
      </c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 t="s">
        <v>29</v>
      </c>
      <c r="B34" s="1" t="s">
        <v>28</v>
      </c>
      <c r="C34" s="1"/>
      <c r="D34" s="1"/>
      <c r="E34" s="1"/>
      <c r="F34" s="1"/>
      <c r="G34" s="1"/>
      <c r="H34" s="1"/>
      <c r="I34" s="1"/>
      <c r="J34" s="1"/>
      <c r="K34" s="1"/>
    </row>
    <row r="35" spans="1:27">
      <c r="A35" s="1" t="s">
        <v>57</v>
      </c>
      <c r="B35" s="1"/>
      <c r="C35" s="1"/>
      <c r="D35" s="1"/>
      <c r="E35" s="1">
        <v>600</v>
      </c>
      <c r="F35" s="1" t="s">
        <v>58</v>
      </c>
      <c r="G35" s="1"/>
      <c r="H35" s="1"/>
      <c r="I35" s="1"/>
      <c r="J35" s="1"/>
      <c r="K35" s="1"/>
    </row>
    <row r="36" spans="1:27">
      <c r="A36" s="1" t="s">
        <v>59</v>
      </c>
      <c r="B36" s="1"/>
      <c r="C36" s="1"/>
      <c r="D36" s="1"/>
      <c r="E36" s="1">
        <v>10</v>
      </c>
      <c r="F36" s="1"/>
      <c r="G36" s="1"/>
      <c r="H36" s="1"/>
      <c r="I36" s="1"/>
      <c r="J36" s="1"/>
      <c r="K36" s="1"/>
    </row>
    <row r="37" spans="1:27">
      <c r="A37" s="1" t="s">
        <v>60</v>
      </c>
      <c r="B37" s="1"/>
      <c r="C37" s="1"/>
      <c r="D37" s="1"/>
      <c r="E37" s="1">
        <v>50</v>
      </c>
      <c r="F37" s="1" t="s">
        <v>61</v>
      </c>
      <c r="G37" s="1"/>
      <c r="H37" s="1"/>
      <c r="I37" s="1"/>
      <c r="J37" s="1"/>
      <c r="K37" s="1"/>
    </row>
    <row r="38" spans="1:27">
      <c r="A38" s="1" t="s">
        <v>62</v>
      </c>
      <c r="B38" s="1"/>
      <c r="C38" s="1"/>
      <c r="D38" s="1"/>
      <c r="E38" s="1" t="s">
        <v>33</v>
      </c>
      <c r="F38" s="1"/>
      <c r="G38" s="1"/>
      <c r="H38" s="1"/>
      <c r="I38" s="1"/>
      <c r="J38" s="1"/>
      <c r="K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7">
      <c r="A40" s="1" t="s">
        <v>63</v>
      </c>
      <c r="B40" s="1"/>
      <c r="C40" s="1"/>
      <c r="D40" s="1"/>
      <c r="E40" s="5">
        <v>42915.396817129629</v>
      </c>
      <c r="F40" s="1"/>
      <c r="G40" s="1"/>
      <c r="H40" s="1"/>
      <c r="I40" s="1"/>
      <c r="J40" s="1"/>
      <c r="K40" s="1"/>
    </row>
    <row r="41" spans="1:27">
      <c r="A41" s="1" t="s">
        <v>64</v>
      </c>
      <c r="B41" s="1"/>
      <c r="C41" s="1"/>
      <c r="D41" s="1"/>
      <c r="E41" s="1">
        <v>21.4</v>
      </c>
      <c r="F41" s="1" t="s">
        <v>65</v>
      </c>
      <c r="G41" s="1"/>
      <c r="H41" s="1"/>
      <c r="I41" s="1"/>
      <c r="J41" s="1"/>
      <c r="K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7">
      <c r="A43" s="3" t="s">
        <v>34</v>
      </c>
      <c r="B43" s="3" t="s">
        <v>35</v>
      </c>
      <c r="C43" s="3" t="s">
        <v>36</v>
      </c>
      <c r="D43" s="3" t="s">
        <v>37</v>
      </c>
      <c r="E43" s="3" t="s">
        <v>38</v>
      </c>
      <c r="F43" s="3" t="s">
        <v>39</v>
      </c>
      <c r="G43" s="3" t="s">
        <v>40</v>
      </c>
      <c r="H43" s="3" t="s">
        <v>41</v>
      </c>
      <c r="I43" s="3" t="s">
        <v>42</v>
      </c>
      <c r="J43" s="3" t="s">
        <v>43</v>
      </c>
      <c r="K43" s="3" t="s">
        <v>44</v>
      </c>
      <c r="L43" s="3" t="s">
        <v>45</v>
      </c>
      <c r="M43" s="3" t="s">
        <v>46</v>
      </c>
      <c r="O43" s="3" t="s">
        <v>34</v>
      </c>
      <c r="P43" s="3" t="s">
        <v>35</v>
      </c>
      <c r="Q43" s="3" t="s">
        <v>36</v>
      </c>
      <c r="R43" s="3" t="s">
        <v>37</v>
      </c>
      <c r="S43" s="3" t="s">
        <v>38</v>
      </c>
      <c r="T43" s="3" t="s">
        <v>39</v>
      </c>
      <c r="U43" s="3" t="s">
        <v>40</v>
      </c>
      <c r="V43" s="3" t="s">
        <v>41</v>
      </c>
      <c r="W43" s="3" t="s">
        <v>42</v>
      </c>
      <c r="X43" s="3" t="s">
        <v>43</v>
      </c>
      <c r="Y43" s="3" t="s">
        <v>44</v>
      </c>
      <c r="Z43" s="3" t="s">
        <v>45</v>
      </c>
      <c r="AA43" s="3" t="s">
        <v>46</v>
      </c>
    </row>
    <row r="44" spans="1:27">
      <c r="A44" s="3" t="s">
        <v>47</v>
      </c>
      <c r="B44" s="1">
        <v>0.19389999999999999</v>
      </c>
      <c r="C44" s="1">
        <v>4.6199999999999998E-2</v>
      </c>
      <c r="D44" s="1">
        <v>4.3999999999999997E-2</v>
      </c>
      <c r="E44" s="1">
        <v>4.5100000000000001E-2</v>
      </c>
      <c r="F44" s="1">
        <v>0.15</v>
      </c>
      <c r="G44" s="1">
        <v>4.8399999999999999E-2</v>
      </c>
      <c r="H44" s="1">
        <v>8.3599999999999994E-2</v>
      </c>
      <c r="I44" s="1">
        <v>4.5499999999999999E-2</v>
      </c>
      <c r="J44" s="1">
        <v>4.8300000000000003E-2</v>
      </c>
      <c r="K44" s="1">
        <v>5.2400000000000002E-2</v>
      </c>
      <c r="L44" s="1">
        <v>4.6199999999999998E-2</v>
      </c>
      <c r="M44" s="1">
        <v>9.74E-2</v>
      </c>
      <c r="O44" s="3" t="s">
        <v>47</v>
      </c>
      <c r="P44" s="1">
        <f>B44-$N$52</f>
        <v>0.1461765625</v>
      </c>
      <c r="Q44" s="1"/>
      <c r="R44" s="1"/>
      <c r="S44" s="1"/>
      <c r="T44" s="1">
        <f t="shared" ref="T44:T51" si="0">F44-$N$52</f>
        <v>0.1022765625</v>
      </c>
      <c r="U44" s="1"/>
      <c r="V44" s="1">
        <f t="shared" ref="V44:V51" si="1">H44-$N$52</f>
        <v>3.58765625E-2</v>
      </c>
      <c r="W44" s="1"/>
      <c r="X44" s="1"/>
      <c r="Y44" s="1"/>
      <c r="Z44" s="1"/>
      <c r="AA44" s="1">
        <f t="shared" ref="AA44:AA51" si="2">M44-$N$52</f>
        <v>4.9676562500000007E-2</v>
      </c>
    </row>
    <row r="45" spans="1:27">
      <c r="A45" s="3" t="s">
        <v>49</v>
      </c>
      <c r="B45" s="1">
        <v>0.1258</v>
      </c>
      <c r="C45" s="1">
        <v>4.5699999999999998E-2</v>
      </c>
      <c r="D45" s="1">
        <v>4.6699999999999998E-2</v>
      </c>
      <c r="E45" s="1">
        <v>4.3999999999999997E-2</v>
      </c>
      <c r="F45" s="1">
        <v>0.1234</v>
      </c>
      <c r="G45" s="1">
        <v>0.05</v>
      </c>
      <c r="H45" s="1">
        <v>8.2699999999999996E-2</v>
      </c>
      <c r="I45" s="1">
        <v>4.8899999999999999E-2</v>
      </c>
      <c r="J45" s="1">
        <v>4.5699999999999998E-2</v>
      </c>
      <c r="K45" s="1">
        <v>5.3199999999999997E-2</v>
      </c>
      <c r="L45" s="1">
        <v>4.6399999999999997E-2</v>
      </c>
      <c r="M45" s="1">
        <v>9.2899999999999996E-2</v>
      </c>
      <c r="O45" s="3" t="s">
        <v>49</v>
      </c>
      <c r="P45" s="1">
        <f t="shared" ref="P45:P51" si="3">B45-$N$52</f>
        <v>7.8076562500000002E-2</v>
      </c>
      <c r="Q45" s="1"/>
      <c r="R45" s="1"/>
      <c r="S45" s="1"/>
      <c r="T45" s="1">
        <f t="shared" si="0"/>
        <v>7.5676562500000003E-2</v>
      </c>
      <c r="U45" s="1"/>
      <c r="V45" s="1">
        <f t="shared" si="1"/>
        <v>3.4976562500000002E-2</v>
      </c>
      <c r="W45" s="1"/>
      <c r="X45" s="1"/>
      <c r="Y45" s="1"/>
      <c r="Z45" s="1"/>
      <c r="AA45" s="1">
        <f t="shared" si="2"/>
        <v>4.5176562500000003E-2</v>
      </c>
    </row>
    <row r="46" spans="1:27">
      <c r="A46" s="3" t="s">
        <v>50</v>
      </c>
      <c r="B46" s="1">
        <v>0.15529999999999999</v>
      </c>
      <c r="C46" s="1">
        <v>4.9299999999999997E-2</v>
      </c>
      <c r="D46" s="1">
        <v>5.1999999999999998E-2</v>
      </c>
      <c r="E46" s="1">
        <v>4.3700000000000003E-2</v>
      </c>
      <c r="F46" s="1">
        <v>0.14530000000000001</v>
      </c>
      <c r="G46" s="1">
        <v>4.53E-2</v>
      </c>
      <c r="H46" s="1">
        <v>8.5999999999999993E-2</v>
      </c>
      <c r="I46" s="1">
        <v>4.4900000000000002E-2</v>
      </c>
      <c r="J46" s="1">
        <v>4.6399999999999997E-2</v>
      </c>
      <c r="K46" s="1">
        <v>4.8300000000000003E-2</v>
      </c>
      <c r="L46" s="1">
        <v>5.5599999999999997E-2</v>
      </c>
      <c r="M46" s="1">
        <v>8.2500000000000004E-2</v>
      </c>
      <c r="O46" s="3" t="s">
        <v>50</v>
      </c>
      <c r="P46" s="1">
        <f t="shared" si="3"/>
        <v>0.1075765625</v>
      </c>
      <c r="Q46" s="1"/>
      <c r="R46" s="1"/>
      <c r="S46" s="1"/>
      <c r="T46" s="1">
        <f t="shared" si="0"/>
        <v>9.7576562500000019E-2</v>
      </c>
      <c r="U46" s="1"/>
      <c r="V46" s="1">
        <f t="shared" si="1"/>
        <v>3.82765625E-2</v>
      </c>
      <c r="W46" s="1"/>
      <c r="X46" s="1"/>
      <c r="Y46" s="1"/>
      <c r="Z46" s="1"/>
      <c r="AA46" s="1">
        <f t="shared" si="2"/>
        <v>3.4776562500000011E-2</v>
      </c>
    </row>
    <row r="47" spans="1:27">
      <c r="A47" s="3" t="s">
        <v>51</v>
      </c>
      <c r="B47" s="1">
        <v>0.12529999999999999</v>
      </c>
      <c r="C47" s="1">
        <v>4.6800000000000001E-2</v>
      </c>
      <c r="D47" s="1">
        <v>4.4699999999999997E-2</v>
      </c>
      <c r="E47" s="1">
        <v>4.5199999999999997E-2</v>
      </c>
      <c r="F47" s="1">
        <v>0.1179</v>
      </c>
      <c r="G47" s="1">
        <v>7.8100000000000003E-2</v>
      </c>
      <c r="H47" s="1">
        <v>8.3400000000000002E-2</v>
      </c>
      <c r="I47" s="1">
        <v>4.7100000000000003E-2</v>
      </c>
      <c r="J47" s="1">
        <v>4.1700000000000001E-2</v>
      </c>
      <c r="K47" s="1">
        <v>4.48E-2</v>
      </c>
      <c r="L47" s="1">
        <v>4.6699999999999998E-2</v>
      </c>
      <c r="M47" s="1">
        <v>9.8599999999999993E-2</v>
      </c>
      <c r="O47" s="3" t="s">
        <v>51</v>
      </c>
      <c r="P47" s="1">
        <f t="shared" si="3"/>
        <v>7.7576562500000001E-2</v>
      </c>
      <c r="Q47" s="1"/>
      <c r="R47" s="1"/>
      <c r="S47" s="1"/>
      <c r="T47" s="1">
        <f t="shared" si="0"/>
        <v>7.0176562500000012E-2</v>
      </c>
      <c r="U47" s="1"/>
      <c r="V47" s="1">
        <f t="shared" si="1"/>
        <v>3.5676562500000009E-2</v>
      </c>
      <c r="W47" s="1"/>
      <c r="X47" s="1"/>
      <c r="Y47" s="1"/>
      <c r="Z47" s="1"/>
      <c r="AA47" s="1">
        <f t="shared" si="2"/>
        <v>5.08765625E-2</v>
      </c>
    </row>
    <row r="48" spans="1:27">
      <c r="A48" s="3" t="s">
        <v>52</v>
      </c>
      <c r="B48" s="1">
        <v>0.1341</v>
      </c>
      <c r="C48" s="1">
        <v>4.4400000000000002E-2</v>
      </c>
      <c r="D48" s="1">
        <v>4.3700000000000003E-2</v>
      </c>
      <c r="E48" s="1">
        <v>4.99E-2</v>
      </c>
      <c r="F48" s="1">
        <v>0.1084</v>
      </c>
      <c r="G48" s="1">
        <v>4.6199999999999998E-2</v>
      </c>
      <c r="H48" s="1">
        <v>8.7900000000000006E-2</v>
      </c>
      <c r="I48" s="1">
        <v>4.3700000000000003E-2</v>
      </c>
      <c r="J48" s="1">
        <v>4.5100000000000001E-2</v>
      </c>
      <c r="K48" s="1">
        <v>4.2000000000000003E-2</v>
      </c>
      <c r="L48" s="1">
        <v>4.6399999999999997E-2</v>
      </c>
      <c r="M48" s="1">
        <v>9.2600000000000002E-2</v>
      </c>
      <c r="O48" s="3" t="s">
        <v>52</v>
      </c>
      <c r="P48" s="1">
        <f t="shared" si="3"/>
        <v>8.6376562500000004E-2</v>
      </c>
      <c r="Q48" s="1"/>
      <c r="R48" s="1"/>
      <c r="S48" s="1"/>
      <c r="T48" s="1">
        <f t="shared" si="0"/>
        <v>6.0676562500000003E-2</v>
      </c>
      <c r="U48" s="1"/>
      <c r="V48" s="1">
        <f t="shared" si="1"/>
        <v>4.0176562500000013E-2</v>
      </c>
      <c r="W48" s="1"/>
      <c r="X48" s="1"/>
      <c r="Y48" s="1"/>
      <c r="Z48" s="1"/>
      <c r="AA48" s="1">
        <f t="shared" si="2"/>
        <v>4.4876562500000008E-2</v>
      </c>
    </row>
    <row r="49" spans="1:27">
      <c r="A49" s="3" t="s">
        <v>53</v>
      </c>
      <c r="B49" s="1">
        <v>0.1336</v>
      </c>
      <c r="C49" s="1">
        <v>5.11E-2</v>
      </c>
      <c r="D49" s="1">
        <v>4.3700000000000003E-2</v>
      </c>
      <c r="E49" s="1">
        <v>4.7199999999999999E-2</v>
      </c>
      <c r="F49" s="1">
        <v>0.14000000000000001</v>
      </c>
      <c r="G49" s="1">
        <v>4.7800000000000002E-2</v>
      </c>
      <c r="H49" s="1">
        <v>8.5800000000000001E-2</v>
      </c>
      <c r="I49" s="1">
        <v>4.8500000000000001E-2</v>
      </c>
      <c r="J49" s="1">
        <v>4.6199999999999998E-2</v>
      </c>
      <c r="K49" s="1">
        <v>4.48E-2</v>
      </c>
      <c r="L49" s="1">
        <v>5.0799999999999998E-2</v>
      </c>
      <c r="M49" s="1">
        <v>9.2200000000000004E-2</v>
      </c>
      <c r="O49" s="3" t="s">
        <v>53</v>
      </c>
      <c r="P49" s="1">
        <f t="shared" si="3"/>
        <v>8.5876562500000003E-2</v>
      </c>
      <c r="Q49" s="1"/>
      <c r="R49" s="1"/>
      <c r="S49" s="1"/>
      <c r="T49" s="1">
        <f t="shared" si="0"/>
        <v>9.227656250000002E-2</v>
      </c>
      <c r="U49" s="1"/>
      <c r="V49" s="1">
        <f t="shared" si="1"/>
        <v>3.8076562500000008E-2</v>
      </c>
      <c r="W49" s="1"/>
      <c r="X49" s="1"/>
      <c r="Y49" s="1"/>
      <c r="Z49" s="1"/>
      <c r="AA49" s="1">
        <f t="shared" si="2"/>
        <v>4.4476562500000011E-2</v>
      </c>
    </row>
    <row r="50" spans="1:27">
      <c r="A50" s="3" t="s">
        <v>54</v>
      </c>
      <c r="B50" s="1">
        <v>0.1177</v>
      </c>
      <c r="C50" s="1">
        <v>4.5600000000000002E-2</v>
      </c>
      <c r="D50" s="1">
        <v>4.3200000000000002E-2</v>
      </c>
      <c r="E50" s="1">
        <v>4.4999999999999998E-2</v>
      </c>
      <c r="F50" s="1">
        <v>0.1202</v>
      </c>
      <c r="G50" s="1">
        <v>4.5900000000000003E-2</v>
      </c>
      <c r="H50" s="1">
        <v>8.8499999999999995E-2</v>
      </c>
      <c r="I50" s="1">
        <v>4.7899999999999998E-2</v>
      </c>
      <c r="J50" s="1">
        <v>4.5999999999999999E-2</v>
      </c>
      <c r="K50" s="1">
        <v>4.7300000000000002E-2</v>
      </c>
      <c r="L50" s="1">
        <v>5.3999999999999999E-2</v>
      </c>
      <c r="M50" s="1">
        <v>8.5800000000000001E-2</v>
      </c>
      <c r="O50" s="3" t="s">
        <v>54</v>
      </c>
      <c r="P50" s="1">
        <f t="shared" si="3"/>
        <v>6.9976562500000006E-2</v>
      </c>
      <c r="Q50" s="1"/>
      <c r="R50" s="1"/>
      <c r="S50" s="1"/>
      <c r="T50" s="1">
        <f t="shared" si="0"/>
        <v>7.2476562500000008E-2</v>
      </c>
      <c r="U50" s="1"/>
      <c r="V50" s="1">
        <f t="shared" si="1"/>
        <v>4.0776562500000002E-2</v>
      </c>
      <c r="W50" s="1"/>
      <c r="X50" s="1"/>
      <c r="Y50" s="1"/>
      <c r="Z50" s="1"/>
      <c r="AA50" s="1">
        <f t="shared" si="2"/>
        <v>3.8076562500000008E-2</v>
      </c>
    </row>
    <row r="51" spans="1:27">
      <c r="A51" s="3" t="s">
        <v>55</v>
      </c>
      <c r="B51" s="1">
        <v>0.1386</v>
      </c>
      <c r="C51" s="1">
        <v>5.3499999999999999E-2</v>
      </c>
      <c r="D51" s="1">
        <v>4.6199999999999998E-2</v>
      </c>
      <c r="E51" s="1">
        <v>4.6899999999999997E-2</v>
      </c>
      <c r="F51" s="1">
        <v>0.13270000000000001</v>
      </c>
      <c r="G51" s="1">
        <v>4.5100000000000001E-2</v>
      </c>
      <c r="H51" s="1">
        <v>9.5000000000000001E-2</v>
      </c>
      <c r="I51" s="1">
        <v>5.5500000000000001E-2</v>
      </c>
      <c r="J51" s="1">
        <v>5.1200000000000002E-2</v>
      </c>
      <c r="K51" s="1">
        <v>4.7500000000000001E-2</v>
      </c>
      <c r="L51" s="1">
        <v>5.4699999999999999E-2</v>
      </c>
      <c r="M51" s="1">
        <v>0.1067</v>
      </c>
      <c r="O51" s="3" t="s">
        <v>55</v>
      </c>
      <c r="P51" s="1">
        <f t="shared" si="3"/>
        <v>9.0876562500000008E-2</v>
      </c>
      <c r="Q51" s="1"/>
      <c r="R51" s="1"/>
      <c r="S51" s="1"/>
      <c r="T51" s="1">
        <f t="shared" si="0"/>
        <v>8.4976562500000019E-2</v>
      </c>
      <c r="U51" s="1"/>
      <c r="V51" s="1">
        <f t="shared" si="1"/>
        <v>4.7276562500000008E-2</v>
      </c>
      <c r="W51" s="1"/>
      <c r="X51" s="1"/>
      <c r="Y51" s="1"/>
      <c r="Z51" s="1"/>
      <c r="AA51" s="1">
        <f t="shared" si="2"/>
        <v>5.897656250000001E-2</v>
      </c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N52">
        <f>AVERAGE(C44:E51,G44:G51,I44:L51)</f>
        <v>4.7723437499999993E-2</v>
      </c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27">
      <c r="A55" s="1" t="s">
        <v>66</v>
      </c>
      <c r="B55" s="1"/>
      <c r="C55" s="1"/>
      <c r="D55" s="1"/>
      <c r="E55" s="1" t="s">
        <v>67</v>
      </c>
      <c r="F55" s="1"/>
      <c r="G55" s="1"/>
      <c r="H55" s="1"/>
      <c r="I55" s="1"/>
      <c r="J55" s="1"/>
      <c r="K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sae_admin</dc:creator>
  <cp:lastModifiedBy>sae_admin</cp:lastModifiedBy>
  <dcterms:created xsi:type="dcterms:W3CDTF">2017-06-29T16:40:59Z</dcterms:created>
  <dcterms:modified xsi:type="dcterms:W3CDTF">2017-06-29T16:40:59Z</dcterms:modified>
</cp:coreProperties>
</file>