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kerfoot/code/gliders/rug/tmp/"/>
    </mc:Choice>
  </mc:AlternateContent>
  <xr:revisionPtr revIDLastSave="0" documentId="13_ncr:9_{EE332224-4B96-2F48-B985-AAF95AC65828}" xr6:coauthVersionLast="47" xr6:coauthVersionMax="47" xr10:uidLastSave="{00000000-0000-0000-0000-000000000000}"/>
  <bookViews>
    <workbookView xWindow="0" yWindow="760" windowWidth="34360" windowHeight="21460" xr2:uid="{A7DA26ED-8F89-0540-95B9-AEA010BB3FFB}"/>
  </bookViews>
  <sheets>
    <sheet name="rucool_dac_missing_datasets" sheetId="1" r:id="rId1"/>
    <sheet name="2023" sheetId="2" r:id="rId2"/>
    <sheet name="2022" sheetId="3" r:id="rId3"/>
    <sheet name="2021" sheetId="4" r:id="rId4"/>
    <sheet name="2020" sheetId="5" r:id="rId5"/>
    <sheet name="2019" sheetId="6" r:id="rId6"/>
    <sheet name="2018" sheetId="7" r:id="rId7"/>
    <sheet name="2017" sheetId="8" r:id="rId8"/>
    <sheet name="2016" sheetId="9" r:id="rId9"/>
    <sheet name="2015" sheetId="10" r:id="rId10"/>
    <sheet name="2014" sheetId="11" r:id="rId11"/>
    <sheet name="2013" sheetId="12" r:id="rId12"/>
    <sheet name="2012" sheetId="13" r:id="rId13"/>
    <sheet name="2011" sheetId="14" r:id="rId14"/>
    <sheet name="2010" sheetId="15" r:id="rId15"/>
    <sheet name="2009" sheetId="16" r:id="rId16"/>
    <sheet name="2008" sheetId="17" r:id="rId17"/>
    <sheet name="2007" sheetId="18" r:id="rId18"/>
    <sheet name="2006" sheetId="19" r:id="rId19"/>
    <sheet name="2005" sheetId="20" r:id="rId20"/>
    <sheet name="2004" sheetId="21" r:id="rId21"/>
    <sheet name="2003" sheetId="22" r:id="rId2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2" l="1"/>
  <c r="E3" i="2"/>
  <c r="E4" i="2"/>
  <c r="E5" i="2"/>
  <c r="E6" i="2"/>
  <c r="E7" i="2"/>
  <c r="E8" i="2"/>
  <c r="E9" i="2"/>
  <c r="E10" i="2"/>
  <c r="A3" i="2"/>
  <c r="B3" i="2"/>
  <c r="C3" i="2"/>
  <c r="D3" i="2"/>
  <c r="A4" i="2"/>
  <c r="B4" i="2"/>
  <c r="C4" i="2"/>
  <c r="D4" i="2"/>
  <c r="A5" i="2"/>
  <c r="B5" i="2"/>
  <c r="C5" i="2"/>
  <c r="D5" i="2"/>
  <c r="A6" i="2"/>
  <c r="B6" i="2"/>
  <c r="C6" i="2"/>
  <c r="D6" i="2"/>
  <c r="A7" i="2"/>
  <c r="B7" i="2"/>
  <c r="C7" i="2"/>
  <c r="D7" i="2"/>
  <c r="A8" i="2"/>
  <c r="B8" i="2"/>
  <c r="C8" i="2"/>
  <c r="D8" i="2"/>
  <c r="A9" i="2"/>
  <c r="B9" i="2"/>
  <c r="C9" i="2"/>
  <c r="D9" i="2"/>
  <c r="A10" i="2"/>
  <c r="B10" i="2"/>
  <c r="C10" i="2"/>
  <c r="D10" i="2"/>
  <c r="B2" i="2"/>
  <c r="C2" i="2"/>
  <c r="D2" i="2"/>
  <c r="A2" i="2"/>
  <c r="H2" i="1"/>
  <c r="L1" i="4"/>
  <c r="K1" i="4"/>
  <c r="J1" i="4"/>
  <c r="I1" i="4"/>
  <c r="H1" i="4"/>
  <c r="G1" i="4"/>
  <c r="F1" i="4"/>
  <c r="E1" i="4"/>
  <c r="D1" i="4"/>
  <c r="C1" i="4"/>
  <c r="B1" i="4"/>
  <c r="A1" i="4"/>
  <c r="L1" i="3"/>
  <c r="K1" i="3"/>
  <c r="J1" i="3"/>
  <c r="I1" i="3"/>
  <c r="H1" i="3"/>
  <c r="G1" i="3"/>
  <c r="F1" i="3"/>
  <c r="E1" i="3"/>
  <c r="D1" i="3"/>
  <c r="C1" i="3"/>
  <c r="B1" i="3"/>
  <c r="A1" i="3"/>
  <c r="L1" i="5"/>
  <c r="K1" i="5"/>
  <c r="J1" i="5"/>
  <c r="I1" i="5"/>
  <c r="H1" i="5"/>
  <c r="G1" i="5"/>
  <c r="F1" i="5"/>
  <c r="E1" i="5"/>
  <c r="D1" i="5"/>
  <c r="C1" i="5"/>
  <c r="B1" i="5"/>
  <c r="A1" i="5"/>
  <c r="L1" i="6"/>
  <c r="K1" i="6"/>
  <c r="J1" i="6"/>
  <c r="I1" i="6"/>
  <c r="H1" i="6"/>
  <c r="G1" i="6"/>
  <c r="F1" i="6"/>
  <c r="E1" i="6"/>
  <c r="D1" i="6"/>
  <c r="C1" i="6"/>
  <c r="B1" i="6"/>
  <c r="A1" i="6"/>
  <c r="L1" i="11"/>
  <c r="K1" i="11"/>
  <c r="J1" i="11"/>
  <c r="I1" i="11"/>
  <c r="H1" i="11"/>
  <c r="G1" i="11"/>
  <c r="F1" i="11"/>
  <c r="E1" i="11"/>
  <c r="D1" i="11"/>
  <c r="C1" i="11"/>
  <c r="B1" i="11"/>
  <c r="A1" i="11"/>
  <c r="L1" i="10"/>
  <c r="K1" i="10"/>
  <c r="J1" i="10"/>
  <c r="I1" i="10"/>
  <c r="H1" i="10"/>
  <c r="G1" i="10"/>
  <c r="F1" i="10"/>
  <c r="E1" i="10"/>
  <c r="D1" i="10"/>
  <c r="C1" i="10"/>
  <c r="B1" i="10"/>
  <c r="A1" i="10"/>
  <c r="L1" i="9"/>
  <c r="K1" i="9"/>
  <c r="J1" i="9"/>
  <c r="I1" i="9"/>
  <c r="H1" i="9"/>
  <c r="G1" i="9"/>
  <c r="F1" i="9"/>
  <c r="E1" i="9"/>
  <c r="D1" i="9"/>
  <c r="C1" i="9"/>
  <c r="B1" i="9"/>
  <c r="A1" i="9"/>
  <c r="L1" i="8"/>
  <c r="K1" i="8"/>
  <c r="J1" i="8"/>
  <c r="I1" i="8"/>
  <c r="H1" i="8"/>
  <c r="G1" i="8"/>
  <c r="F1" i="8"/>
  <c r="E1" i="8"/>
  <c r="D1" i="8"/>
  <c r="C1" i="8"/>
  <c r="B1" i="8"/>
  <c r="A1" i="8"/>
  <c r="L1" i="7"/>
  <c r="K1" i="7"/>
  <c r="J1" i="7"/>
  <c r="I1" i="7"/>
  <c r="H1" i="7"/>
  <c r="G1" i="7"/>
  <c r="F1" i="7"/>
  <c r="E1" i="7"/>
  <c r="D1" i="7"/>
  <c r="C1" i="7"/>
  <c r="B1" i="7"/>
  <c r="A1" i="7"/>
  <c r="L1" i="14"/>
  <c r="K1" i="14"/>
  <c r="J1" i="14"/>
  <c r="I1" i="14"/>
  <c r="H1" i="14"/>
  <c r="G1" i="14"/>
  <c r="F1" i="14"/>
  <c r="E1" i="14"/>
  <c r="D1" i="14"/>
  <c r="C1" i="14"/>
  <c r="B1" i="14"/>
  <c r="A1" i="14"/>
  <c r="L1" i="13"/>
  <c r="K1" i="13"/>
  <c r="J1" i="13"/>
  <c r="I1" i="13"/>
  <c r="H1" i="13"/>
  <c r="G1" i="13"/>
  <c r="F1" i="13"/>
  <c r="E1" i="13"/>
  <c r="D1" i="13"/>
  <c r="C1" i="13"/>
  <c r="B1" i="13"/>
  <c r="A1" i="13"/>
  <c r="L1" i="12"/>
  <c r="K1" i="12"/>
  <c r="J1" i="12"/>
  <c r="I1" i="12"/>
  <c r="H1" i="12"/>
  <c r="G1" i="12"/>
  <c r="F1" i="12"/>
  <c r="E1" i="12"/>
  <c r="D1" i="12"/>
  <c r="C1" i="12"/>
  <c r="B1" i="12"/>
  <c r="A1" i="12"/>
  <c r="L1" i="15"/>
  <c r="K1" i="15"/>
  <c r="J1" i="15"/>
  <c r="I1" i="15"/>
  <c r="H1" i="15"/>
  <c r="G1" i="15"/>
  <c r="F1" i="15"/>
  <c r="E1" i="15"/>
  <c r="D1" i="15"/>
  <c r="C1" i="15"/>
  <c r="B1" i="15"/>
  <c r="A1" i="15"/>
  <c r="L1" i="16"/>
  <c r="K1" i="16"/>
  <c r="J1" i="16"/>
  <c r="I1" i="16"/>
  <c r="H1" i="16"/>
  <c r="G1" i="16"/>
  <c r="F1" i="16"/>
  <c r="E1" i="16"/>
  <c r="D1" i="16"/>
  <c r="C1" i="16"/>
  <c r="B1" i="16"/>
  <c r="A1" i="16"/>
  <c r="L1" i="17"/>
  <c r="K1" i="17"/>
  <c r="J1" i="17"/>
  <c r="I1" i="17"/>
  <c r="H1" i="17"/>
  <c r="G1" i="17"/>
  <c r="F1" i="17"/>
  <c r="E1" i="17"/>
  <c r="D1" i="17"/>
  <c r="C1" i="17"/>
  <c r="B1" i="17"/>
  <c r="A1" i="17"/>
  <c r="L1" i="18"/>
  <c r="K1" i="18"/>
  <c r="J1" i="18"/>
  <c r="I1" i="18"/>
  <c r="H1" i="18"/>
  <c r="G1" i="18"/>
  <c r="F1" i="18"/>
  <c r="E1" i="18"/>
  <c r="D1" i="18"/>
  <c r="C1" i="18"/>
  <c r="B1" i="18"/>
  <c r="A1" i="18"/>
  <c r="L1" i="19"/>
  <c r="K1" i="19"/>
  <c r="J1" i="19"/>
  <c r="I1" i="19"/>
  <c r="H1" i="19"/>
  <c r="G1" i="19"/>
  <c r="F1" i="19"/>
  <c r="E1" i="19"/>
  <c r="D1" i="19"/>
  <c r="C1" i="19"/>
  <c r="B1" i="19"/>
  <c r="A1" i="19"/>
  <c r="L1" i="20"/>
  <c r="K1" i="20"/>
  <c r="J1" i="20"/>
  <c r="I1" i="20"/>
  <c r="H1" i="20"/>
  <c r="G1" i="20"/>
  <c r="F1" i="20"/>
  <c r="E1" i="20"/>
  <c r="D1" i="20"/>
  <c r="C1" i="20"/>
  <c r="B1" i="20"/>
  <c r="A1" i="20"/>
  <c r="L1" i="21"/>
  <c r="K1" i="21"/>
  <c r="J1" i="21"/>
  <c r="I1" i="21"/>
  <c r="H1" i="21"/>
  <c r="G1" i="21"/>
  <c r="F1" i="21"/>
  <c r="E1" i="21"/>
  <c r="D1" i="21"/>
  <c r="C1" i="21"/>
  <c r="B1" i="21"/>
  <c r="A1" i="21"/>
  <c r="L1" i="22"/>
  <c r="B1" i="22"/>
  <c r="C1" i="22"/>
  <c r="D1" i="22"/>
  <c r="E1" i="22"/>
  <c r="F1" i="22"/>
  <c r="G1" i="22"/>
  <c r="H1" i="22"/>
  <c r="I1" i="22"/>
  <c r="J1" i="22"/>
  <c r="K1" i="22"/>
  <c r="A1" i="22"/>
</calcChain>
</file>

<file path=xl/sharedStrings.xml><?xml version="1.0" encoding="utf-8"?>
<sst xmlns="http://schemas.openxmlformats.org/spreadsheetml/2006/main" count="1692" uniqueCount="490">
  <si>
    <t>dataset_id</t>
  </si>
  <si>
    <t>start_year</t>
  </si>
  <si>
    <t>project_name</t>
  </si>
  <si>
    <t>ctd_sn</t>
  </si>
  <si>
    <t>ru39-20231018T1426</t>
  </si>
  <si>
    <t>RMI</t>
  </si>
  <si>
    <t>bios_jack-20230626T1423</t>
  </si>
  <si>
    <t>BIOS-SCOPE</t>
  </si>
  <si>
    <t>bios_minnie-20230414T1401</t>
  </si>
  <si>
    <t>bios_jack-20230406T1530</t>
  </si>
  <si>
    <t>bios_jack-20230223T1357</t>
  </si>
  <si>
    <t>ru33-20230113T1558</t>
  </si>
  <si>
    <t>CAREER</t>
  </si>
  <si>
    <t>bios_minnie-20230111T1301</t>
  </si>
  <si>
    <t>bios_jack-20230110T2006</t>
  </si>
  <si>
    <t>ru40-20231018T1419</t>
  </si>
  <si>
    <t>bios_jack-20220627T1322</t>
  </si>
  <si>
    <t>bios_minnie-20220324T1344</t>
  </si>
  <si>
    <t>BIOS</t>
  </si>
  <si>
    <t>bios_anna2-20220324T1530</t>
  </si>
  <si>
    <t>ru29-20220519T1537</t>
  </si>
  <si>
    <t>Challenger</t>
  </si>
  <si>
    <t>F641SG17-20221104T1413</t>
  </si>
  <si>
    <t>PASSENGERS</t>
  </si>
  <si>
    <t>sylvia-20221102T2016</t>
  </si>
  <si>
    <t>usf-murphy-20221104T1001</t>
  </si>
  <si>
    <t>E640SG17-20221105T1234</t>
  </si>
  <si>
    <t>sylvia-20221105T2011</t>
  </si>
  <si>
    <t>bios_minnie-20210517T1725</t>
  </si>
  <si>
    <t>bios_anna2-20210123T2002</t>
  </si>
  <si>
    <t>MAGIC</t>
  </si>
  <si>
    <t>bios_jack-20210123T2036</t>
  </si>
  <si>
    <t>ru32-20210316T1728</t>
  </si>
  <si>
    <t>NJDEP</t>
  </si>
  <si>
    <t>bios_minnie-20210405T2126</t>
  </si>
  <si>
    <t>bios_jack-20210619T2043</t>
  </si>
  <si>
    <t>bios_jack-20210709T1801</t>
  </si>
  <si>
    <t>bios_anna2-20210726T1241</t>
  </si>
  <si>
    <t>sylvia-20210817T1351</t>
  </si>
  <si>
    <t>Hurricane Gliders</t>
  </si>
  <si>
    <t>um_240-20211014T1758</t>
  </si>
  <si>
    <t>GoM Whales</t>
  </si>
  <si>
    <t>bios_jack-20211021T1650</t>
  </si>
  <si>
    <t>ud_476-20200204T1911</t>
  </si>
  <si>
    <t>SWARM</t>
  </si>
  <si>
    <t>unit_507-20200109T1549</t>
  </si>
  <si>
    <t>ud_476-20200110T1828</t>
  </si>
  <si>
    <t>crate-20200130T0820</t>
  </si>
  <si>
    <t>MEPTAG</t>
  </si>
  <si>
    <t>ud_476-20200130T1435</t>
  </si>
  <si>
    <t>crate-20200213T0854</t>
  </si>
  <si>
    <t>bios_minnie-20200206T2117</t>
  </si>
  <si>
    <t>ud_476-20200213T1410</t>
  </si>
  <si>
    <t>bios_jack-20200605T1517</t>
  </si>
  <si>
    <t>ud_134-20200729T1559</t>
  </si>
  <si>
    <t>ru34-20200831T1754</t>
  </si>
  <si>
    <t>ECO-PAM</t>
  </si>
  <si>
    <t>bios_jack-20190619T1424</t>
  </si>
  <si>
    <t>bios_anna-20190628T1721</t>
  </si>
  <si>
    <t>silbo18-20190717T1917</t>
  </si>
  <si>
    <t>bios_anna-20190606T1502</t>
  </si>
  <si>
    <t>bios_minnie-20190308T1819</t>
  </si>
  <si>
    <t>bios_minnie-20190705T1818</t>
  </si>
  <si>
    <t>bios_jack-20190512T1507</t>
  </si>
  <si>
    <t>bios_jack-20190725T1345</t>
  </si>
  <si>
    <t>bios_jack-20190917T0240</t>
  </si>
  <si>
    <t>bios_minnie-20191021T1612</t>
  </si>
  <si>
    <t>bios_anna-20191023T1142</t>
  </si>
  <si>
    <t>bios_jack-20191116T1451</t>
  </si>
  <si>
    <t>ru28-20191025T1640</t>
  </si>
  <si>
    <t>bios_anna-20190910T1222</t>
  </si>
  <si>
    <t>bios_minnie-20180312T1404</t>
  </si>
  <si>
    <t>bios_anna-20180111T1426</t>
  </si>
  <si>
    <t>amelia-20180501T1341</t>
  </si>
  <si>
    <t>MARACOOS</t>
  </si>
  <si>
    <t>bios_minnie-20180523T1352</t>
  </si>
  <si>
    <t>silbo18-20180525T1016</t>
  </si>
  <si>
    <t>usp03-20180723T1440</t>
  </si>
  <si>
    <t>USP</t>
  </si>
  <si>
    <t>bios_minnie-20170616T1406</t>
  </si>
  <si>
    <t>bios_jack-20170106T1728</t>
  </si>
  <si>
    <t>bios_anna-20170220T1757</t>
  </si>
  <si>
    <t>bios_jack-20170313T1314</t>
  </si>
  <si>
    <t>bio584-20170405T0000</t>
  </si>
  <si>
    <t>ULPGC</t>
  </si>
  <si>
    <t>silbo17-20170514T1125</t>
  </si>
  <si>
    <t>amelia-20170518T1419</t>
  </si>
  <si>
    <t>bios_jack-20170529T1729</t>
  </si>
  <si>
    <t>bios_minnie-20170220T1229</t>
  </si>
  <si>
    <t>bios_jack-20170628T1305</t>
  </si>
  <si>
    <t>bio584-20170707T0000</t>
  </si>
  <si>
    <t>SITMA/ULPGC</t>
  </si>
  <si>
    <t>bios_anna-20170712T1530</t>
  </si>
  <si>
    <t>bios_jack-20170920T1915</t>
  </si>
  <si>
    <t>bios_jack-20171103T1649</t>
  </si>
  <si>
    <t>bio584-20171104T1605</t>
  </si>
  <si>
    <t>dyna585-20171104T1606</t>
  </si>
  <si>
    <t>bios_minnie-20171212T1422</t>
  </si>
  <si>
    <t>dyna585-20170707T0000</t>
  </si>
  <si>
    <t>sylvia-20160520T1429</t>
  </si>
  <si>
    <t>MARES</t>
  </si>
  <si>
    <t>amelia-20160227T0418</t>
  </si>
  <si>
    <t>bios_minnie-20160503T1818</t>
  </si>
  <si>
    <t>bios_minnie-20160709T1314</t>
  </si>
  <si>
    <t>bios_anna-20160701T1321</t>
  </si>
  <si>
    <t>bios_jack-20160701T1330</t>
  </si>
  <si>
    <t>bios_minnie-20160715T1323</t>
  </si>
  <si>
    <t>ru28-20150714T1445</t>
  </si>
  <si>
    <t>bios_anna-20150223T1425</t>
  </si>
  <si>
    <t>bios_anna-20150308T1800</t>
  </si>
  <si>
    <t>clark-20150609T1816</t>
  </si>
  <si>
    <t>TWRC-RU-JPL-UVI</t>
  </si>
  <si>
    <t>ru23-20150707T1529</t>
  </si>
  <si>
    <t>IOOS</t>
  </si>
  <si>
    <t>ud_134-20151007T2056</t>
  </si>
  <si>
    <t>bios_minnie-20150917T1354</t>
  </si>
  <si>
    <t>bios_jack-20150917T1354</t>
  </si>
  <si>
    <t>ud_134-20151012T1926</t>
  </si>
  <si>
    <t>bios_anna-20151214T1815</t>
  </si>
  <si>
    <t>ru29-20140711T1422</t>
  </si>
  <si>
    <t>ud_134-20140113T1518</t>
  </si>
  <si>
    <t>ICOOL</t>
  </si>
  <si>
    <t>ru30-20140312T1140</t>
  </si>
  <si>
    <t>CINAR</t>
  </si>
  <si>
    <t>unit_414-20140422T2000</t>
  </si>
  <si>
    <t>whoi_406-20140424T1700</t>
  </si>
  <si>
    <t>ru30-20140604T1403</t>
  </si>
  <si>
    <t>bios_anna-20140624T1432</t>
  </si>
  <si>
    <t>ru30-20140702T2329</t>
  </si>
  <si>
    <t>whoi_406-20140703T1200</t>
  </si>
  <si>
    <t>unit_414-20140703T2100</t>
  </si>
  <si>
    <t>ru30-20140422T1743</t>
  </si>
  <si>
    <t>penobscot-20140815T2000</t>
  </si>
  <si>
    <t>GP2014</t>
  </si>
  <si>
    <t>ru07-20140918T1310</t>
  </si>
  <si>
    <t>otn200-20140828T1840</t>
  </si>
  <si>
    <t>blue-20141106T1553</t>
  </si>
  <si>
    <t>ru29-20141117T1306</t>
  </si>
  <si>
    <t>bios_anna-20141014T1404</t>
  </si>
  <si>
    <t>blue-20141028T1513</t>
  </si>
  <si>
    <t>modena-20140917T1736</t>
  </si>
  <si>
    <t>usf-bass-20140908T1450</t>
  </si>
  <si>
    <t>otn201-20140902T1930</t>
  </si>
  <si>
    <t>unit_308-20140830T2010</t>
  </si>
  <si>
    <t>saul-20130906T1504</t>
  </si>
  <si>
    <t>GP2013</t>
  </si>
  <si>
    <t>ru29-20130111T0724</t>
  </si>
  <si>
    <t>ud_275-20130404T1647</t>
  </si>
  <si>
    <t>ud_275-20130410T1224</t>
  </si>
  <si>
    <t>darwin-20130717T1645</t>
  </si>
  <si>
    <t>TWRC-RU</t>
  </si>
  <si>
    <t>nemesis-20130731T1725</t>
  </si>
  <si>
    <t>MBARI-TWRC</t>
  </si>
  <si>
    <t>ru05-20130815T1650</t>
  </si>
  <si>
    <t>SBC</t>
  </si>
  <si>
    <t>blue-20130906T1347</t>
  </si>
  <si>
    <t>ru07-20130815T1701</t>
  </si>
  <si>
    <t>otn200-20130910T1551</t>
  </si>
  <si>
    <t>modena-20130911T1629</t>
  </si>
  <si>
    <t>darwin-20130911T2055</t>
  </si>
  <si>
    <t>ud_275-20130912T2025</t>
  </si>
  <si>
    <t>otn201-20130916T1448</t>
  </si>
  <si>
    <t>salacia-20130916T1603</t>
  </si>
  <si>
    <t>amelia-20131017T1709</t>
  </si>
  <si>
    <t>ru29-20131110T1400</t>
  </si>
  <si>
    <t>penobscot-20130910T1658</t>
  </si>
  <si>
    <t>silbo-20120307T1030</t>
  </si>
  <si>
    <t>ru07-20120607T1540</t>
  </si>
  <si>
    <t>EPA</t>
  </si>
  <si>
    <t>blue-20120531T1413</t>
  </si>
  <si>
    <t>ru25d-20120520T1307</t>
  </si>
  <si>
    <t>ICOOL-Atlantic</t>
  </si>
  <si>
    <t>darwin-20120514T1503</t>
  </si>
  <si>
    <t>blue-20120401T2023</t>
  </si>
  <si>
    <t>ru10-20120323T1638</t>
  </si>
  <si>
    <t>eline</t>
  </si>
  <si>
    <t>ru24-20120124T1853</t>
  </si>
  <si>
    <t>LTER</t>
  </si>
  <si>
    <t>ru24-20120224T1713</t>
  </si>
  <si>
    <t>ru06-20120216T2035</t>
  </si>
  <si>
    <t>ru05-20120216T1757</t>
  </si>
  <si>
    <t>ru24-20120216T1742</t>
  </si>
  <si>
    <t>ru05-20120119T1449</t>
  </si>
  <si>
    <t>ru06-20120107T1538</t>
  </si>
  <si>
    <t>ru29-20120619T1719</t>
  </si>
  <si>
    <t>ru01-20120617T1449</t>
  </si>
  <si>
    <t>ru24-20120118T1748</t>
  </si>
  <si>
    <t>ru28-20120710T1438</t>
  </si>
  <si>
    <t>ru23-20120912T1757</t>
  </si>
  <si>
    <t>silbo-20120724T1247</t>
  </si>
  <si>
    <t>ru26d-20121222T1945</t>
  </si>
  <si>
    <t>ru25d-20121218T1941</t>
  </si>
  <si>
    <t>ru24-20121207T2035</t>
  </si>
  <si>
    <t>ru06-20121207T2001</t>
  </si>
  <si>
    <t>ru07-20120913T1512</t>
  </si>
  <si>
    <t>ru05-20120912T1814</t>
  </si>
  <si>
    <t>ud_275-20121005T1417</t>
  </si>
  <si>
    <t>blue-20120907T1628</t>
  </si>
  <si>
    <t>darwin-20120907T1505</t>
  </si>
  <si>
    <t>unit_167-20120828T2105</t>
  </si>
  <si>
    <t>CWBCS</t>
  </si>
  <si>
    <t>unit_159-20120828T1830</t>
  </si>
  <si>
    <t>ru28-20120814T1519</t>
  </si>
  <si>
    <t>ru05-20120808T1840</t>
  </si>
  <si>
    <t>ru06-20120803T1645</t>
  </si>
  <si>
    <t>unit_203-20110121T1840</t>
  </si>
  <si>
    <t>MTR</t>
  </si>
  <si>
    <t>ru28-20110701T1525</t>
  </si>
  <si>
    <t>ru23-20110414T1338</t>
  </si>
  <si>
    <t>MURI</t>
  </si>
  <si>
    <t>silbo-20110413T1600</t>
  </si>
  <si>
    <t>ru22-20110407T1900</t>
  </si>
  <si>
    <t>MARCOOS</t>
  </si>
  <si>
    <t>ru07-20110204T2215</t>
  </si>
  <si>
    <t>ross</t>
  </si>
  <si>
    <t>ru06-20110201T0312</t>
  </si>
  <si>
    <t>ru05-20110128T0546</t>
  </si>
  <si>
    <t>ru06-20110101T2108</t>
  </si>
  <si>
    <t>ASPIRE</t>
  </si>
  <si>
    <t>ru05-20110118T1551</t>
  </si>
  <si>
    <t>ud_134-20110115T2355</t>
  </si>
  <si>
    <t>ru21-20110112T0121</t>
  </si>
  <si>
    <t>ud_134-20110110T2238</t>
  </si>
  <si>
    <t>ru24-20110110T1351</t>
  </si>
  <si>
    <t>ru05-20110108T1549</t>
  </si>
  <si>
    <t>ru25d-20110103T1405</t>
  </si>
  <si>
    <t>ru22-20110802T1624</t>
  </si>
  <si>
    <t>ru28-20110713T2010</t>
  </si>
  <si>
    <t>silbo-20110623T1215</t>
  </si>
  <si>
    <t>ru16-20110805T1745</t>
  </si>
  <si>
    <t>ru15-20111018T1713</t>
  </si>
  <si>
    <t>ru16-20110810T1330</t>
  </si>
  <si>
    <t>ud_134-20111221T2030</t>
  </si>
  <si>
    <t>ru05-20111214T2032</t>
  </si>
  <si>
    <t>ru07-20111214T1711</t>
  </si>
  <si>
    <t>ru07-20111122T1423</t>
  </si>
  <si>
    <t>ru26d-20111120T1554</t>
  </si>
  <si>
    <t>ru26d-20111116T1717</t>
  </si>
  <si>
    <t>ru10-20111210T1200</t>
  </si>
  <si>
    <t>ru07-20111006T1820</t>
  </si>
  <si>
    <t>ru06-20110903T1628</t>
  </si>
  <si>
    <t>unit_197-20110902T2037</t>
  </si>
  <si>
    <t>ru15-20110902T1403</t>
  </si>
  <si>
    <t>ru22-20110823T1112</t>
  </si>
  <si>
    <t>ru25d-20110821T1809</t>
  </si>
  <si>
    <t>OOI</t>
  </si>
  <si>
    <t>ru06-20110920T1646</t>
  </si>
  <si>
    <t>ru23-20110817T1409</t>
  </si>
  <si>
    <t>ud_134-20100602T1515</t>
  </si>
  <si>
    <t>ru21-20100517T1555</t>
  </si>
  <si>
    <t>usf-bass-20100523T1325</t>
  </si>
  <si>
    <t>waldo-20100525T1935</t>
  </si>
  <si>
    <t>sam-20100527T2035</t>
  </si>
  <si>
    <t>waldo-20100615T1928</t>
  </si>
  <si>
    <t>ru23-20100603T1540</t>
  </si>
  <si>
    <t>usf-bass-20100608T1800</t>
  </si>
  <si>
    <t>usf-bass-20100622T1500</t>
  </si>
  <si>
    <t>ru26d-20100321T1500</t>
  </si>
  <si>
    <t>CaRA</t>
  </si>
  <si>
    <t>ru26d-20100402T1556</t>
  </si>
  <si>
    <t>ud_134-20100630T1825</t>
  </si>
  <si>
    <t>cook-20100321T1440</t>
  </si>
  <si>
    <t>ru26d-20100320T2121</t>
  </si>
  <si>
    <t>ru26d-20100319T1750</t>
  </si>
  <si>
    <t>ru21-20100319T1455</t>
  </si>
  <si>
    <t>ru22-20100302T2110</t>
  </si>
  <si>
    <t>ru07-20100203T1806</t>
  </si>
  <si>
    <t>ru06-20100127T1655</t>
  </si>
  <si>
    <t>ru06-20100125T2305</t>
  </si>
  <si>
    <t>ru06-20100117T2255</t>
  </si>
  <si>
    <t>ru06-20100108T1145</t>
  </si>
  <si>
    <t>ru23-20100622T2018</t>
  </si>
  <si>
    <t>ru06-20101216T0320</t>
  </si>
  <si>
    <t>ud_134-20100702T1555</t>
  </si>
  <si>
    <t>ru16-20101008T1325</t>
  </si>
  <si>
    <t>sam-20100713T1913</t>
  </si>
  <si>
    <t>ru06-20101230T0150</t>
  </si>
  <si>
    <t>ru25d-20101218T1500</t>
  </si>
  <si>
    <t>unit_203-20101215T2313</t>
  </si>
  <si>
    <t>nemesis-20101126T1545</t>
  </si>
  <si>
    <t>ru23-20101104T1440</t>
  </si>
  <si>
    <t>ru16-20101102T1739</t>
  </si>
  <si>
    <t>ru22-20101025T1558</t>
  </si>
  <si>
    <t>ru10-20101010T1730</t>
  </si>
  <si>
    <t>ru26d-20101211T0245</t>
  </si>
  <si>
    <t>ru23-20101001T1850</t>
  </si>
  <si>
    <t>ru22-20100923T1426</t>
  </si>
  <si>
    <t>waldo-20100903T1835</t>
  </si>
  <si>
    <t>ru16-20100901T1445</t>
  </si>
  <si>
    <t>ru16-20100820T1425</t>
  </si>
  <si>
    <t>ru23-20100803T1953</t>
  </si>
  <si>
    <t>ru01-20100803T1618</t>
  </si>
  <si>
    <t>ru21-20100722T1631</t>
  </si>
  <si>
    <t>ru16-20100924T1545</t>
  </si>
  <si>
    <t>waldo-20100719T1854</t>
  </si>
  <si>
    <t>ru23-20090313T1913</t>
  </si>
  <si>
    <t>ru07-20090630T1515</t>
  </si>
  <si>
    <t>NORUS</t>
  </si>
  <si>
    <t>ru06-20090624T1918</t>
  </si>
  <si>
    <t>ru24-20090624T1840</t>
  </si>
  <si>
    <t>ru27-20090427T1615</t>
  </si>
  <si>
    <t>ru22-20090322T1354</t>
  </si>
  <si>
    <t>ru25d-20090204T0117</t>
  </si>
  <si>
    <t>ru21-20090313T1438</t>
  </si>
  <si>
    <t>ru16-20090213T1304</t>
  </si>
  <si>
    <t>CalVal</t>
  </si>
  <si>
    <t>ru01-20090213T1157</t>
  </si>
  <si>
    <t>ru07-20090121T1839</t>
  </si>
  <si>
    <t>ru05-20090119T1757</t>
  </si>
  <si>
    <t>ru21-20090721T2215</t>
  </si>
  <si>
    <t>PWSP</t>
  </si>
  <si>
    <t>ru07-20090721T1251</t>
  </si>
  <si>
    <t>ru27-20090218T1500</t>
  </si>
  <si>
    <t>drake-20090809T0618</t>
  </si>
  <si>
    <t>ru05-20091030T1653</t>
  </si>
  <si>
    <t>OSSE</t>
  </si>
  <si>
    <t>ru24-20091202T1430</t>
  </si>
  <si>
    <t>ru06-20091202T1424</t>
  </si>
  <si>
    <t>ru16-20091124T1839</t>
  </si>
  <si>
    <t>ru25d-20091111T1255</t>
  </si>
  <si>
    <t>ud_134-20091105T1752</t>
  </si>
  <si>
    <t>ru06-20091224T0015</t>
  </si>
  <si>
    <t>ru21-20091030T1633</t>
  </si>
  <si>
    <t>ru22-20090921T1654</t>
  </si>
  <si>
    <t>ru23-20091030T1601</t>
  </si>
  <si>
    <t>ru05-20090826T1701</t>
  </si>
  <si>
    <t>ru05-20090820T1557</t>
  </si>
  <si>
    <t>ru23-20090921T1813</t>
  </si>
  <si>
    <t>ru15-20091015T1421</t>
  </si>
  <si>
    <t>ru16-20080703T0534</t>
  </si>
  <si>
    <t>RIMPAC</t>
  </si>
  <si>
    <t>ru15-20080307T1725</t>
  </si>
  <si>
    <t>ru20-20080314T1357</t>
  </si>
  <si>
    <t>ru06-20080314T1447</t>
  </si>
  <si>
    <t>ru05-20080403T1505</t>
  </si>
  <si>
    <t>ru07-20080424T2012</t>
  </si>
  <si>
    <t>ru20-20080430T1645</t>
  </si>
  <si>
    <t>ru10-20080430T1700</t>
  </si>
  <si>
    <t>ru05-20080515T2208</t>
  </si>
  <si>
    <t>ESPreSSO</t>
  </si>
  <si>
    <t>ru16-20080516T1617</t>
  </si>
  <si>
    <t>ru17-20080521T1758</t>
  </si>
  <si>
    <t>ru05-20080608T1510</t>
  </si>
  <si>
    <t>ru01-20080613T1429</t>
  </si>
  <si>
    <t>BALTOPS</t>
  </si>
  <si>
    <t>ru10-20080314T1600</t>
  </si>
  <si>
    <t>ru05-20080707T2325</t>
  </si>
  <si>
    <t>ru05-20080718T2230</t>
  </si>
  <si>
    <t>ru07-20081014T1700</t>
  </si>
  <si>
    <t>ru22-20080731T1700</t>
  </si>
  <si>
    <t>ru15-20081214T1659</t>
  </si>
  <si>
    <t>ru05-20081213T1410</t>
  </si>
  <si>
    <t>ru23-20081111T1702</t>
  </si>
  <si>
    <t>ru15-20081014T1705</t>
  </si>
  <si>
    <t>ru20-20081017T1610</t>
  </si>
  <si>
    <t>ru16-20080923T1109</t>
  </si>
  <si>
    <t>ru01-20080923T0900</t>
  </si>
  <si>
    <t>ru22-20080917T1555</t>
  </si>
  <si>
    <t>ru18-20080911T1500</t>
  </si>
  <si>
    <t>ru10-20080904T1800</t>
  </si>
  <si>
    <t>ru06-20070426T1727</t>
  </si>
  <si>
    <t>ru15-20070702T1723</t>
  </si>
  <si>
    <t>ru06-20070626T2240</t>
  </si>
  <si>
    <t>ru16-20070619T1626</t>
  </si>
  <si>
    <t>ru15-20070607T1735</t>
  </si>
  <si>
    <t>ru17-20070523T1644</t>
  </si>
  <si>
    <t>ru06-20070109T1733</t>
  </si>
  <si>
    <t>ru15-20070403T1449</t>
  </si>
  <si>
    <t>ru16-20070313T1351</t>
  </si>
  <si>
    <t>ru01-20070307T1434</t>
  </si>
  <si>
    <t>midshelf</t>
  </si>
  <si>
    <t>ru01-20070201T1606</t>
  </si>
  <si>
    <t>ru16-20070123T1639</t>
  </si>
  <si>
    <t>ru07-20070702T1728</t>
  </si>
  <si>
    <t>ru16-20070718T1351</t>
  </si>
  <si>
    <t>ru01-20070718T1541</t>
  </si>
  <si>
    <t>ru06-20070913T1811</t>
  </si>
  <si>
    <t>CBLAST</t>
  </si>
  <si>
    <t>ru10-20070809T2007</t>
  </si>
  <si>
    <t>ru17-20071211T1955</t>
  </si>
  <si>
    <t>ru01-20071128T1934</t>
  </si>
  <si>
    <t>ru06-20071005T1438</t>
  </si>
  <si>
    <t>ru05-20070925T1542</t>
  </si>
  <si>
    <t>ru16-20071019T1235</t>
  </si>
  <si>
    <t>ru15-20070906T1712</t>
  </si>
  <si>
    <t>ru01-20070824T1445</t>
  </si>
  <si>
    <t>ru05-20070824T1411</t>
  </si>
  <si>
    <t>ru06-20070815T1648</t>
  </si>
  <si>
    <t>ru17-20070809T2040</t>
  </si>
  <si>
    <t>ru05-20060624T0215</t>
  </si>
  <si>
    <t>jane-20060719T1932</t>
  </si>
  <si>
    <t>SW06</t>
  </si>
  <si>
    <t>ru09-20060717T1945</t>
  </si>
  <si>
    <t>ru07-20060712T1427</t>
  </si>
  <si>
    <t>ru09-20060712T1355</t>
  </si>
  <si>
    <t>ru05-20060707T1918</t>
  </si>
  <si>
    <t>ru05-20060628T0016</t>
  </si>
  <si>
    <t>ru05-20060627T0015</t>
  </si>
  <si>
    <t>ru05-20060406T1539</t>
  </si>
  <si>
    <t>ru07-20060614T1455</t>
  </si>
  <si>
    <t>ru05-20060531T1733</t>
  </si>
  <si>
    <t>ru07-20060518T1746</t>
  </si>
  <si>
    <t>ru07-20060503T0228</t>
  </si>
  <si>
    <t>LaTTE</t>
  </si>
  <si>
    <t>ru06-20060426T1400</t>
  </si>
  <si>
    <t>ru07-20060731T1629</t>
  </si>
  <si>
    <t>darwin-20060117T0223</t>
  </si>
  <si>
    <t>perth</t>
  </si>
  <si>
    <t>ru05-20060112T1642</t>
  </si>
  <si>
    <t>ru01-20060719T1936</t>
  </si>
  <si>
    <t>ru05-20060427T1451</t>
  </si>
  <si>
    <t>ru10-20060731T1641</t>
  </si>
  <si>
    <t>ru12-20060822T1703</t>
  </si>
  <si>
    <t>ru11-20060731T1911</t>
  </si>
  <si>
    <t>ru12-20061110T1708</t>
  </si>
  <si>
    <t>ru14-20061107T1708</t>
  </si>
  <si>
    <t>ru06-20060926T1733</t>
  </si>
  <si>
    <t>hb</t>
  </si>
  <si>
    <t>ru06-20060917T1647</t>
  </si>
  <si>
    <t>ru05-20060908T1625</t>
  </si>
  <si>
    <t>ru06-20060824T2145</t>
  </si>
  <si>
    <t>ASAP</t>
  </si>
  <si>
    <t>ru01-20060822T1914</t>
  </si>
  <si>
    <t>ru09-20060905T1912</t>
  </si>
  <si>
    <t>ru07-20060822T1656</t>
  </si>
  <si>
    <t>ru11-20060817T1718</t>
  </si>
  <si>
    <t>ru10-20060817T1637</t>
  </si>
  <si>
    <t>ru09-20060809T1503</t>
  </si>
  <si>
    <t>ru05-20060807T1821</t>
  </si>
  <si>
    <t>ru06-20060802T1814</t>
  </si>
  <si>
    <t>ru09-20060802T1739</t>
  </si>
  <si>
    <t>ru12-20060731T2002</t>
  </si>
  <si>
    <t>ru02-20050809T1940</t>
  </si>
  <si>
    <t>EDDIES</t>
  </si>
  <si>
    <t>ru05-20050418T1527</t>
  </si>
  <si>
    <t>ru02-20050419T1345</t>
  </si>
  <si>
    <t>MIREM</t>
  </si>
  <si>
    <t>ru01-20050517T1406</t>
  </si>
  <si>
    <t>ru02-20050706T1249</t>
  </si>
  <si>
    <t>ru01-20050713T1620</t>
  </si>
  <si>
    <t>ru05-20050809T1403</t>
  </si>
  <si>
    <t>ru05-20050713T1543</t>
  </si>
  <si>
    <t>ru06-20050906T0549</t>
  </si>
  <si>
    <t>GLOBEC</t>
  </si>
  <si>
    <t>ru08-20051006T1457</t>
  </si>
  <si>
    <t>ru05-20051212T1845</t>
  </si>
  <si>
    <t>ru06-20051026T1104</t>
  </si>
  <si>
    <t>LBCO</t>
  </si>
  <si>
    <t>ru05-20050908T1608</t>
  </si>
  <si>
    <t>ru05-20051006T1430</t>
  </si>
  <si>
    <t>ru07-20050922T1407</t>
  </si>
  <si>
    <t>SHAREM151</t>
  </si>
  <si>
    <t>ru01-20050922T1037</t>
  </si>
  <si>
    <t>ru02-20040114T1830</t>
  </si>
  <si>
    <t>ru02-20040731T0555</t>
  </si>
  <si>
    <t>AOPEX</t>
  </si>
  <si>
    <t>ru02-20040205T1355</t>
  </si>
  <si>
    <t>ru02-20040429T1515</t>
  </si>
  <si>
    <t>ru01-20040504T1350</t>
  </si>
  <si>
    <t>LaTTE-eline</t>
  </si>
  <si>
    <t>ru04-20040601T1645</t>
  </si>
  <si>
    <t>ru01-20040608T1430</t>
  </si>
  <si>
    <t>ru01-20040629T1320</t>
  </si>
  <si>
    <t>ru01-20040726T1435</t>
  </si>
  <si>
    <t>EcoHAB</t>
  </si>
  <si>
    <t>ru01-20040115T1550</t>
  </si>
  <si>
    <t>ru01-20040802T1700</t>
  </si>
  <si>
    <t>ru02-20040804T0430</t>
  </si>
  <si>
    <t>ru02-20040806T0555</t>
  </si>
  <si>
    <t>ru02-20040812T0530</t>
  </si>
  <si>
    <t>ru02-20040814T0835</t>
  </si>
  <si>
    <t>ru01-20040817T1500</t>
  </si>
  <si>
    <t>ru02-20040916T1455</t>
  </si>
  <si>
    <t>ru01-20040928T1910</t>
  </si>
  <si>
    <t>ru02-20041029T1345</t>
  </si>
  <si>
    <t>ru02-20041130T1530</t>
  </si>
  <si>
    <t>ru03-20031203T1800</t>
  </si>
  <si>
    <t>ru01-20031112T1630</t>
  </si>
  <si>
    <t>ru01-20031105T2000</t>
  </si>
  <si>
    <t>ru04-20031105T1930</t>
  </si>
  <si>
    <t>ru02-20031104T1900</t>
  </si>
  <si>
    <t>ru03-20031028T1656</t>
  </si>
  <si>
    <t>rutgers</t>
  </si>
  <si>
    <t>Rutgers Total</t>
  </si>
  <si>
    <t>Total</t>
  </si>
  <si>
    <t>DAC</t>
  </si>
  <si>
    <t>cals</t>
  </si>
  <si>
    <t>Yes</t>
  </si>
  <si>
    <t>&lt;1 day deployment, no to DAC</t>
  </si>
  <si>
    <t>glider lost, so no d/ebds. s/tbds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</si>
</sst>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2"/>
      <color rgb="FF000000"/>
      <name val="Aptos Narrow"/>
      <family val="2"/>
      <scheme val="minor"/>
    </font>
    <font>
      <b/>
      <sz val="12"/>
      <color theme="1"/>
      <name val="Aptos Narrow"/>
      <scheme val="minor"/>
    </font>
    <font>
      <b/>
      <sz val="14"/>
      <color theme="1"/>
      <name val="Aptos Narrow"/>
      <scheme val="minor"/>
    </font>
    <font>
      <sz val="14"/>
      <color theme="1"/>
      <name val="Aptos Narrow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5">
    <xf numFmtId="0" fontId="0" fillId="0" borderId="0" xfId="0"/>
    <xf numFmtId="0" fontId="18" fillId="0" borderId="0" xfId="0" applyFont="1"/>
    <xf numFmtId="0" fontId="0" fillId="33" borderId="0" xfId="0" applyFill="1"/>
    <xf numFmtId="0" fontId="19" fillId="0" borderId="0" xfId="0" applyFont="1"/>
    <xf numFmtId="0" fontId="20" fillId="0" borderId="0" xfId="0" applyFont="1"/>
    <xf numFmtId="0" fontId="21" fillId="33" borderId="0" xfId="0" applyFont="1" applyFill="1"/>
    <xf numFmtId="0" fontId="21" fillId="0" borderId="0" xfId="0" applyFont="1"/>
    <xf numFmtId="0" fontId="21" fillId="0" borderId="0" xfId="0" applyFont="1" applyFill="1"/>
    <xf numFmtId="0" fontId="0" fillId="0" borderId="0" xfId="0" applyFill="1"/>
    <xf numFmtId="0" fontId="19" fillId="0" borderId="0" xfId="0" applyFont="1" applyFill="1"/>
    <xf numFmtId="0" fontId="21" fillId="34" borderId="0" xfId="0" applyFont="1" applyFill="1"/>
    <xf numFmtId="0" fontId="0" fillId="33" borderId="0" xfId="0" applyFill="1" applyBorder="1"/>
    <xf numFmtId="0" fontId="0" fillId="33" borderId="10" xfId="0" applyFill="1" applyBorder="1"/>
    <xf numFmtId="0" fontId="0" fillId="33" borderId="11" xfId="0" applyFill="1" applyBorder="1"/>
    <xf numFmtId="0" fontId="0" fillId="33" borderId="12" xfId="0" applyFill="1" applyBorder="1"/>
    <xf numFmtId="0" fontId="0" fillId="33" borderId="13" xfId="0" applyFill="1" applyBorder="1"/>
    <xf numFmtId="0" fontId="0" fillId="33" borderId="14" xfId="0" applyFill="1" applyBorder="1"/>
    <xf numFmtId="0" fontId="0" fillId="33" borderId="15" xfId="0" applyFill="1" applyBorder="1"/>
    <xf numFmtId="0" fontId="0" fillId="33" borderId="16" xfId="0" applyFill="1" applyBorder="1"/>
    <xf numFmtId="0" fontId="0" fillId="33" borderId="17" xfId="0" applyFill="1" applyBorder="1"/>
    <xf numFmtId="0" fontId="0" fillId="33" borderId="18" xfId="0" applyFill="1" applyBorder="1"/>
    <xf numFmtId="0" fontId="0" fillId="33" borderId="19" xfId="0" applyFill="1" applyBorder="1"/>
    <xf numFmtId="0" fontId="0" fillId="33" borderId="20" xfId="0" applyFill="1" applyBorder="1"/>
    <xf numFmtId="0" fontId="21" fillId="35" borderId="0" xfId="0" applyFont="1" applyFill="1"/>
    <xf numFmtId="0" fontId="0" fillId="35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A6CA4-4773-114D-B1C5-11C305B4F2DD}">
  <dimension ref="A1:I418"/>
  <sheetViews>
    <sheetView tabSelected="1" topLeftCell="A221" workbookViewId="0">
      <selection activeCell="A224" sqref="A224:XFD224"/>
    </sheetView>
  </sheetViews>
  <sheetFormatPr baseColWidth="10" defaultRowHeight="19" x14ac:dyDescent="0.25"/>
  <cols>
    <col min="1" max="1" width="28.5" style="6" bestFit="1" customWidth="1"/>
    <col min="2" max="2" width="10.6640625" style="6" bestFit="1" customWidth="1"/>
    <col min="3" max="3" width="17.83203125" style="6" bestFit="1" customWidth="1"/>
    <col min="4" max="4" width="8.1640625" style="6" bestFit="1" customWidth="1"/>
    <col min="5" max="5" width="7.83203125" style="6" bestFit="1" customWidth="1"/>
    <col min="6" max="6" width="7.5" bestFit="1" customWidth="1"/>
    <col min="7" max="7" width="7.5" style="8" customWidth="1"/>
    <col min="8" max="8" width="11.6640625" bestFit="1" customWidth="1"/>
    <col min="9" max="9" width="5.1640625" bestFit="1" customWidth="1"/>
    <col min="10" max="10" width="11.5" bestFit="1" customWidth="1"/>
    <col min="11" max="11" width="6.83203125" bestFit="1" customWidth="1"/>
    <col min="12" max="12" width="9.1640625" bestFit="1" customWidth="1"/>
    <col min="13" max="13" width="7.33203125" bestFit="1" customWidth="1"/>
  </cols>
  <sheetData>
    <row r="1" spans="1:9" s="3" customForma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482</v>
      </c>
      <c r="F1" s="3" t="s">
        <v>485</v>
      </c>
      <c r="G1" s="9" t="s">
        <v>486</v>
      </c>
      <c r="H1" s="3" t="s">
        <v>483</v>
      </c>
      <c r="I1" s="3" t="s">
        <v>484</v>
      </c>
    </row>
    <row r="2" spans="1:9" x14ac:dyDescent="0.25">
      <c r="A2" s="5" t="s">
        <v>479</v>
      </c>
      <c r="B2" s="5">
        <v>2003</v>
      </c>
      <c r="C2" s="5" t="s">
        <v>464</v>
      </c>
      <c r="D2" s="5">
        <v>0</v>
      </c>
      <c r="E2" s="5">
        <v>1</v>
      </c>
      <c r="F2" s="5">
        <v>0</v>
      </c>
      <c r="G2" s="7"/>
      <c r="H2" s="1">
        <f>SUM(E2:E418)</f>
        <v>296</v>
      </c>
      <c r="I2">
        <v>417</v>
      </c>
    </row>
    <row r="3" spans="1:9" x14ac:dyDescent="0.25">
      <c r="A3" s="5" t="s">
        <v>480</v>
      </c>
      <c r="B3" s="5">
        <v>2003</v>
      </c>
      <c r="C3" s="5" t="s">
        <v>464</v>
      </c>
      <c r="D3" s="5">
        <v>11</v>
      </c>
      <c r="E3" s="5">
        <v>1</v>
      </c>
      <c r="F3" s="5">
        <v>0</v>
      </c>
      <c r="G3" s="7"/>
    </row>
    <row r="4" spans="1:9" s="8" customFormat="1" x14ac:dyDescent="0.25">
      <c r="A4" s="5" t="s">
        <v>481</v>
      </c>
      <c r="B4" s="5">
        <v>2003</v>
      </c>
      <c r="C4" s="5" t="s">
        <v>175</v>
      </c>
      <c r="D4" s="5">
        <v>30</v>
      </c>
      <c r="E4" s="5">
        <v>1</v>
      </c>
      <c r="F4" s="5">
        <v>0</v>
      </c>
      <c r="G4" s="7"/>
    </row>
    <row r="5" spans="1:9" x14ac:dyDescent="0.25">
      <c r="A5" s="5" t="s">
        <v>476</v>
      </c>
      <c r="B5" s="5">
        <v>2003</v>
      </c>
      <c r="C5" s="5" t="s">
        <v>175</v>
      </c>
      <c r="D5" s="5">
        <v>30</v>
      </c>
      <c r="E5" s="5">
        <v>1</v>
      </c>
      <c r="F5" s="5">
        <v>0</v>
      </c>
      <c r="G5" s="7"/>
    </row>
    <row r="6" spans="1:9" x14ac:dyDescent="0.25">
      <c r="A6" s="5" t="s">
        <v>478</v>
      </c>
      <c r="B6" s="5">
        <v>2003</v>
      </c>
      <c r="C6" s="5" t="s">
        <v>464</v>
      </c>
      <c r="D6" s="5">
        <v>36</v>
      </c>
      <c r="E6" s="5">
        <v>1</v>
      </c>
      <c r="F6" s="5">
        <v>0</v>
      </c>
      <c r="G6" s="7"/>
    </row>
    <row r="7" spans="1:9" x14ac:dyDescent="0.25">
      <c r="A7" s="5" t="s">
        <v>477</v>
      </c>
      <c r="B7" s="5">
        <v>2003</v>
      </c>
      <c r="C7" s="5" t="s">
        <v>464</v>
      </c>
      <c r="D7" s="5">
        <v>36</v>
      </c>
      <c r="E7" s="5">
        <v>1</v>
      </c>
      <c r="F7" s="5">
        <v>0</v>
      </c>
      <c r="G7" s="7"/>
    </row>
    <row r="8" spans="1:9" x14ac:dyDescent="0.25">
      <c r="A8" s="5" t="s">
        <v>460</v>
      </c>
      <c r="B8" s="5">
        <v>2004</v>
      </c>
      <c r="C8" s="5" t="s">
        <v>403</v>
      </c>
      <c r="D8" s="5">
        <v>0</v>
      </c>
      <c r="E8" s="5">
        <v>1</v>
      </c>
      <c r="F8" s="5">
        <v>0</v>
      </c>
      <c r="G8" s="7"/>
    </row>
    <row r="9" spans="1:9" x14ac:dyDescent="0.25">
      <c r="A9" s="5" t="s">
        <v>453</v>
      </c>
      <c r="B9" s="5">
        <v>2004</v>
      </c>
      <c r="C9" s="5" t="s">
        <v>175</v>
      </c>
      <c r="D9" s="5">
        <v>11</v>
      </c>
      <c r="E9" s="5">
        <v>1</v>
      </c>
      <c r="F9" s="5">
        <v>0</v>
      </c>
      <c r="G9" s="7"/>
    </row>
    <row r="10" spans="1:9" x14ac:dyDescent="0.25">
      <c r="A10" s="5" t="s">
        <v>456</v>
      </c>
      <c r="B10" s="5">
        <v>2004</v>
      </c>
      <c r="C10" s="5" t="s">
        <v>175</v>
      </c>
      <c r="D10" s="5">
        <v>11</v>
      </c>
      <c r="E10" s="5">
        <v>1</v>
      </c>
      <c r="F10" s="5">
        <v>0</v>
      </c>
      <c r="G10" s="7"/>
    </row>
    <row r="11" spans="1:9" x14ac:dyDescent="0.25">
      <c r="A11" s="5" t="s">
        <v>457</v>
      </c>
      <c r="B11" s="5">
        <v>2004</v>
      </c>
      <c r="C11" s="5" t="s">
        <v>403</v>
      </c>
      <c r="D11" s="5">
        <v>11</v>
      </c>
      <c r="E11" s="5">
        <v>1</v>
      </c>
      <c r="F11" s="5">
        <v>0</v>
      </c>
      <c r="G11" s="7"/>
    </row>
    <row r="12" spans="1:9" x14ac:dyDescent="0.25">
      <c r="A12" s="5" t="s">
        <v>454</v>
      </c>
      <c r="B12" s="5">
        <v>2004</v>
      </c>
      <c r="C12" s="5" t="s">
        <v>455</v>
      </c>
      <c r="D12" s="5">
        <v>11</v>
      </c>
      <c r="E12" s="5">
        <v>1</v>
      </c>
      <c r="F12" s="5">
        <v>0</v>
      </c>
      <c r="G12" s="7"/>
    </row>
    <row r="13" spans="1:9" x14ac:dyDescent="0.25">
      <c r="A13" s="5" t="s">
        <v>467</v>
      </c>
      <c r="B13" s="5">
        <v>2004</v>
      </c>
      <c r="C13" s="5" t="s">
        <v>455</v>
      </c>
      <c r="D13" s="5">
        <v>11</v>
      </c>
      <c r="E13" s="5">
        <v>1</v>
      </c>
      <c r="F13" s="5">
        <v>0</v>
      </c>
      <c r="G13" s="7"/>
    </row>
    <row r="14" spans="1:9" x14ac:dyDescent="0.25">
      <c r="A14" s="5" t="s">
        <v>468</v>
      </c>
      <c r="B14" s="5">
        <v>2004</v>
      </c>
      <c r="C14" s="5" t="s">
        <v>455</v>
      </c>
      <c r="D14" s="5">
        <v>11</v>
      </c>
      <c r="E14" s="5">
        <v>1</v>
      </c>
      <c r="F14" s="5">
        <v>0</v>
      </c>
      <c r="G14" s="7"/>
    </row>
    <row r="15" spans="1:9" x14ac:dyDescent="0.25">
      <c r="A15" s="5" t="s">
        <v>469</v>
      </c>
      <c r="B15" s="5">
        <v>2004</v>
      </c>
      <c r="C15" s="5" t="s">
        <v>455</v>
      </c>
      <c r="D15" s="5">
        <v>11</v>
      </c>
      <c r="E15" s="5">
        <v>1</v>
      </c>
      <c r="F15" s="5">
        <v>0</v>
      </c>
      <c r="G15" s="7"/>
    </row>
    <row r="16" spans="1:9" x14ac:dyDescent="0.25">
      <c r="A16" s="5" t="s">
        <v>470</v>
      </c>
      <c r="B16" s="5">
        <v>2004</v>
      </c>
      <c r="C16" s="5" t="s">
        <v>455</v>
      </c>
      <c r="D16" s="5">
        <v>11</v>
      </c>
      <c r="E16" s="5">
        <v>1</v>
      </c>
      <c r="F16" s="5">
        <v>0</v>
      </c>
      <c r="G16" s="7"/>
    </row>
    <row r="17" spans="1:7" x14ac:dyDescent="0.25">
      <c r="A17" s="5" t="s">
        <v>472</v>
      </c>
      <c r="B17" s="5">
        <v>2004</v>
      </c>
      <c r="C17" s="5" t="s">
        <v>175</v>
      </c>
      <c r="D17" s="5">
        <v>11</v>
      </c>
      <c r="E17" s="5">
        <v>1</v>
      </c>
      <c r="F17" s="5">
        <v>0</v>
      </c>
      <c r="G17" s="7"/>
    </row>
    <row r="18" spans="1:7" x14ac:dyDescent="0.25">
      <c r="A18" s="5" t="s">
        <v>474</v>
      </c>
      <c r="B18" s="5">
        <v>2004</v>
      </c>
      <c r="C18" s="5" t="s">
        <v>175</v>
      </c>
      <c r="D18" s="5">
        <v>11</v>
      </c>
      <c r="E18" s="5">
        <v>1</v>
      </c>
      <c r="F18" s="5">
        <v>0</v>
      </c>
      <c r="G18" s="7"/>
    </row>
    <row r="19" spans="1:7" x14ac:dyDescent="0.25">
      <c r="A19" s="5" t="s">
        <v>475</v>
      </c>
      <c r="B19" s="5">
        <v>2004</v>
      </c>
      <c r="C19" s="5" t="s">
        <v>175</v>
      </c>
      <c r="D19" s="5">
        <v>11</v>
      </c>
      <c r="E19" s="5">
        <v>1</v>
      </c>
      <c r="F19" s="5">
        <v>0</v>
      </c>
      <c r="G19" s="7"/>
    </row>
    <row r="20" spans="1:7" x14ac:dyDescent="0.25">
      <c r="A20" s="5" t="s">
        <v>465</v>
      </c>
      <c r="B20" s="5">
        <v>2004</v>
      </c>
      <c r="C20" s="5" t="s">
        <v>464</v>
      </c>
      <c r="D20" s="5">
        <v>36</v>
      </c>
      <c r="E20" s="5">
        <v>1</v>
      </c>
      <c r="F20" s="5">
        <v>0</v>
      </c>
      <c r="G20" s="7"/>
    </row>
    <row r="21" spans="1:7" x14ac:dyDescent="0.25">
      <c r="A21" s="5" t="s">
        <v>458</v>
      </c>
      <c r="B21" s="5">
        <v>2004</v>
      </c>
      <c r="C21" s="5" t="s">
        <v>459</v>
      </c>
      <c r="D21" s="5">
        <v>36</v>
      </c>
      <c r="E21" s="5">
        <v>1</v>
      </c>
      <c r="F21" s="5">
        <v>0</v>
      </c>
      <c r="G21" s="7"/>
    </row>
    <row r="22" spans="1:7" x14ac:dyDescent="0.25">
      <c r="A22" s="5" t="s">
        <v>461</v>
      </c>
      <c r="B22" s="5">
        <v>2004</v>
      </c>
      <c r="C22" s="5" t="s">
        <v>175</v>
      </c>
      <c r="D22" s="5">
        <v>36</v>
      </c>
      <c r="E22" s="5">
        <v>1</v>
      </c>
      <c r="F22" s="5">
        <v>0</v>
      </c>
      <c r="G22" s="7"/>
    </row>
    <row r="23" spans="1:7" x14ac:dyDescent="0.25">
      <c r="A23" s="5" t="s">
        <v>462</v>
      </c>
      <c r="B23" s="5">
        <v>2004</v>
      </c>
      <c r="C23" s="5" t="s">
        <v>175</v>
      </c>
      <c r="D23" s="5">
        <v>36</v>
      </c>
      <c r="E23" s="5">
        <v>1</v>
      </c>
      <c r="F23" s="5">
        <v>0</v>
      </c>
      <c r="G23" s="7"/>
    </row>
    <row r="24" spans="1:7" x14ac:dyDescent="0.25">
      <c r="A24" s="5" t="s">
        <v>463</v>
      </c>
      <c r="B24" s="5">
        <v>2004</v>
      </c>
      <c r="C24" s="5" t="s">
        <v>464</v>
      </c>
      <c r="D24" s="5">
        <v>36</v>
      </c>
      <c r="E24" s="5">
        <v>1</v>
      </c>
      <c r="F24" s="5">
        <v>0</v>
      </c>
      <c r="G24" s="7"/>
    </row>
    <row r="25" spans="1:7" x14ac:dyDescent="0.25">
      <c r="A25" s="5" t="s">
        <v>466</v>
      </c>
      <c r="B25" s="5">
        <v>2004</v>
      </c>
      <c r="C25" s="5" t="s">
        <v>464</v>
      </c>
      <c r="D25" s="5">
        <v>36</v>
      </c>
      <c r="E25" s="5">
        <v>1</v>
      </c>
      <c r="F25" s="5">
        <v>0</v>
      </c>
      <c r="G25" s="7"/>
    </row>
    <row r="26" spans="1:7" x14ac:dyDescent="0.25">
      <c r="A26" s="5" t="s">
        <v>471</v>
      </c>
      <c r="B26" s="5">
        <v>2004</v>
      </c>
      <c r="C26" s="5" t="s">
        <v>175</v>
      </c>
      <c r="D26" s="5">
        <v>36</v>
      </c>
      <c r="E26" s="5">
        <v>1</v>
      </c>
      <c r="F26" s="5">
        <v>0</v>
      </c>
      <c r="G26" s="7"/>
    </row>
    <row r="27" spans="1:7" x14ac:dyDescent="0.25">
      <c r="A27" s="5" t="s">
        <v>473</v>
      </c>
      <c r="B27" s="5">
        <v>2004</v>
      </c>
      <c r="C27" s="5" t="s">
        <v>175</v>
      </c>
      <c r="D27" s="5">
        <v>36</v>
      </c>
      <c r="E27" s="5">
        <v>1</v>
      </c>
      <c r="F27" s="5">
        <v>0</v>
      </c>
      <c r="G27" s="7"/>
    </row>
    <row r="28" spans="1:7" x14ac:dyDescent="0.25">
      <c r="A28" s="5" t="s">
        <v>435</v>
      </c>
      <c r="B28" s="5">
        <v>2005</v>
      </c>
      <c r="C28" s="5" t="s">
        <v>436</v>
      </c>
      <c r="D28" s="5">
        <v>11</v>
      </c>
      <c r="E28" s="5">
        <v>1</v>
      </c>
      <c r="F28" s="5">
        <v>0</v>
      </c>
      <c r="G28" s="7"/>
    </row>
    <row r="29" spans="1:7" x14ac:dyDescent="0.25">
      <c r="A29" s="5" t="s">
        <v>438</v>
      </c>
      <c r="B29" s="5">
        <v>2005</v>
      </c>
      <c r="C29" s="5" t="s">
        <v>433</v>
      </c>
      <c r="D29" s="5">
        <v>11</v>
      </c>
      <c r="E29" s="5">
        <v>1</v>
      </c>
      <c r="F29" s="5">
        <v>0</v>
      </c>
      <c r="G29" s="7"/>
    </row>
    <row r="30" spans="1:7" x14ac:dyDescent="0.25">
      <c r="A30" s="5" t="s">
        <v>432</v>
      </c>
      <c r="B30" s="5">
        <v>2005</v>
      </c>
      <c r="C30" s="5" t="s">
        <v>433</v>
      </c>
      <c r="D30" s="5">
        <v>11</v>
      </c>
      <c r="E30" s="5">
        <v>1</v>
      </c>
      <c r="F30" s="5">
        <v>0</v>
      </c>
      <c r="G30" s="7"/>
    </row>
    <row r="31" spans="1:7" x14ac:dyDescent="0.25">
      <c r="A31" s="5" t="s">
        <v>437</v>
      </c>
      <c r="B31" s="5">
        <v>2005</v>
      </c>
      <c r="C31" s="5" t="s">
        <v>175</v>
      </c>
      <c r="D31" s="5">
        <v>18</v>
      </c>
      <c r="E31" s="5">
        <v>1</v>
      </c>
      <c r="F31" s="5">
        <v>0</v>
      </c>
      <c r="G31" s="7"/>
    </row>
    <row r="32" spans="1:7" x14ac:dyDescent="0.25">
      <c r="A32" s="5" t="s">
        <v>439</v>
      </c>
      <c r="B32" s="5">
        <v>2005</v>
      </c>
      <c r="C32" s="5" t="s">
        <v>175</v>
      </c>
      <c r="D32" s="5">
        <v>18</v>
      </c>
      <c r="E32" s="5">
        <v>1</v>
      </c>
      <c r="F32" s="5">
        <v>0</v>
      </c>
      <c r="G32" s="7"/>
    </row>
    <row r="33" spans="1:7" x14ac:dyDescent="0.25">
      <c r="A33" s="5" t="s">
        <v>452</v>
      </c>
      <c r="B33" s="5">
        <v>2005</v>
      </c>
      <c r="C33" s="5" t="s">
        <v>451</v>
      </c>
      <c r="D33" s="5">
        <v>18</v>
      </c>
      <c r="E33" s="5">
        <v>1</v>
      </c>
      <c r="F33" s="5">
        <v>0</v>
      </c>
      <c r="G33" s="7"/>
    </row>
    <row r="34" spans="1:7" x14ac:dyDescent="0.25">
      <c r="A34" s="5" t="s">
        <v>450</v>
      </c>
      <c r="B34" s="5">
        <v>2005</v>
      </c>
      <c r="C34" s="5" t="s">
        <v>451</v>
      </c>
      <c r="D34" s="5">
        <v>35</v>
      </c>
      <c r="E34" s="5">
        <v>1</v>
      </c>
      <c r="F34" s="5">
        <v>0</v>
      </c>
      <c r="G34" s="7"/>
    </row>
    <row r="35" spans="1:7" x14ac:dyDescent="0.25">
      <c r="A35" s="5" t="s">
        <v>434</v>
      </c>
      <c r="B35" s="5">
        <v>2005</v>
      </c>
      <c r="C35" s="5" t="s">
        <v>403</v>
      </c>
      <c r="D35" s="5">
        <v>36</v>
      </c>
      <c r="E35" s="5">
        <v>1</v>
      </c>
      <c r="F35" s="5">
        <v>0</v>
      </c>
      <c r="G35" s="7"/>
    </row>
    <row r="36" spans="1:7" x14ac:dyDescent="0.25">
      <c r="A36" s="5" t="s">
        <v>441</v>
      </c>
      <c r="B36" s="5">
        <v>2005</v>
      </c>
      <c r="C36" s="5" t="s">
        <v>175</v>
      </c>
      <c r="D36" s="5">
        <v>36</v>
      </c>
      <c r="E36" s="5">
        <v>1</v>
      </c>
      <c r="F36" s="5">
        <v>0</v>
      </c>
      <c r="G36" s="7"/>
    </row>
    <row r="37" spans="1:7" x14ac:dyDescent="0.25">
      <c r="A37" s="5" t="s">
        <v>440</v>
      </c>
      <c r="B37" s="5">
        <v>2005</v>
      </c>
      <c r="C37" s="5" t="s">
        <v>175</v>
      </c>
      <c r="D37" s="5">
        <v>36</v>
      </c>
      <c r="E37" s="5">
        <v>1</v>
      </c>
      <c r="F37" s="5">
        <v>0</v>
      </c>
      <c r="G37" s="7"/>
    </row>
    <row r="38" spans="1:7" x14ac:dyDescent="0.25">
      <c r="A38" s="5" t="s">
        <v>448</v>
      </c>
      <c r="B38" s="5">
        <v>2005</v>
      </c>
      <c r="C38" s="5" t="s">
        <v>377</v>
      </c>
      <c r="D38" s="5">
        <v>36</v>
      </c>
      <c r="E38" s="5">
        <v>1</v>
      </c>
      <c r="F38" s="5">
        <v>0</v>
      </c>
      <c r="G38" s="7"/>
    </row>
    <row r="39" spans="1:7" x14ac:dyDescent="0.25">
      <c r="A39" s="5" t="s">
        <v>449</v>
      </c>
      <c r="B39" s="5">
        <v>2005</v>
      </c>
      <c r="C39" s="5" t="s">
        <v>377</v>
      </c>
      <c r="D39" s="5">
        <v>36</v>
      </c>
      <c r="E39" s="5">
        <v>1</v>
      </c>
      <c r="F39" s="5">
        <v>0</v>
      </c>
      <c r="G39" s="7"/>
    </row>
    <row r="40" spans="1:7" x14ac:dyDescent="0.25">
      <c r="A40" s="5" t="s">
        <v>445</v>
      </c>
      <c r="B40" s="5">
        <v>2005</v>
      </c>
      <c r="C40" s="5" t="s">
        <v>175</v>
      </c>
      <c r="D40" s="5">
        <v>36</v>
      </c>
      <c r="E40" s="5">
        <v>1</v>
      </c>
      <c r="F40" s="5">
        <v>0</v>
      </c>
      <c r="G40" s="7"/>
    </row>
    <row r="41" spans="1:7" x14ac:dyDescent="0.25">
      <c r="A41" s="5" t="s">
        <v>442</v>
      </c>
      <c r="B41" s="5">
        <v>2005</v>
      </c>
      <c r="C41" s="5" t="s">
        <v>443</v>
      </c>
      <c r="D41" s="5">
        <v>55</v>
      </c>
      <c r="E41" s="5">
        <v>1</v>
      </c>
      <c r="F41" s="5">
        <v>0</v>
      </c>
      <c r="G41" s="7"/>
    </row>
    <row r="42" spans="1:7" x14ac:dyDescent="0.25">
      <c r="A42" s="5" t="s">
        <v>446</v>
      </c>
      <c r="B42" s="5">
        <v>2005</v>
      </c>
      <c r="C42" s="5" t="s">
        <v>447</v>
      </c>
      <c r="D42" s="5">
        <v>55</v>
      </c>
      <c r="E42" s="5">
        <v>1</v>
      </c>
      <c r="F42" s="5">
        <v>0</v>
      </c>
      <c r="G42" s="7"/>
    </row>
    <row r="43" spans="1:7" x14ac:dyDescent="0.25">
      <c r="A43" s="5" t="s">
        <v>444</v>
      </c>
      <c r="B43" s="5">
        <v>2005</v>
      </c>
      <c r="C43" s="5" t="s">
        <v>377</v>
      </c>
      <c r="D43" s="5">
        <v>59</v>
      </c>
      <c r="E43" s="5">
        <v>1</v>
      </c>
      <c r="F43" s="5">
        <v>0</v>
      </c>
      <c r="G43" s="7"/>
    </row>
    <row r="44" spans="1:7" x14ac:dyDescent="0.25">
      <c r="A44" s="6" t="s">
        <v>390</v>
      </c>
      <c r="B44" s="6">
        <v>2006</v>
      </c>
      <c r="C44" s="6" t="s">
        <v>391</v>
      </c>
      <c r="D44" s="6">
        <v>0</v>
      </c>
      <c r="E44" s="6">
        <v>0</v>
      </c>
      <c r="F44" s="5">
        <v>0</v>
      </c>
      <c r="G44" s="7"/>
    </row>
    <row r="45" spans="1:7" x14ac:dyDescent="0.25">
      <c r="A45" s="5" t="s">
        <v>409</v>
      </c>
      <c r="B45" s="5">
        <v>2006</v>
      </c>
      <c r="C45" s="5" t="s">
        <v>391</v>
      </c>
      <c r="D45" s="5">
        <v>18</v>
      </c>
      <c r="E45" s="5">
        <v>1</v>
      </c>
      <c r="F45" s="5">
        <v>0</v>
      </c>
      <c r="G45" s="7"/>
    </row>
    <row r="46" spans="1:7" x14ac:dyDescent="0.25">
      <c r="A46" s="5" t="s">
        <v>422</v>
      </c>
      <c r="B46" s="5">
        <v>2006</v>
      </c>
      <c r="C46" s="5" t="s">
        <v>391</v>
      </c>
      <c r="D46" s="5">
        <v>18</v>
      </c>
      <c r="E46" s="5">
        <v>1</v>
      </c>
      <c r="F46" s="5">
        <v>0</v>
      </c>
      <c r="G46" s="7"/>
    </row>
    <row r="47" spans="1:7" x14ac:dyDescent="0.25">
      <c r="A47" s="6" t="s">
        <v>406</v>
      </c>
      <c r="B47" s="6">
        <v>2006</v>
      </c>
      <c r="C47" s="6" t="s">
        <v>407</v>
      </c>
      <c r="D47" s="6">
        <v>32</v>
      </c>
      <c r="E47" s="6">
        <v>0</v>
      </c>
      <c r="F47" s="5">
        <v>0</v>
      </c>
      <c r="G47" s="7"/>
    </row>
    <row r="48" spans="1:7" x14ac:dyDescent="0.25">
      <c r="A48" s="5" t="s">
        <v>402</v>
      </c>
      <c r="B48" s="5">
        <v>2006</v>
      </c>
      <c r="C48" s="5" t="s">
        <v>403</v>
      </c>
      <c r="D48" s="5">
        <v>35</v>
      </c>
      <c r="E48" s="5">
        <v>1</v>
      </c>
      <c r="F48" s="5">
        <v>0</v>
      </c>
      <c r="G48" s="7"/>
    </row>
    <row r="49" spans="1:7" x14ac:dyDescent="0.25">
      <c r="A49" s="5" t="s">
        <v>401</v>
      </c>
      <c r="B49" s="5">
        <v>2006</v>
      </c>
      <c r="C49" s="5" t="s">
        <v>175</v>
      </c>
      <c r="D49" s="5">
        <v>35</v>
      </c>
      <c r="E49" s="5">
        <v>1</v>
      </c>
      <c r="F49" s="5">
        <v>0</v>
      </c>
      <c r="G49" s="7"/>
    </row>
    <row r="50" spans="1:7" x14ac:dyDescent="0.25">
      <c r="A50" s="5" t="s">
        <v>399</v>
      </c>
      <c r="B50" s="5">
        <v>2006</v>
      </c>
      <c r="C50" s="5" t="s">
        <v>175</v>
      </c>
      <c r="D50" s="5">
        <v>35</v>
      </c>
      <c r="E50" s="5">
        <v>1</v>
      </c>
      <c r="F50" s="5">
        <v>0</v>
      </c>
      <c r="G50" s="7"/>
    </row>
    <row r="51" spans="1:7" x14ac:dyDescent="0.25">
      <c r="A51" s="5" t="s">
        <v>393</v>
      </c>
      <c r="B51" s="5">
        <v>2006</v>
      </c>
      <c r="C51" s="5" t="s">
        <v>391</v>
      </c>
      <c r="D51" s="5">
        <v>35</v>
      </c>
      <c r="E51" s="5">
        <v>1</v>
      </c>
      <c r="F51" s="5">
        <v>0</v>
      </c>
      <c r="G51" s="7"/>
    </row>
    <row r="52" spans="1:7" x14ac:dyDescent="0.25">
      <c r="A52" s="5" t="s">
        <v>405</v>
      </c>
      <c r="B52" s="5">
        <v>2006</v>
      </c>
      <c r="C52" s="5" t="s">
        <v>391</v>
      </c>
      <c r="D52" s="5">
        <v>35</v>
      </c>
      <c r="E52" s="5">
        <v>1</v>
      </c>
      <c r="F52" s="5">
        <v>0</v>
      </c>
      <c r="G52" s="7"/>
    </row>
    <row r="53" spans="1:7" x14ac:dyDescent="0.25">
      <c r="A53" s="5" t="s">
        <v>424</v>
      </c>
      <c r="B53" s="5">
        <v>2006</v>
      </c>
      <c r="C53" s="5" t="s">
        <v>391</v>
      </c>
      <c r="D53" s="5">
        <v>35</v>
      </c>
      <c r="E53" s="5">
        <v>1</v>
      </c>
      <c r="F53" s="5">
        <v>0</v>
      </c>
      <c r="G53" s="7"/>
    </row>
    <row r="54" spans="1:7" x14ac:dyDescent="0.25">
      <c r="A54" s="5" t="s">
        <v>408</v>
      </c>
      <c r="B54" s="5">
        <v>2006</v>
      </c>
      <c r="C54" s="5" t="s">
        <v>175</v>
      </c>
      <c r="D54" s="5">
        <v>36</v>
      </c>
      <c r="E54" s="5">
        <v>1</v>
      </c>
      <c r="F54" s="5">
        <v>0</v>
      </c>
      <c r="G54" s="7"/>
    </row>
    <row r="55" spans="1:7" x14ac:dyDescent="0.25">
      <c r="A55" s="5" t="s">
        <v>398</v>
      </c>
      <c r="B55" s="5">
        <v>2006</v>
      </c>
      <c r="C55" s="5" t="s">
        <v>175</v>
      </c>
      <c r="D55" s="5">
        <v>36</v>
      </c>
      <c r="E55" s="5">
        <v>1</v>
      </c>
      <c r="F55" s="5">
        <v>0</v>
      </c>
      <c r="G55" s="7"/>
    </row>
    <row r="56" spans="1:7" x14ac:dyDescent="0.25">
      <c r="A56" s="5" t="s">
        <v>410</v>
      </c>
      <c r="B56" s="5">
        <v>2006</v>
      </c>
      <c r="C56" s="5" t="s">
        <v>175</v>
      </c>
      <c r="D56" s="5">
        <v>36</v>
      </c>
      <c r="E56" s="5">
        <v>1</v>
      </c>
      <c r="F56" s="5">
        <v>0</v>
      </c>
      <c r="G56" s="7"/>
    </row>
    <row r="57" spans="1:7" x14ac:dyDescent="0.25">
      <c r="A57" s="5" t="s">
        <v>428</v>
      </c>
      <c r="B57" s="5">
        <v>2006</v>
      </c>
      <c r="C57" s="5" t="s">
        <v>391</v>
      </c>
      <c r="D57" s="5">
        <v>36</v>
      </c>
      <c r="E57" s="5">
        <v>1</v>
      </c>
      <c r="F57" s="5">
        <v>0</v>
      </c>
      <c r="G57" s="7"/>
    </row>
    <row r="58" spans="1:7" x14ac:dyDescent="0.25">
      <c r="A58" s="5" t="s">
        <v>419</v>
      </c>
      <c r="B58" s="5">
        <v>2006</v>
      </c>
      <c r="C58" s="5" t="s">
        <v>391</v>
      </c>
      <c r="D58" s="5">
        <v>36</v>
      </c>
      <c r="E58" s="5">
        <v>1</v>
      </c>
      <c r="F58" s="5">
        <v>0</v>
      </c>
      <c r="G58" s="7"/>
    </row>
    <row r="59" spans="1:7" x14ac:dyDescent="0.25">
      <c r="A59" s="5" t="s">
        <v>404</v>
      </c>
      <c r="B59" s="5">
        <v>2006</v>
      </c>
      <c r="C59" s="5" t="s">
        <v>403</v>
      </c>
      <c r="D59" s="5">
        <v>55</v>
      </c>
      <c r="E59" s="5">
        <v>1</v>
      </c>
      <c r="F59" s="5">
        <v>0</v>
      </c>
      <c r="G59" s="7"/>
    </row>
    <row r="60" spans="1:7" x14ac:dyDescent="0.25">
      <c r="A60" s="5" t="s">
        <v>429</v>
      </c>
      <c r="B60" s="5">
        <v>2006</v>
      </c>
      <c r="C60" s="5" t="s">
        <v>421</v>
      </c>
      <c r="D60" s="5">
        <v>55</v>
      </c>
      <c r="E60" s="5">
        <v>1</v>
      </c>
      <c r="F60" s="5">
        <v>0</v>
      </c>
      <c r="G60" s="7"/>
    </row>
    <row r="61" spans="1:7" x14ac:dyDescent="0.25">
      <c r="A61" s="5" t="s">
        <v>420</v>
      </c>
      <c r="B61" s="5">
        <v>2006</v>
      </c>
      <c r="C61" s="5" t="s">
        <v>421</v>
      </c>
      <c r="D61" s="5">
        <v>55</v>
      </c>
      <c r="E61" s="5">
        <v>1</v>
      </c>
      <c r="F61" s="5">
        <v>0</v>
      </c>
      <c r="G61" s="7"/>
    </row>
    <row r="62" spans="1:7" x14ac:dyDescent="0.25">
      <c r="A62" s="5" t="s">
        <v>418</v>
      </c>
      <c r="B62" s="5">
        <v>2006</v>
      </c>
      <c r="C62" s="5" t="s">
        <v>417</v>
      </c>
      <c r="D62" s="5">
        <v>55</v>
      </c>
      <c r="E62" s="5">
        <v>1</v>
      </c>
      <c r="F62" s="5">
        <v>0</v>
      </c>
      <c r="G62" s="7"/>
    </row>
    <row r="63" spans="1:7" x14ac:dyDescent="0.25">
      <c r="A63" s="5" t="s">
        <v>416</v>
      </c>
      <c r="B63" s="5">
        <v>2006</v>
      </c>
      <c r="C63" s="5" t="s">
        <v>417</v>
      </c>
      <c r="D63" s="5">
        <v>55</v>
      </c>
      <c r="E63" s="5">
        <v>1</v>
      </c>
      <c r="F63" s="5">
        <v>0</v>
      </c>
      <c r="G63" s="7"/>
    </row>
    <row r="64" spans="1:7" x14ac:dyDescent="0.25">
      <c r="A64" s="5" t="s">
        <v>400</v>
      </c>
      <c r="B64" s="5">
        <v>2006</v>
      </c>
      <c r="C64" s="5" t="s">
        <v>175</v>
      </c>
      <c r="D64" s="5">
        <v>76</v>
      </c>
      <c r="E64" s="5">
        <v>1</v>
      </c>
      <c r="F64" s="5">
        <v>0</v>
      </c>
      <c r="G64" s="7"/>
    </row>
    <row r="65" spans="1:7" x14ac:dyDescent="0.25">
      <c r="A65" s="5" t="s">
        <v>389</v>
      </c>
      <c r="B65" s="5">
        <v>2006</v>
      </c>
      <c r="C65" s="5" t="s">
        <v>330</v>
      </c>
      <c r="D65" s="5">
        <v>76</v>
      </c>
      <c r="E65" s="5">
        <v>1</v>
      </c>
      <c r="F65" s="5">
        <v>0</v>
      </c>
      <c r="G65" s="7"/>
    </row>
    <row r="66" spans="1:7" x14ac:dyDescent="0.25">
      <c r="A66" s="5" t="s">
        <v>397</v>
      </c>
      <c r="B66" s="5">
        <v>2006</v>
      </c>
      <c r="C66" s="5" t="s">
        <v>330</v>
      </c>
      <c r="D66" s="5">
        <v>76</v>
      </c>
      <c r="E66" s="5">
        <v>1</v>
      </c>
      <c r="F66" s="5">
        <v>0</v>
      </c>
      <c r="G66" s="7"/>
    </row>
    <row r="67" spans="1:7" x14ac:dyDescent="0.25">
      <c r="A67" s="5" t="s">
        <v>396</v>
      </c>
      <c r="B67" s="5">
        <v>2006</v>
      </c>
      <c r="C67" s="5" t="s">
        <v>330</v>
      </c>
      <c r="D67" s="5">
        <v>76</v>
      </c>
      <c r="E67" s="5">
        <v>1</v>
      </c>
      <c r="F67" s="5">
        <v>0</v>
      </c>
      <c r="G67" s="7"/>
    </row>
    <row r="68" spans="1:7" x14ac:dyDescent="0.25">
      <c r="A68" s="5" t="s">
        <v>395</v>
      </c>
      <c r="B68" s="5">
        <v>2006</v>
      </c>
      <c r="C68" s="5" t="s">
        <v>330</v>
      </c>
      <c r="D68" s="5">
        <v>76</v>
      </c>
      <c r="E68" s="5">
        <v>1</v>
      </c>
      <c r="F68" s="5">
        <v>0</v>
      </c>
      <c r="G68" s="7"/>
    </row>
    <row r="69" spans="1:7" x14ac:dyDescent="0.25">
      <c r="A69" s="5" t="s">
        <v>415</v>
      </c>
      <c r="B69" s="5">
        <v>2006</v>
      </c>
      <c r="C69" s="5" t="s">
        <v>175</v>
      </c>
      <c r="D69" s="5">
        <v>77</v>
      </c>
      <c r="E69" s="5">
        <v>1</v>
      </c>
      <c r="F69" s="5">
        <v>0</v>
      </c>
      <c r="G69" s="7"/>
    </row>
    <row r="70" spans="1:7" x14ac:dyDescent="0.25">
      <c r="A70" s="5" t="s">
        <v>413</v>
      </c>
      <c r="B70" s="5">
        <v>2006</v>
      </c>
      <c r="C70" s="5" t="s">
        <v>391</v>
      </c>
      <c r="D70" s="5">
        <v>78</v>
      </c>
      <c r="E70" s="5">
        <v>1</v>
      </c>
      <c r="F70" s="5">
        <v>0</v>
      </c>
      <c r="G70" s="7"/>
    </row>
    <row r="71" spans="1:7" x14ac:dyDescent="0.25">
      <c r="A71" s="5" t="s">
        <v>425</v>
      </c>
      <c r="B71" s="5">
        <v>2006</v>
      </c>
      <c r="C71" s="5" t="s">
        <v>391</v>
      </c>
      <c r="D71" s="5">
        <v>78</v>
      </c>
      <c r="E71" s="5">
        <v>1</v>
      </c>
      <c r="F71" s="5">
        <v>0</v>
      </c>
      <c r="G71" s="7"/>
    </row>
    <row r="72" spans="1:7" x14ac:dyDescent="0.25">
      <c r="A72" s="5" t="s">
        <v>431</v>
      </c>
      <c r="B72" s="5">
        <v>2006</v>
      </c>
      <c r="C72" s="5" t="s">
        <v>391</v>
      </c>
      <c r="D72" s="5">
        <v>79</v>
      </c>
      <c r="E72" s="5">
        <v>1</v>
      </c>
      <c r="F72" s="5">
        <v>0</v>
      </c>
      <c r="G72" s="7"/>
    </row>
    <row r="73" spans="1:7" x14ac:dyDescent="0.25">
      <c r="A73" s="5" t="s">
        <v>412</v>
      </c>
      <c r="B73" s="5">
        <v>2006</v>
      </c>
      <c r="C73" s="5" t="s">
        <v>391</v>
      </c>
      <c r="D73" s="5">
        <v>79</v>
      </c>
      <c r="E73" s="5">
        <v>1</v>
      </c>
      <c r="F73" s="5">
        <v>0</v>
      </c>
      <c r="G73" s="7"/>
    </row>
    <row r="74" spans="1:7" x14ac:dyDescent="0.25">
      <c r="A74" s="5" t="s">
        <v>414</v>
      </c>
      <c r="B74" s="5">
        <v>2006</v>
      </c>
      <c r="C74" s="5" t="s">
        <v>175</v>
      </c>
      <c r="D74" s="5">
        <v>79</v>
      </c>
      <c r="E74" s="5">
        <v>1</v>
      </c>
      <c r="F74" s="5">
        <v>0</v>
      </c>
      <c r="G74" s="7"/>
    </row>
    <row r="75" spans="1:7" x14ac:dyDescent="0.25">
      <c r="A75" s="5" t="s">
        <v>411</v>
      </c>
      <c r="B75" s="5">
        <v>2006</v>
      </c>
      <c r="C75" s="5" t="s">
        <v>391</v>
      </c>
      <c r="D75" s="5">
        <v>80</v>
      </c>
      <c r="E75" s="5">
        <v>1</v>
      </c>
      <c r="F75" s="5">
        <v>0</v>
      </c>
      <c r="G75" s="7"/>
    </row>
    <row r="76" spans="1:7" x14ac:dyDescent="0.25">
      <c r="A76" s="5" t="s">
        <v>426</v>
      </c>
      <c r="B76" s="5">
        <v>2006</v>
      </c>
      <c r="C76" s="5" t="s">
        <v>391</v>
      </c>
      <c r="D76" s="5">
        <v>80</v>
      </c>
      <c r="E76" s="5">
        <v>1</v>
      </c>
      <c r="F76" s="5">
        <v>0</v>
      </c>
      <c r="G76" s="7"/>
    </row>
    <row r="77" spans="1:7" x14ac:dyDescent="0.25">
      <c r="A77" s="5" t="s">
        <v>394</v>
      </c>
      <c r="B77" s="5">
        <v>2006</v>
      </c>
      <c r="C77" s="5" t="s">
        <v>391</v>
      </c>
      <c r="D77" s="5">
        <v>81</v>
      </c>
      <c r="E77" s="5">
        <v>1</v>
      </c>
      <c r="F77" s="5">
        <v>0</v>
      </c>
      <c r="G77" s="7"/>
    </row>
    <row r="78" spans="1:7" x14ac:dyDescent="0.25">
      <c r="A78" s="5" t="s">
        <v>392</v>
      </c>
      <c r="B78" s="5">
        <v>2006</v>
      </c>
      <c r="C78" s="5" t="s">
        <v>391</v>
      </c>
      <c r="D78" s="5">
        <v>81</v>
      </c>
      <c r="E78" s="5">
        <v>1</v>
      </c>
      <c r="F78" s="5">
        <v>0</v>
      </c>
      <c r="G78" s="7"/>
    </row>
    <row r="79" spans="1:7" x14ac:dyDescent="0.25">
      <c r="A79" s="5" t="s">
        <v>430</v>
      </c>
      <c r="B79" s="5">
        <v>2006</v>
      </c>
      <c r="C79" s="5" t="s">
        <v>391</v>
      </c>
      <c r="D79" s="5">
        <v>81</v>
      </c>
      <c r="E79" s="5">
        <v>1</v>
      </c>
      <c r="F79" s="5">
        <v>0</v>
      </c>
      <c r="G79" s="7"/>
    </row>
    <row r="80" spans="1:7" x14ac:dyDescent="0.25">
      <c r="A80" s="5" t="s">
        <v>427</v>
      </c>
      <c r="B80" s="5">
        <v>2006</v>
      </c>
      <c r="C80" s="5" t="s">
        <v>391</v>
      </c>
      <c r="D80" s="5">
        <v>81</v>
      </c>
      <c r="E80" s="5">
        <v>1</v>
      </c>
      <c r="F80" s="5">
        <v>0</v>
      </c>
      <c r="G80" s="7"/>
    </row>
    <row r="81" spans="1:7" x14ac:dyDescent="0.25">
      <c r="A81" s="5" t="s">
        <v>423</v>
      </c>
      <c r="B81" s="5">
        <v>2006</v>
      </c>
      <c r="C81" s="5" t="s">
        <v>391</v>
      </c>
      <c r="D81" s="5">
        <v>81</v>
      </c>
      <c r="E81" s="5">
        <v>1</v>
      </c>
      <c r="F81" s="5">
        <v>0</v>
      </c>
      <c r="G81" s="7"/>
    </row>
    <row r="82" spans="1:7" x14ac:dyDescent="0.25">
      <c r="A82" s="5" t="s">
        <v>380</v>
      </c>
      <c r="B82" s="5">
        <v>2007</v>
      </c>
      <c r="C82" s="5" t="s">
        <v>209</v>
      </c>
      <c r="D82" s="5">
        <v>36</v>
      </c>
      <c r="E82" s="5">
        <v>1</v>
      </c>
      <c r="F82" s="5">
        <v>0</v>
      </c>
      <c r="G82" s="7"/>
    </row>
    <row r="83" spans="1:7" x14ac:dyDescent="0.25">
      <c r="A83" s="5" t="s">
        <v>386</v>
      </c>
      <c r="B83" s="5">
        <v>2007</v>
      </c>
      <c r="C83" s="5" t="s">
        <v>377</v>
      </c>
      <c r="D83" s="5">
        <v>36</v>
      </c>
      <c r="E83" s="5">
        <v>1</v>
      </c>
      <c r="F83" s="5">
        <v>0</v>
      </c>
      <c r="G83" s="7"/>
    </row>
    <row r="84" spans="1:7" x14ac:dyDescent="0.25">
      <c r="A84" s="5" t="s">
        <v>382</v>
      </c>
      <c r="B84" s="5">
        <v>2007</v>
      </c>
      <c r="C84" s="5" t="s">
        <v>209</v>
      </c>
      <c r="D84" s="5">
        <v>36</v>
      </c>
      <c r="E84" s="5">
        <v>1</v>
      </c>
      <c r="F84" s="5">
        <v>0</v>
      </c>
      <c r="G84" s="7"/>
    </row>
    <row r="85" spans="1:7" x14ac:dyDescent="0.25">
      <c r="A85" s="5" t="s">
        <v>367</v>
      </c>
      <c r="B85" s="5">
        <v>2007</v>
      </c>
      <c r="C85" s="5" t="s">
        <v>175</v>
      </c>
      <c r="D85" s="5">
        <v>38</v>
      </c>
      <c r="E85" s="5">
        <v>1</v>
      </c>
      <c r="F85" s="5">
        <v>0</v>
      </c>
      <c r="G85" s="7"/>
    </row>
    <row r="86" spans="1:7" x14ac:dyDescent="0.25">
      <c r="A86" s="5" t="s">
        <v>364</v>
      </c>
      <c r="B86" s="5">
        <v>2007</v>
      </c>
      <c r="C86" s="5" t="s">
        <v>175</v>
      </c>
      <c r="D86" s="5">
        <v>38</v>
      </c>
      <c r="E86" s="5">
        <v>1</v>
      </c>
      <c r="F86" s="5">
        <v>0</v>
      </c>
      <c r="G86" s="7"/>
    </row>
    <row r="87" spans="1:7" x14ac:dyDescent="0.25">
      <c r="A87" s="5" t="s">
        <v>361</v>
      </c>
      <c r="B87" s="5">
        <v>2007</v>
      </c>
      <c r="C87" s="5" t="s">
        <v>175</v>
      </c>
      <c r="D87" s="5">
        <v>38</v>
      </c>
      <c r="E87" s="5">
        <v>1</v>
      </c>
      <c r="F87" s="5">
        <v>0</v>
      </c>
      <c r="G87" s="7"/>
    </row>
    <row r="88" spans="1:7" x14ac:dyDescent="0.25">
      <c r="A88" s="5" t="s">
        <v>384</v>
      </c>
      <c r="B88" s="5">
        <v>2007</v>
      </c>
      <c r="C88" s="5" t="s">
        <v>175</v>
      </c>
      <c r="D88" s="5">
        <v>38</v>
      </c>
      <c r="E88" s="5">
        <v>1</v>
      </c>
      <c r="F88" s="5">
        <v>0</v>
      </c>
      <c r="G88" s="7"/>
    </row>
    <row r="89" spans="1:7" x14ac:dyDescent="0.25">
      <c r="A89" s="5" t="s">
        <v>373</v>
      </c>
      <c r="B89" s="5">
        <v>2007</v>
      </c>
      <c r="C89" s="5" t="s">
        <v>175</v>
      </c>
      <c r="D89" s="5">
        <v>55</v>
      </c>
      <c r="E89" s="5">
        <v>1</v>
      </c>
      <c r="F89" s="5">
        <v>0</v>
      </c>
      <c r="G89" s="7"/>
    </row>
    <row r="90" spans="1:7" x14ac:dyDescent="0.25">
      <c r="A90" s="5" t="s">
        <v>365</v>
      </c>
      <c r="B90" s="5">
        <v>2007</v>
      </c>
      <c r="C90" s="5" t="s">
        <v>209</v>
      </c>
      <c r="D90" s="5">
        <v>55</v>
      </c>
      <c r="E90" s="5">
        <v>1</v>
      </c>
      <c r="F90" s="5">
        <v>0</v>
      </c>
      <c r="G90" s="7"/>
    </row>
    <row r="91" spans="1:7" x14ac:dyDescent="0.25">
      <c r="A91" s="5" t="s">
        <v>371</v>
      </c>
      <c r="B91" s="5">
        <v>2007</v>
      </c>
      <c r="C91" s="5" t="s">
        <v>175</v>
      </c>
      <c r="D91" s="5">
        <v>74</v>
      </c>
      <c r="E91" s="5">
        <v>1</v>
      </c>
      <c r="F91" s="5">
        <v>0</v>
      </c>
      <c r="G91" s="7"/>
    </row>
    <row r="92" spans="1:7" x14ac:dyDescent="0.25">
      <c r="A92" s="5" t="s">
        <v>369</v>
      </c>
      <c r="B92" s="5">
        <v>2007</v>
      </c>
      <c r="C92" s="5" t="s">
        <v>370</v>
      </c>
      <c r="D92" s="5">
        <v>74</v>
      </c>
      <c r="E92" s="5">
        <v>1</v>
      </c>
      <c r="F92" s="5">
        <v>0</v>
      </c>
      <c r="G92" s="7"/>
    </row>
    <row r="93" spans="1:7" x14ac:dyDescent="0.25">
      <c r="A93" s="5" t="s">
        <v>366</v>
      </c>
      <c r="B93" s="5">
        <v>2007</v>
      </c>
      <c r="C93" s="5" t="s">
        <v>177</v>
      </c>
      <c r="D93" s="5">
        <v>76</v>
      </c>
      <c r="E93" s="5">
        <v>1</v>
      </c>
      <c r="F93" s="5">
        <v>0</v>
      </c>
      <c r="G93" s="7"/>
    </row>
    <row r="94" spans="1:7" x14ac:dyDescent="0.25">
      <c r="A94" s="5" t="s">
        <v>360</v>
      </c>
      <c r="B94" s="5">
        <v>2007</v>
      </c>
      <c r="C94" s="5" t="s">
        <v>209</v>
      </c>
      <c r="D94" s="5">
        <v>76</v>
      </c>
      <c r="E94" s="5">
        <v>1</v>
      </c>
      <c r="F94" s="5">
        <v>0</v>
      </c>
      <c r="G94" s="7"/>
    </row>
    <row r="95" spans="1:7" x14ac:dyDescent="0.25">
      <c r="A95" s="5" t="s">
        <v>362</v>
      </c>
      <c r="B95" s="5">
        <v>2007</v>
      </c>
      <c r="C95" s="5" t="s">
        <v>175</v>
      </c>
      <c r="D95" s="5">
        <v>76</v>
      </c>
      <c r="E95" s="5">
        <v>1</v>
      </c>
      <c r="F95" s="5">
        <v>0</v>
      </c>
      <c r="G95" s="7"/>
    </row>
    <row r="96" spans="1:7" x14ac:dyDescent="0.25">
      <c r="A96" s="5" t="s">
        <v>387</v>
      </c>
      <c r="B96" s="5">
        <v>2007</v>
      </c>
      <c r="C96" s="5" t="s">
        <v>377</v>
      </c>
      <c r="D96" s="5">
        <v>76</v>
      </c>
      <c r="E96" s="5">
        <v>1</v>
      </c>
      <c r="F96" s="5">
        <v>0</v>
      </c>
      <c r="G96" s="7"/>
    </row>
    <row r="97" spans="1:7" x14ac:dyDescent="0.25">
      <c r="A97" s="5" t="s">
        <v>376</v>
      </c>
      <c r="B97" s="5">
        <v>2007</v>
      </c>
      <c r="C97" s="5" t="s">
        <v>377</v>
      </c>
      <c r="D97" s="5">
        <v>76</v>
      </c>
      <c r="E97" s="5">
        <v>1</v>
      </c>
      <c r="F97" s="5">
        <v>0</v>
      </c>
      <c r="G97" s="7"/>
    </row>
    <row r="98" spans="1:7" x14ac:dyDescent="0.25">
      <c r="A98" s="5" t="s">
        <v>381</v>
      </c>
      <c r="B98" s="5">
        <v>2007</v>
      </c>
      <c r="C98" s="5" t="s">
        <v>212</v>
      </c>
      <c r="D98" s="5">
        <v>76</v>
      </c>
      <c r="E98" s="5">
        <v>1</v>
      </c>
      <c r="F98" s="5">
        <v>0</v>
      </c>
      <c r="G98" s="7"/>
    </row>
    <row r="99" spans="1:7" x14ac:dyDescent="0.25">
      <c r="A99" s="5" t="s">
        <v>378</v>
      </c>
      <c r="B99" s="5">
        <v>2007</v>
      </c>
      <c r="C99" s="5" t="s">
        <v>175</v>
      </c>
      <c r="D99" s="5">
        <v>80</v>
      </c>
      <c r="E99" s="5">
        <v>1</v>
      </c>
      <c r="F99" s="5">
        <v>0</v>
      </c>
      <c r="G99" s="7"/>
    </row>
    <row r="100" spans="1:7" x14ac:dyDescent="0.25">
      <c r="A100" s="5" t="s">
        <v>385</v>
      </c>
      <c r="B100" s="5">
        <v>2007</v>
      </c>
      <c r="C100" s="5" t="s">
        <v>377</v>
      </c>
      <c r="D100" s="5">
        <v>81</v>
      </c>
      <c r="E100" s="5">
        <v>1</v>
      </c>
      <c r="F100" s="5">
        <v>0</v>
      </c>
      <c r="G100" s="7"/>
    </row>
    <row r="101" spans="1:7" x14ac:dyDescent="0.25">
      <c r="A101" s="5" t="s">
        <v>372</v>
      </c>
      <c r="B101" s="5">
        <v>2007</v>
      </c>
      <c r="C101" s="5" t="s">
        <v>175</v>
      </c>
      <c r="D101" s="5">
        <v>81</v>
      </c>
      <c r="E101" s="5">
        <v>1</v>
      </c>
      <c r="F101" s="5">
        <v>0</v>
      </c>
      <c r="G101" s="7"/>
    </row>
    <row r="102" spans="1:7" x14ac:dyDescent="0.25">
      <c r="A102" s="5" t="s">
        <v>368</v>
      </c>
      <c r="B102" s="5">
        <v>2007</v>
      </c>
      <c r="C102" s="5" t="s">
        <v>209</v>
      </c>
      <c r="D102" s="5">
        <v>81</v>
      </c>
      <c r="E102" s="5">
        <v>1</v>
      </c>
      <c r="F102" s="5">
        <v>0</v>
      </c>
      <c r="G102" s="7"/>
    </row>
    <row r="103" spans="1:7" x14ac:dyDescent="0.25">
      <c r="A103" s="5" t="s">
        <v>363</v>
      </c>
      <c r="B103" s="5">
        <v>2007</v>
      </c>
      <c r="C103" s="5" t="s">
        <v>175</v>
      </c>
      <c r="D103" s="5">
        <v>81</v>
      </c>
      <c r="E103" s="5">
        <v>1</v>
      </c>
      <c r="F103" s="5">
        <v>0</v>
      </c>
      <c r="G103" s="7"/>
    </row>
    <row r="104" spans="1:7" x14ac:dyDescent="0.25">
      <c r="A104" s="5" t="s">
        <v>374</v>
      </c>
      <c r="B104" s="5">
        <v>2007</v>
      </c>
      <c r="C104" s="5" t="s">
        <v>209</v>
      </c>
      <c r="D104" s="5">
        <v>81</v>
      </c>
      <c r="E104" s="5">
        <v>1</v>
      </c>
      <c r="F104" s="5">
        <v>0</v>
      </c>
      <c r="G104" s="7"/>
    </row>
    <row r="105" spans="1:7" x14ac:dyDescent="0.25">
      <c r="A105" s="5" t="s">
        <v>383</v>
      </c>
      <c r="B105" s="5">
        <v>2007</v>
      </c>
      <c r="C105" s="5" t="s">
        <v>258</v>
      </c>
      <c r="D105" s="5">
        <v>81</v>
      </c>
      <c r="E105" s="5">
        <v>1</v>
      </c>
      <c r="F105" s="5">
        <v>0</v>
      </c>
      <c r="G105" s="7"/>
    </row>
    <row r="106" spans="1:7" x14ac:dyDescent="0.25">
      <c r="A106" s="5" t="s">
        <v>375</v>
      </c>
      <c r="B106" s="5">
        <v>2007</v>
      </c>
      <c r="C106" s="5" t="s">
        <v>212</v>
      </c>
      <c r="D106" s="5">
        <v>82</v>
      </c>
      <c r="E106" s="5">
        <v>1</v>
      </c>
      <c r="F106" s="5">
        <v>0</v>
      </c>
      <c r="G106" s="7"/>
    </row>
    <row r="107" spans="1:7" x14ac:dyDescent="0.25">
      <c r="A107" s="5" t="s">
        <v>388</v>
      </c>
      <c r="B107" s="5">
        <v>2007</v>
      </c>
      <c r="C107" s="5" t="s">
        <v>21</v>
      </c>
      <c r="D107" s="5">
        <v>82</v>
      </c>
      <c r="E107" s="5">
        <v>1</v>
      </c>
      <c r="F107" s="5">
        <v>0</v>
      </c>
      <c r="G107" s="7"/>
    </row>
    <row r="108" spans="1:7" x14ac:dyDescent="0.25">
      <c r="A108" s="5" t="s">
        <v>379</v>
      </c>
      <c r="B108" s="5">
        <v>2007</v>
      </c>
      <c r="C108" s="5" t="s">
        <v>21</v>
      </c>
      <c r="D108" s="5">
        <v>82</v>
      </c>
      <c r="E108" s="5">
        <v>1</v>
      </c>
      <c r="F108" s="5">
        <v>0</v>
      </c>
      <c r="G108" s="7"/>
    </row>
    <row r="109" spans="1:7" x14ac:dyDescent="0.25">
      <c r="A109" s="5" t="s">
        <v>343</v>
      </c>
      <c r="B109" s="5">
        <v>2008</v>
      </c>
      <c r="C109" s="5" t="s">
        <v>344</v>
      </c>
      <c r="D109" s="5">
        <v>18</v>
      </c>
      <c r="E109" s="5">
        <v>1</v>
      </c>
      <c r="F109" s="5">
        <v>0</v>
      </c>
      <c r="G109" s="7"/>
    </row>
    <row r="110" spans="1:7" x14ac:dyDescent="0.25">
      <c r="A110" s="5" t="s">
        <v>356</v>
      </c>
      <c r="B110" s="5">
        <v>2008</v>
      </c>
      <c r="C110" s="5" t="s">
        <v>305</v>
      </c>
      <c r="D110" s="5">
        <v>36</v>
      </c>
      <c r="E110" s="5">
        <v>1</v>
      </c>
      <c r="F110" s="5">
        <v>0</v>
      </c>
      <c r="G110" s="7"/>
    </row>
    <row r="111" spans="1:7" x14ac:dyDescent="0.25">
      <c r="A111" s="5" t="s">
        <v>334</v>
      </c>
      <c r="B111" s="5">
        <v>2008</v>
      </c>
      <c r="C111" s="5" t="s">
        <v>209</v>
      </c>
      <c r="D111" s="5">
        <v>36</v>
      </c>
      <c r="E111" s="5">
        <v>1</v>
      </c>
      <c r="F111" s="5">
        <v>0</v>
      </c>
      <c r="G111" s="7"/>
    </row>
    <row r="112" spans="1:7" x14ac:dyDescent="0.25">
      <c r="A112" s="5" t="s">
        <v>338</v>
      </c>
      <c r="B112" s="5">
        <v>2008</v>
      </c>
      <c r="C112" s="5" t="s">
        <v>339</v>
      </c>
      <c r="D112" s="5">
        <v>36</v>
      </c>
      <c r="E112" s="5">
        <v>1</v>
      </c>
      <c r="F112" s="5">
        <v>0</v>
      </c>
      <c r="G112" s="7"/>
    </row>
    <row r="113" spans="1:7" x14ac:dyDescent="0.25">
      <c r="A113" s="5" t="s">
        <v>342</v>
      </c>
      <c r="B113" s="5">
        <v>2008</v>
      </c>
      <c r="C113" s="5" t="s">
        <v>339</v>
      </c>
      <c r="D113" s="5">
        <v>36</v>
      </c>
      <c r="E113" s="5">
        <v>1</v>
      </c>
      <c r="F113" s="5">
        <v>0</v>
      </c>
      <c r="G113" s="7"/>
    </row>
    <row r="114" spans="1:7" x14ac:dyDescent="0.25">
      <c r="A114" s="5" t="s">
        <v>346</v>
      </c>
      <c r="B114" s="5">
        <v>2008</v>
      </c>
      <c r="C114" s="5" t="s">
        <v>330</v>
      </c>
      <c r="D114" s="5">
        <v>36</v>
      </c>
      <c r="E114" s="5">
        <v>1</v>
      </c>
      <c r="F114" s="5">
        <v>0</v>
      </c>
      <c r="G114" s="7"/>
    </row>
    <row r="115" spans="1:7" x14ac:dyDescent="0.25">
      <c r="A115" s="5" t="s">
        <v>347</v>
      </c>
      <c r="B115" s="5">
        <v>2008</v>
      </c>
      <c r="C115" s="5" t="s">
        <v>330</v>
      </c>
      <c r="D115" s="5">
        <v>36</v>
      </c>
      <c r="E115" s="5">
        <v>1</v>
      </c>
      <c r="F115" s="5">
        <v>0</v>
      </c>
      <c r="G115" s="7"/>
    </row>
    <row r="116" spans="1:7" x14ac:dyDescent="0.25">
      <c r="A116" s="5" t="s">
        <v>331</v>
      </c>
      <c r="B116" s="5">
        <v>2008</v>
      </c>
      <c r="C116" s="5" t="s">
        <v>121</v>
      </c>
      <c r="D116" s="5">
        <v>38</v>
      </c>
      <c r="E116" s="5">
        <v>1</v>
      </c>
      <c r="F116" s="5">
        <v>0</v>
      </c>
      <c r="G116" s="7"/>
    </row>
    <row r="117" spans="1:7" x14ac:dyDescent="0.25">
      <c r="A117" s="5" t="s">
        <v>353</v>
      </c>
      <c r="B117" s="5">
        <v>2008</v>
      </c>
      <c r="C117" s="5" t="s">
        <v>339</v>
      </c>
      <c r="D117" s="5">
        <v>38</v>
      </c>
      <c r="E117" s="5">
        <v>1</v>
      </c>
      <c r="F117" s="5">
        <v>0</v>
      </c>
      <c r="G117" s="7"/>
    </row>
    <row r="118" spans="1:7" x14ac:dyDescent="0.25">
      <c r="A118" s="5" t="s">
        <v>335</v>
      </c>
      <c r="B118" s="5">
        <v>2008</v>
      </c>
      <c r="C118" s="5" t="s">
        <v>175</v>
      </c>
      <c r="D118" s="5">
        <v>55</v>
      </c>
      <c r="E118" s="5">
        <v>1</v>
      </c>
      <c r="F118" s="5">
        <v>0</v>
      </c>
      <c r="G118" s="7"/>
    </row>
    <row r="119" spans="1:7" x14ac:dyDescent="0.25">
      <c r="A119" s="5" t="s">
        <v>332</v>
      </c>
      <c r="B119" s="5">
        <v>2008</v>
      </c>
      <c r="C119" s="5" t="s">
        <v>209</v>
      </c>
      <c r="D119" s="5">
        <v>60</v>
      </c>
      <c r="E119" s="5">
        <v>1</v>
      </c>
      <c r="F119" s="5">
        <v>0</v>
      </c>
      <c r="G119" s="7"/>
    </row>
    <row r="120" spans="1:7" x14ac:dyDescent="0.25">
      <c r="A120" s="5" t="s">
        <v>351</v>
      </c>
      <c r="B120" s="5">
        <v>2008</v>
      </c>
      <c r="C120" s="5" t="s">
        <v>177</v>
      </c>
      <c r="D120" s="5">
        <v>76</v>
      </c>
      <c r="E120" s="5">
        <v>1</v>
      </c>
      <c r="F120" s="5">
        <v>0</v>
      </c>
      <c r="G120" s="7"/>
    </row>
    <row r="121" spans="1:7" x14ac:dyDescent="0.25">
      <c r="A121" s="5" t="s">
        <v>333</v>
      </c>
      <c r="B121" s="5">
        <v>2008</v>
      </c>
      <c r="C121" s="5" t="s">
        <v>209</v>
      </c>
      <c r="D121" s="5">
        <v>76</v>
      </c>
      <c r="E121" s="5">
        <v>1</v>
      </c>
      <c r="F121" s="5">
        <v>0</v>
      </c>
      <c r="G121" s="7"/>
    </row>
    <row r="122" spans="1:7" x14ac:dyDescent="0.25">
      <c r="A122" s="5" t="s">
        <v>345</v>
      </c>
      <c r="B122" s="5">
        <v>2008</v>
      </c>
      <c r="C122" s="5" t="s">
        <v>212</v>
      </c>
      <c r="D122" s="5">
        <v>80</v>
      </c>
      <c r="E122" s="5">
        <v>1</v>
      </c>
      <c r="F122" s="5">
        <v>0</v>
      </c>
      <c r="G122" s="7"/>
    </row>
    <row r="123" spans="1:7" x14ac:dyDescent="0.25">
      <c r="A123" s="5" t="s">
        <v>337</v>
      </c>
      <c r="B123" s="5">
        <v>2008</v>
      </c>
      <c r="C123" s="5" t="s">
        <v>175</v>
      </c>
      <c r="D123" s="5">
        <v>80</v>
      </c>
      <c r="E123" s="5">
        <v>1</v>
      </c>
      <c r="F123" s="5">
        <v>0</v>
      </c>
      <c r="G123" s="7"/>
    </row>
    <row r="124" spans="1:7" x14ac:dyDescent="0.25">
      <c r="A124" s="5" t="s">
        <v>359</v>
      </c>
      <c r="B124" s="5">
        <v>2008</v>
      </c>
      <c r="C124" s="5" t="s">
        <v>175</v>
      </c>
      <c r="D124" s="5">
        <v>80</v>
      </c>
      <c r="E124" s="5">
        <v>1</v>
      </c>
      <c r="F124" s="5">
        <v>0</v>
      </c>
      <c r="G124" s="7"/>
    </row>
    <row r="125" spans="1:7" x14ac:dyDescent="0.25">
      <c r="A125" s="5" t="s">
        <v>348</v>
      </c>
      <c r="B125" s="5">
        <v>2008</v>
      </c>
      <c r="C125" s="5" t="s">
        <v>175</v>
      </c>
      <c r="D125" s="5">
        <v>81</v>
      </c>
      <c r="E125" s="5">
        <v>1</v>
      </c>
      <c r="F125" s="5">
        <v>0</v>
      </c>
      <c r="G125" s="7"/>
    </row>
    <row r="126" spans="1:7" x14ac:dyDescent="0.25">
      <c r="A126" s="5" t="s">
        <v>341</v>
      </c>
      <c r="B126" s="5">
        <v>2008</v>
      </c>
      <c r="C126" s="5" t="s">
        <v>21</v>
      </c>
      <c r="D126" s="5">
        <v>82</v>
      </c>
      <c r="E126" s="5">
        <v>1</v>
      </c>
      <c r="F126" s="5">
        <v>0</v>
      </c>
      <c r="G126" s="7"/>
    </row>
    <row r="127" spans="1:7" x14ac:dyDescent="0.25">
      <c r="A127" s="5" t="s">
        <v>358</v>
      </c>
      <c r="B127" s="5">
        <v>2008</v>
      </c>
      <c r="C127" s="5" t="s">
        <v>209</v>
      </c>
      <c r="D127" s="5">
        <v>100</v>
      </c>
      <c r="E127" s="5">
        <v>1</v>
      </c>
      <c r="F127" s="5">
        <v>0</v>
      </c>
      <c r="G127" s="7"/>
    </row>
    <row r="128" spans="1:7" x14ac:dyDescent="0.25">
      <c r="A128" s="5" t="s">
        <v>336</v>
      </c>
      <c r="B128" s="5">
        <v>2008</v>
      </c>
      <c r="C128" s="5" t="s">
        <v>175</v>
      </c>
      <c r="D128" s="5">
        <v>101</v>
      </c>
      <c r="E128" s="5">
        <v>1</v>
      </c>
      <c r="F128" s="5">
        <v>0</v>
      </c>
      <c r="G128" s="7"/>
    </row>
    <row r="129" spans="1:7" x14ac:dyDescent="0.25">
      <c r="A129" s="5" t="s">
        <v>340</v>
      </c>
      <c r="B129" s="5">
        <v>2008</v>
      </c>
      <c r="C129" s="5" t="s">
        <v>339</v>
      </c>
      <c r="D129" s="5">
        <v>111</v>
      </c>
      <c r="E129" s="5">
        <v>1</v>
      </c>
      <c r="F129" s="5">
        <v>0</v>
      </c>
      <c r="G129" s="7"/>
    </row>
    <row r="130" spans="1:7" x14ac:dyDescent="0.25">
      <c r="A130" s="5" t="s">
        <v>329</v>
      </c>
      <c r="B130" s="5">
        <v>2008</v>
      </c>
      <c r="C130" s="5" t="s">
        <v>330</v>
      </c>
      <c r="D130" s="5">
        <v>111</v>
      </c>
      <c r="E130" s="5">
        <v>1</v>
      </c>
      <c r="F130" s="5">
        <v>0</v>
      </c>
      <c r="G130" s="7"/>
    </row>
    <row r="131" spans="1:7" x14ac:dyDescent="0.25">
      <c r="A131" s="5" t="s">
        <v>355</v>
      </c>
      <c r="B131" s="5">
        <v>2008</v>
      </c>
      <c r="C131" s="5" t="s">
        <v>305</v>
      </c>
      <c r="D131" s="5">
        <v>111</v>
      </c>
      <c r="E131" s="5">
        <v>1</v>
      </c>
      <c r="F131" s="5">
        <v>0</v>
      </c>
      <c r="G131" s="7"/>
    </row>
    <row r="132" spans="1:7" x14ac:dyDescent="0.25">
      <c r="A132" s="5" t="s">
        <v>354</v>
      </c>
      <c r="B132" s="5">
        <v>2008</v>
      </c>
      <c r="C132" s="5" t="s">
        <v>339</v>
      </c>
      <c r="D132" s="5">
        <v>117</v>
      </c>
      <c r="E132" s="5">
        <v>1</v>
      </c>
      <c r="F132" s="5">
        <v>0</v>
      </c>
      <c r="G132" s="7"/>
    </row>
    <row r="133" spans="1:7" x14ac:dyDescent="0.25">
      <c r="A133" s="5" t="s">
        <v>349</v>
      </c>
      <c r="B133" s="5">
        <v>2008</v>
      </c>
      <c r="C133" s="5" t="s">
        <v>175</v>
      </c>
      <c r="D133" s="5">
        <v>121</v>
      </c>
      <c r="E133" s="5">
        <v>1</v>
      </c>
      <c r="F133" s="5">
        <v>0</v>
      </c>
      <c r="G133" s="7"/>
    </row>
    <row r="134" spans="1:7" x14ac:dyDescent="0.25">
      <c r="A134" s="5" t="s">
        <v>357</v>
      </c>
      <c r="B134" s="5">
        <v>2008</v>
      </c>
      <c r="C134" s="5" t="s">
        <v>212</v>
      </c>
      <c r="D134" s="5">
        <v>121</v>
      </c>
      <c r="E134" s="5">
        <v>1</v>
      </c>
      <c r="F134" s="5">
        <v>0</v>
      </c>
      <c r="G134" s="7"/>
    </row>
    <row r="135" spans="1:7" x14ac:dyDescent="0.25">
      <c r="A135" s="5" t="s">
        <v>350</v>
      </c>
      <c r="B135" s="5">
        <v>2008</v>
      </c>
      <c r="C135" s="5" t="s">
        <v>175</v>
      </c>
      <c r="D135" s="5">
        <v>138</v>
      </c>
      <c r="E135" s="5">
        <v>1</v>
      </c>
      <c r="F135" s="5">
        <v>0</v>
      </c>
      <c r="G135" s="7"/>
    </row>
    <row r="136" spans="1:7" x14ac:dyDescent="0.25">
      <c r="A136" s="5" t="s">
        <v>352</v>
      </c>
      <c r="B136" s="5">
        <v>2008</v>
      </c>
      <c r="C136" s="5" t="s">
        <v>175</v>
      </c>
      <c r="D136" s="5">
        <v>138</v>
      </c>
      <c r="E136" s="5">
        <v>1</v>
      </c>
      <c r="F136" s="5">
        <v>0</v>
      </c>
      <c r="G136" s="7"/>
    </row>
    <row r="137" spans="1:7" x14ac:dyDescent="0.25">
      <c r="A137" s="5" t="s">
        <v>327</v>
      </c>
      <c r="B137" s="5">
        <v>2009</v>
      </c>
      <c r="C137" s="5" t="s">
        <v>175</v>
      </c>
      <c r="D137" s="5">
        <v>0</v>
      </c>
      <c r="E137" s="5">
        <v>1</v>
      </c>
      <c r="F137" s="5">
        <v>0</v>
      </c>
      <c r="G137" s="7"/>
    </row>
    <row r="138" spans="1:7" x14ac:dyDescent="0.25">
      <c r="A138" s="5" t="s">
        <v>324</v>
      </c>
      <c r="B138" s="5">
        <v>2009</v>
      </c>
      <c r="C138" s="5" t="s">
        <v>315</v>
      </c>
      <c r="D138" s="5">
        <v>0</v>
      </c>
      <c r="E138" s="5">
        <v>1</v>
      </c>
      <c r="F138" s="5">
        <v>0</v>
      </c>
      <c r="G138" s="7"/>
    </row>
    <row r="139" spans="1:7" x14ac:dyDescent="0.25">
      <c r="A139" s="5" t="s">
        <v>306</v>
      </c>
      <c r="B139" s="5">
        <v>2009</v>
      </c>
      <c r="C139" s="5" t="s">
        <v>305</v>
      </c>
      <c r="D139" s="5">
        <v>36</v>
      </c>
      <c r="E139" s="5">
        <v>1</v>
      </c>
      <c r="F139" s="5">
        <v>0</v>
      </c>
      <c r="G139" s="7"/>
    </row>
    <row r="140" spans="1:7" x14ac:dyDescent="0.25">
      <c r="A140" s="5" t="s">
        <v>318</v>
      </c>
      <c r="B140" s="5">
        <v>2009</v>
      </c>
      <c r="C140" s="5" t="s">
        <v>297</v>
      </c>
      <c r="D140" s="5">
        <v>36</v>
      </c>
      <c r="E140" s="5">
        <v>1</v>
      </c>
      <c r="F140" s="5">
        <v>0</v>
      </c>
      <c r="G140" s="7"/>
    </row>
    <row r="141" spans="1:7" x14ac:dyDescent="0.25">
      <c r="A141" s="5" t="s">
        <v>308</v>
      </c>
      <c r="B141" s="5">
        <v>2009</v>
      </c>
      <c r="C141" s="5" t="s">
        <v>177</v>
      </c>
      <c r="D141" s="5">
        <v>76</v>
      </c>
      <c r="E141" s="5">
        <v>1</v>
      </c>
      <c r="F141" s="5">
        <v>0</v>
      </c>
      <c r="G141" s="7"/>
    </row>
    <row r="142" spans="1:7" x14ac:dyDescent="0.25">
      <c r="A142" s="5" t="s">
        <v>323</v>
      </c>
      <c r="B142" s="5">
        <v>2009</v>
      </c>
      <c r="C142" s="5" t="s">
        <v>212</v>
      </c>
      <c r="D142" s="5">
        <v>80</v>
      </c>
      <c r="E142" s="5">
        <v>1</v>
      </c>
      <c r="F142" s="5">
        <v>0</v>
      </c>
      <c r="G142" s="7"/>
    </row>
    <row r="143" spans="1:7" x14ac:dyDescent="0.25">
      <c r="A143" s="5" t="s">
        <v>307</v>
      </c>
      <c r="B143" s="5">
        <v>2009</v>
      </c>
      <c r="C143" s="5" t="s">
        <v>175</v>
      </c>
      <c r="D143" s="5">
        <v>81</v>
      </c>
      <c r="E143" s="5">
        <v>1</v>
      </c>
      <c r="F143" s="5">
        <v>0</v>
      </c>
      <c r="G143" s="7"/>
    </row>
    <row r="144" spans="1:7" x14ac:dyDescent="0.25">
      <c r="A144" s="5" t="s">
        <v>309</v>
      </c>
      <c r="B144" s="5">
        <v>2009</v>
      </c>
      <c r="C144" s="5" t="s">
        <v>310</v>
      </c>
      <c r="D144" s="5">
        <v>101</v>
      </c>
      <c r="E144" s="5">
        <v>1</v>
      </c>
      <c r="F144" s="5">
        <v>0</v>
      </c>
      <c r="G144" s="7"/>
    </row>
    <row r="145" spans="1:7" x14ac:dyDescent="0.25">
      <c r="A145" s="6" t="s">
        <v>313</v>
      </c>
      <c r="B145" s="6">
        <v>2009</v>
      </c>
      <c r="C145" s="6" t="s">
        <v>150</v>
      </c>
      <c r="D145" s="6">
        <v>108</v>
      </c>
      <c r="E145" s="6">
        <v>0</v>
      </c>
      <c r="F145" s="5">
        <v>0</v>
      </c>
      <c r="G145" s="7"/>
    </row>
    <row r="146" spans="1:7" x14ac:dyDescent="0.25">
      <c r="A146" s="5" t="s">
        <v>304</v>
      </c>
      <c r="B146" s="5">
        <v>2009</v>
      </c>
      <c r="C146" s="5" t="s">
        <v>305</v>
      </c>
      <c r="D146" s="5">
        <v>111</v>
      </c>
      <c r="E146" s="5">
        <v>1</v>
      </c>
      <c r="F146" s="5">
        <v>0</v>
      </c>
      <c r="G146" s="7"/>
    </row>
    <row r="147" spans="1:7" x14ac:dyDescent="0.25">
      <c r="A147" s="5" t="s">
        <v>328</v>
      </c>
      <c r="B147" s="5">
        <v>2009</v>
      </c>
      <c r="C147" s="5" t="s">
        <v>209</v>
      </c>
      <c r="D147" s="5">
        <v>121</v>
      </c>
      <c r="E147" s="5">
        <v>1</v>
      </c>
      <c r="F147" s="5">
        <v>0</v>
      </c>
      <c r="G147" s="7"/>
    </row>
    <row r="148" spans="1:7" x14ac:dyDescent="0.25">
      <c r="A148" s="5" t="s">
        <v>301</v>
      </c>
      <c r="B148" s="5">
        <v>2009</v>
      </c>
      <c r="C148" s="5" t="s">
        <v>212</v>
      </c>
      <c r="D148" s="5">
        <v>121</v>
      </c>
      <c r="E148" s="5">
        <v>1</v>
      </c>
      <c r="F148" s="5">
        <v>0</v>
      </c>
      <c r="G148" s="7"/>
    </row>
    <row r="149" spans="1:7" x14ac:dyDescent="0.25">
      <c r="A149" s="5" t="s">
        <v>302</v>
      </c>
      <c r="B149" s="5">
        <v>2009</v>
      </c>
      <c r="C149" s="5" t="s">
        <v>258</v>
      </c>
      <c r="D149" s="5">
        <v>137</v>
      </c>
      <c r="E149" s="5">
        <v>1</v>
      </c>
      <c r="F149" s="5">
        <v>0</v>
      </c>
      <c r="G149" s="7"/>
    </row>
    <row r="150" spans="1:7" x14ac:dyDescent="0.25">
      <c r="A150" s="5" t="s">
        <v>295</v>
      </c>
      <c r="B150" s="5">
        <v>2009</v>
      </c>
      <c r="C150" s="5" t="s">
        <v>212</v>
      </c>
      <c r="D150" s="5">
        <v>138</v>
      </c>
      <c r="E150" s="5">
        <v>1</v>
      </c>
      <c r="F150" s="5">
        <v>0</v>
      </c>
      <c r="G150" s="7"/>
    </row>
    <row r="151" spans="1:7" x14ac:dyDescent="0.25">
      <c r="A151" s="5" t="s">
        <v>321</v>
      </c>
      <c r="B151" s="5">
        <v>2009</v>
      </c>
      <c r="C151" s="5" t="s">
        <v>177</v>
      </c>
      <c r="D151" s="5">
        <v>139</v>
      </c>
      <c r="E151" s="5">
        <v>1</v>
      </c>
      <c r="F151" s="5">
        <v>0</v>
      </c>
      <c r="G151" s="7"/>
    </row>
    <row r="152" spans="1:7" x14ac:dyDescent="0.25">
      <c r="A152" s="5" t="s">
        <v>299</v>
      </c>
      <c r="B152" s="5">
        <v>2009</v>
      </c>
      <c r="C152" s="5" t="s">
        <v>175</v>
      </c>
      <c r="D152" s="5">
        <v>139</v>
      </c>
      <c r="E152" s="5">
        <v>1</v>
      </c>
      <c r="F152" s="5">
        <v>0</v>
      </c>
      <c r="G152" s="7"/>
    </row>
    <row r="153" spans="1:7" x14ac:dyDescent="0.25">
      <c r="A153" s="5" t="s">
        <v>316</v>
      </c>
      <c r="B153" s="5">
        <v>2009</v>
      </c>
      <c r="C153" s="5" t="s">
        <v>177</v>
      </c>
      <c r="D153" s="5">
        <v>139</v>
      </c>
      <c r="E153" s="5">
        <v>1</v>
      </c>
      <c r="F153" s="5">
        <v>0</v>
      </c>
      <c r="G153" s="7"/>
    </row>
    <row r="154" spans="1:7" x14ac:dyDescent="0.25">
      <c r="A154" s="5" t="s">
        <v>320</v>
      </c>
      <c r="B154" s="5">
        <v>2009</v>
      </c>
      <c r="C154" s="5" t="s">
        <v>315</v>
      </c>
      <c r="D154" s="5">
        <v>145</v>
      </c>
      <c r="E154" s="5">
        <v>1</v>
      </c>
      <c r="F154" s="5">
        <v>0</v>
      </c>
      <c r="G154" s="7"/>
    </row>
    <row r="155" spans="1:7" x14ac:dyDescent="0.25">
      <c r="A155" s="5" t="s">
        <v>296</v>
      </c>
      <c r="B155" s="5">
        <v>2009</v>
      </c>
      <c r="C155" s="5" t="s">
        <v>297</v>
      </c>
      <c r="D155" s="5">
        <v>148</v>
      </c>
      <c r="E155" s="5">
        <v>1</v>
      </c>
      <c r="F155" s="5">
        <v>0</v>
      </c>
      <c r="G155" s="7"/>
    </row>
    <row r="156" spans="1:7" x14ac:dyDescent="0.25">
      <c r="A156" s="5" t="s">
        <v>311</v>
      </c>
      <c r="B156" s="5">
        <v>2009</v>
      </c>
      <c r="C156" s="5" t="s">
        <v>297</v>
      </c>
      <c r="D156" s="5">
        <v>148</v>
      </c>
      <c r="E156" s="5">
        <v>1</v>
      </c>
      <c r="F156" s="5">
        <v>0</v>
      </c>
      <c r="G156" s="7"/>
    </row>
    <row r="157" spans="1:7" x14ac:dyDescent="0.25">
      <c r="A157" s="5" t="s">
        <v>322</v>
      </c>
      <c r="B157" s="5">
        <v>2009</v>
      </c>
      <c r="C157" s="5" t="s">
        <v>315</v>
      </c>
      <c r="D157" s="5">
        <v>148</v>
      </c>
      <c r="E157" s="5">
        <v>1</v>
      </c>
      <c r="F157" s="5">
        <v>0</v>
      </c>
      <c r="G157" s="7"/>
    </row>
    <row r="158" spans="1:7" x14ac:dyDescent="0.25">
      <c r="A158" s="5" t="s">
        <v>312</v>
      </c>
      <c r="B158" s="5">
        <v>2009</v>
      </c>
      <c r="C158" s="5" t="s">
        <v>21</v>
      </c>
      <c r="D158" s="5">
        <v>148</v>
      </c>
      <c r="E158" s="5">
        <v>1</v>
      </c>
      <c r="F158" s="5">
        <v>0</v>
      </c>
      <c r="G158" s="7"/>
    </row>
    <row r="159" spans="1:7" x14ac:dyDescent="0.25">
      <c r="A159" s="5" t="s">
        <v>300</v>
      </c>
      <c r="B159" s="5">
        <v>2009</v>
      </c>
      <c r="C159" s="5" t="s">
        <v>21</v>
      </c>
      <c r="D159" s="5">
        <v>148</v>
      </c>
      <c r="E159" s="5">
        <v>1</v>
      </c>
      <c r="F159" s="5">
        <v>0</v>
      </c>
      <c r="G159" s="7"/>
    </row>
    <row r="160" spans="1:7" x14ac:dyDescent="0.25">
      <c r="A160" s="5" t="s">
        <v>326</v>
      </c>
      <c r="B160" s="5">
        <v>2009</v>
      </c>
      <c r="C160" s="5" t="s">
        <v>33</v>
      </c>
      <c r="D160" s="5">
        <v>152</v>
      </c>
      <c r="E160" s="5">
        <v>1</v>
      </c>
      <c r="F160" s="5">
        <v>0</v>
      </c>
      <c r="G160" s="7"/>
    </row>
    <row r="161" spans="1:7" x14ac:dyDescent="0.25">
      <c r="A161" s="5" t="s">
        <v>325</v>
      </c>
      <c r="B161" s="5">
        <v>2009</v>
      </c>
      <c r="C161" s="5" t="s">
        <v>33</v>
      </c>
      <c r="D161" s="5">
        <v>152</v>
      </c>
      <c r="E161" s="5">
        <v>1</v>
      </c>
      <c r="F161" s="5">
        <v>0</v>
      </c>
      <c r="G161" s="7"/>
    </row>
    <row r="162" spans="1:7" x14ac:dyDescent="0.25">
      <c r="A162" s="5" t="s">
        <v>314</v>
      </c>
      <c r="B162" s="5">
        <v>2009</v>
      </c>
      <c r="C162" s="5" t="s">
        <v>315</v>
      </c>
      <c r="D162" s="5">
        <v>152</v>
      </c>
      <c r="E162" s="5">
        <v>1</v>
      </c>
      <c r="F162" s="5">
        <v>0</v>
      </c>
      <c r="G162" s="7"/>
    </row>
    <row r="163" spans="1:7" x14ac:dyDescent="0.25">
      <c r="A163" s="5" t="s">
        <v>298</v>
      </c>
      <c r="B163" s="5">
        <v>2009</v>
      </c>
      <c r="C163" s="5" t="s">
        <v>175</v>
      </c>
      <c r="D163" s="5">
        <v>153</v>
      </c>
      <c r="E163" s="5">
        <v>1</v>
      </c>
      <c r="F163" s="5">
        <v>0</v>
      </c>
      <c r="G163" s="7"/>
    </row>
    <row r="164" spans="1:7" x14ac:dyDescent="0.25">
      <c r="A164" s="5" t="s">
        <v>317</v>
      </c>
      <c r="B164" s="5">
        <v>2009</v>
      </c>
      <c r="C164" s="5" t="s">
        <v>177</v>
      </c>
      <c r="D164" s="5">
        <v>153</v>
      </c>
      <c r="E164" s="5">
        <v>1</v>
      </c>
      <c r="F164" s="5">
        <v>0</v>
      </c>
      <c r="G164" s="7"/>
    </row>
    <row r="165" spans="1:7" x14ac:dyDescent="0.25">
      <c r="A165" s="5" t="s">
        <v>319</v>
      </c>
      <c r="B165" s="5">
        <v>2009</v>
      </c>
      <c r="C165" s="5" t="s">
        <v>177</v>
      </c>
      <c r="D165" s="5">
        <v>156</v>
      </c>
      <c r="E165" s="5">
        <v>1</v>
      </c>
      <c r="F165" s="5">
        <v>0</v>
      </c>
      <c r="G165" s="7"/>
    </row>
    <row r="166" spans="1:7" x14ac:dyDescent="0.25">
      <c r="A166" s="5" t="s">
        <v>303</v>
      </c>
      <c r="B166" s="5">
        <v>2009</v>
      </c>
      <c r="C166" s="5" t="s">
        <v>209</v>
      </c>
      <c r="D166" s="5">
        <v>166</v>
      </c>
      <c r="E166" s="5">
        <v>1</v>
      </c>
      <c r="F166" s="5">
        <v>0</v>
      </c>
      <c r="G166" s="7"/>
    </row>
    <row r="167" spans="1:7" x14ac:dyDescent="0.25">
      <c r="A167" s="5" t="s">
        <v>292</v>
      </c>
      <c r="B167" s="5">
        <v>2010</v>
      </c>
      <c r="C167" s="5" t="s">
        <v>175</v>
      </c>
      <c r="D167" s="5">
        <v>0</v>
      </c>
      <c r="E167" s="5">
        <v>1</v>
      </c>
      <c r="F167" s="5">
        <v>0</v>
      </c>
      <c r="G167" s="7"/>
    </row>
    <row r="168" spans="1:7" x14ac:dyDescent="0.25">
      <c r="A168" s="6" t="s">
        <v>278</v>
      </c>
      <c r="B168" s="6">
        <v>2010</v>
      </c>
      <c r="C168" s="6" t="s">
        <v>206</v>
      </c>
      <c r="D168" s="6">
        <v>33</v>
      </c>
      <c r="E168" s="6">
        <v>0</v>
      </c>
      <c r="F168" s="5">
        <v>0</v>
      </c>
      <c r="G168" s="7"/>
    </row>
    <row r="169" spans="1:7" x14ac:dyDescent="0.25">
      <c r="A169" s="5" t="s">
        <v>249</v>
      </c>
      <c r="B169" s="5">
        <v>2010</v>
      </c>
      <c r="C169" s="5" t="s">
        <v>113</v>
      </c>
      <c r="D169" s="5">
        <v>55</v>
      </c>
      <c r="E169" s="5">
        <v>1</v>
      </c>
      <c r="F169" s="5">
        <v>0</v>
      </c>
      <c r="G169" s="7"/>
    </row>
    <row r="170" spans="1:7" x14ac:dyDescent="0.25">
      <c r="A170" s="5" t="s">
        <v>285</v>
      </c>
      <c r="B170" s="5">
        <v>2010</v>
      </c>
      <c r="C170" s="5" t="s">
        <v>113</v>
      </c>
      <c r="D170" s="5">
        <v>55</v>
      </c>
      <c r="E170" s="5">
        <v>1</v>
      </c>
      <c r="F170" s="5">
        <v>0</v>
      </c>
      <c r="G170" s="7"/>
    </row>
    <row r="171" spans="1:7" x14ac:dyDescent="0.25">
      <c r="A171" s="5" t="s">
        <v>280</v>
      </c>
      <c r="B171" s="5">
        <v>2010</v>
      </c>
      <c r="C171" s="5" t="s">
        <v>113</v>
      </c>
      <c r="D171" s="5">
        <v>55</v>
      </c>
      <c r="E171" s="5">
        <v>1</v>
      </c>
      <c r="F171" s="5">
        <v>0</v>
      </c>
      <c r="G171" s="7"/>
    </row>
    <row r="172" spans="1:7" x14ac:dyDescent="0.25">
      <c r="A172" s="5" t="s">
        <v>291</v>
      </c>
      <c r="B172" s="5">
        <v>2010</v>
      </c>
      <c r="C172" s="5" t="s">
        <v>175</v>
      </c>
      <c r="D172" s="5">
        <v>81</v>
      </c>
      <c r="E172" s="5">
        <v>1</v>
      </c>
      <c r="F172" s="5">
        <v>0</v>
      </c>
      <c r="G172" s="7"/>
    </row>
    <row r="173" spans="1:7" x14ac:dyDescent="0.25">
      <c r="A173" s="5" t="s">
        <v>266</v>
      </c>
      <c r="B173" s="5">
        <v>2010</v>
      </c>
      <c r="C173" s="5" t="s">
        <v>175</v>
      </c>
      <c r="D173" s="5">
        <v>81</v>
      </c>
      <c r="E173" s="5">
        <v>1</v>
      </c>
      <c r="F173" s="5">
        <v>0</v>
      </c>
      <c r="G173" s="7"/>
    </row>
    <row r="174" spans="1:7" x14ac:dyDescent="0.25">
      <c r="A174" s="5" t="s">
        <v>289</v>
      </c>
      <c r="B174" s="5">
        <v>2010</v>
      </c>
      <c r="C174" s="5" t="s">
        <v>33</v>
      </c>
      <c r="D174" s="5">
        <v>101</v>
      </c>
      <c r="E174" s="5">
        <v>1</v>
      </c>
      <c r="F174" s="5">
        <v>0</v>
      </c>
      <c r="G174" s="7"/>
    </row>
    <row r="175" spans="1:7" x14ac:dyDescent="0.25">
      <c r="A175" s="5" t="s">
        <v>288</v>
      </c>
      <c r="B175" s="5">
        <v>2010</v>
      </c>
      <c r="C175" s="5" t="s">
        <v>33</v>
      </c>
      <c r="D175" s="5">
        <v>101</v>
      </c>
      <c r="E175" s="5">
        <v>1</v>
      </c>
      <c r="F175" s="5">
        <v>0</v>
      </c>
      <c r="G175" s="7"/>
    </row>
    <row r="176" spans="1:7" x14ac:dyDescent="0.25">
      <c r="A176" s="5" t="s">
        <v>293</v>
      </c>
      <c r="B176" s="5">
        <v>2010</v>
      </c>
      <c r="C176" s="5" t="s">
        <v>33</v>
      </c>
      <c r="D176" s="5">
        <v>101</v>
      </c>
      <c r="E176" s="5">
        <v>1</v>
      </c>
      <c r="F176" s="5">
        <v>0</v>
      </c>
      <c r="G176" s="7"/>
    </row>
    <row r="177" spans="1:7" x14ac:dyDescent="0.25">
      <c r="A177" s="5" t="s">
        <v>274</v>
      </c>
      <c r="B177" s="5">
        <v>2010</v>
      </c>
      <c r="C177" s="5" t="s">
        <v>33</v>
      </c>
      <c r="D177" s="5">
        <v>101</v>
      </c>
      <c r="E177" s="5">
        <v>1</v>
      </c>
      <c r="F177" s="5">
        <v>0</v>
      </c>
      <c r="G177" s="7"/>
    </row>
    <row r="178" spans="1:7" x14ac:dyDescent="0.25">
      <c r="A178" s="5" t="s">
        <v>281</v>
      </c>
      <c r="B178" s="5">
        <v>2010</v>
      </c>
      <c r="C178" s="5" t="s">
        <v>33</v>
      </c>
      <c r="D178" s="5">
        <v>101</v>
      </c>
      <c r="E178" s="5">
        <v>1</v>
      </c>
      <c r="F178" s="5">
        <v>0</v>
      </c>
      <c r="G178" s="7"/>
    </row>
    <row r="179" spans="1:7" x14ac:dyDescent="0.25">
      <c r="A179" s="6" t="s">
        <v>251</v>
      </c>
      <c r="B179" s="6">
        <v>2010</v>
      </c>
      <c r="C179" s="6" t="s">
        <v>113</v>
      </c>
      <c r="D179" s="6">
        <v>111</v>
      </c>
      <c r="E179" s="6">
        <v>0</v>
      </c>
      <c r="F179" s="5">
        <v>0</v>
      </c>
      <c r="G179" s="7"/>
    </row>
    <row r="180" spans="1:7" x14ac:dyDescent="0.25">
      <c r="A180" s="6" t="s">
        <v>253</v>
      </c>
      <c r="B180" s="6">
        <v>2010</v>
      </c>
      <c r="C180" s="6" t="s">
        <v>113</v>
      </c>
      <c r="D180" s="6">
        <v>111</v>
      </c>
      <c r="E180" s="6">
        <v>0</v>
      </c>
      <c r="F180" s="5">
        <v>0</v>
      </c>
      <c r="G180" s="7"/>
    </row>
    <row r="181" spans="1:7" x14ac:dyDescent="0.25">
      <c r="A181" s="6" t="s">
        <v>294</v>
      </c>
      <c r="B181" s="6">
        <v>2010</v>
      </c>
      <c r="C181" s="6" t="s">
        <v>113</v>
      </c>
      <c r="D181" s="6">
        <v>111</v>
      </c>
      <c r="E181" s="6">
        <v>0</v>
      </c>
      <c r="F181" s="5">
        <v>0</v>
      </c>
      <c r="G181" s="7"/>
    </row>
    <row r="182" spans="1:7" x14ac:dyDescent="0.25">
      <c r="A182" s="6" t="s">
        <v>287</v>
      </c>
      <c r="B182" s="6">
        <v>2010</v>
      </c>
      <c r="C182" s="6" t="s">
        <v>113</v>
      </c>
      <c r="D182" s="6">
        <v>111</v>
      </c>
      <c r="E182" s="6">
        <v>0</v>
      </c>
      <c r="F182" s="5">
        <v>0</v>
      </c>
      <c r="G182" s="7"/>
    </row>
    <row r="183" spans="1:7" x14ac:dyDescent="0.25">
      <c r="A183" s="5" t="s">
        <v>283</v>
      </c>
      <c r="B183" s="5">
        <v>2010</v>
      </c>
      <c r="C183" s="5" t="s">
        <v>209</v>
      </c>
      <c r="D183" s="5">
        <v>121</v>
      </c>
      <c r="E183" s="5">
        <v>1</v>
      </c>
      <c r="F183" s="5">
        <v>0</v>
      </c>
      <c r="G183" s="7"/>
    </row>
    <row r="184" spans="1:7" x14ac:dyDescent="0.25">
      <c r="A184" s="5" t="s">
        <v>264</v>
      </c>
      <c r="B184" s="5">
        <v>2010</v>
      </c>
      <c r="C184" s="5" t="s">
        <v>209</v>
      </c>
      <c r="D184" s="5">
        <v>121</v>
      </c>
      <c r="E184" s="5">
        <v>1</v>
      </c>
      <c r="F184" s="5">
        <v>0</v>
      </c>
      <c r="G184" s="7"/>
    </row>
    <row r="185" spans="1:7" x14ac:dyDescent="0.25">
      <c r="A185" s="5" t="s">
        <v>254</v>
      </c>
      <c r="B185" s="5">
        <v>2010</v>
      </c>
      <c r="C185" s="5" t="s">
        <v>113</v>
      </c>
      <c r="D185" s="5">
        <v>121</v>
      </c>
      <c r="E185" s="5">
        <v>1</v>
      </c>
      <c r="F185" s="5">
        <v>0</v>
      </c>
      <c r="G185" s="7"/>
    </row>
    <row r="186" spans="1:7" x14ac:dyDescent="0.25">
      <c r="A186" s="5" t="s">
        <v>271</v>
      </c>
      <c r="B186" s="5">
        <v>2010</v>
      </c>
      <c r="C186" s="5" t="s">
        <v>113</v>
      </c>
      <c r="D186" s="5">
        <v>121</v>
      </c>
      <c r="E186" s="5">
        <v>1</v>
      </c>
      <c r="F186" s="5">
        <v>0</v>
      </c>
      <c r="G186" s="7"/>
    </row>
    <row r="187" spans="1:7" x14ac:dyDescent="0.25">
      <c r="A187" s="5" t="s">
        <v>290</v>
      </c>
      <c r="B187" s="5">
        <v>2010</v>
      </c>
      <c r="C187" s="5" t="s">
        <v>113</v>
      </c>
      <c r="D187" s="5">
        <v>121</v>
      </c>
      <c r="E187" s="5">
        <v>1</v>
      </c>
      <c r="F187" s="5">
        <v>0</v>
      </c>
      <c r="G187" s="7"/>
    </row>
    <row r="188" spans="1:7" x14ac:dyDescent="0.25">
      <c r="A188" s="6" t="s">
        <v>250</v>
      </c>
      <c r="B188" s="6">
        <v>2010</v>
      </c>
      <c r="C188" s="6" t="s">
        <v>113</v>
      </c>
      <c r="D188" s="6">
        <v>126</v>
      </c>
      <c r="E188" s="6">
        <v>0</v>
      </c>
      <c r="F188" s="5">
        <v>0</v>
      </c>
      <c r="G188" s="7"/>
    </row>
    <row r="189" spans="1:7" x14ac:dyDescent="0.25">
      <c r="A189" s="6" t="s">
        <v>255</v>
      </c>
      <c r="B189" s="6">
        <v>2010</v>
      </c>
      <c r="C189" s="6" t="s">
        <v>113</v>
      </c>
      <c r="D189" s="6">
        <v>126</v>
      </c>
      <c r="E189" s="6">
        <v>0</v>
      </c>
      <c r="F189" s="5">
        <v>0</v>
      </c>
      <c r="G189" s="7"/>
    </row>
    <row r="190" spans="1:7" x14ac:dyDescent="0.25">
      <c r="A190" s="6" t="s">
        <v>256</v>
      </c>
      <c r="B190" s="6">
        <v>2010</v>
      </c>
      <c r="C190" s="6" t="s">
        <v>113</v>
      </c>
      <c r="D190" s="6">
        <v>126</v>
      </c>
      <c r="E190" s="6">
        <v>0</v>
      </c>
      <c r="F190" s="5">
        <v>0</v>
      </c>
      <c r="G190" s="7"/>
    </row>
    <row r="191" spans="1:7" x14ac:dyDescent="0.25">
      <c r="A191" s="6" t="s">
        <v>252</v>
      </c>
      <c r="B191" s="6">
        <v>2010</v>
      </c>
      <c r="C191" s="6" t="s">
        <v>113</v>
      </c>
      <c r="D191" s="6">
        <v>127</v>
      </c>
      <c r="E191" s="6">
        <v>0</v>
      </c>
      <c r="F191" s="5">
        <v>0</v>
      </c>
      <c r="G191" s="7"/>
    </row>
    <row r="192" spans="1:7" x14ac:dyDescent="0.25">
      <c r="A192" s="6" t="s">
        <v>275</v>
      </c>
      <c r="B192" s="6">
        <v>2010</v>
      </c>
      <c r="C192" s="6" t="s">
        <v>113</v>
      </c>
      <c r="D192" s="6">
        <v>127</v>
      </c>
      <c r="E192" s="6">
        <v>0</v>
      </c>
      <c r="F192" s="5">
        <v>0</v>
      </c>
      <c r="G192" s="7"/>
    </row>
    <row r="193" spans="1:7" x14ac:dyDescent="0.25">
      <c r="A193" s="6" t="s">
        <v>261</v>
      </c>
      <c r="B193" s="6">
        <v>2010</v>
      </c>
      <c r="C193" s="6" t="s">
        <v>150</v>
      </c>
      <c r="D193" s="6">
        <v>137</v>
      </c>
      <c r="E193" s="6">
        <v>0</v>
      </c>
      <c r="F193" s="5">
        <v>0</v>
      </c>
      <c r="G193" s="7"/>
    </row>
    <row r="194" spans="1:7" x14ac:dyDescent="0.25">
      <c r="A194" s="5" t="s">
        <v>265</v>
      </c>
      <c r="B194" s="5">
        <v>2010</v>
      </c>
      <c r="C194" s="5" t="s">
        <v>212</v>
      </c>
      <c r="D194" s="5">
        <v>148</v>
      </c>
      <c r="E194" s="5">
        <v>1</v>
      </c>
      <c r="F194" s="5">
        <v>0</v>
      </c>
      <c r="G194" s="7"/>
    </row>
    <row r="195" spans="1:7" x14ac:dyDescent="0.25">
      <c r="A195" s="5" t="s">
        <v>286</v>
      </c>
      <c r="B195" s="5">
        <v>2010</v>
      </c>
      <c r="C195" s="5" t="s">
        <v>209</v>
      </c>
      <c r="D195" s="5">
        <v>148</v>
      </c>
      <c r="E195" s="5">
        <v>1</v>
      </c>
      <c r="F195" s="5">
        <v>0</v>
      </c>
      <c r="G195" s="7"/>
    </row>
    <row r="196" spans="1:7" x14ac:dyDescent="0.25">
      <c r="A196" s="5" t="s">
        <v>282</v>
      </c>
      <c r="B196" s="5">
        <v>2010</v>
      </c>
      <c r="C196" s="5" t="s">
        <v>212</v>
      </c>
      <c r="D196" s="5">
        <v>148</v>
      </c>
      <c r="E196" s="5">
        <v>1</v>
      </c>
      <c r="F196" s="5">
        <v>0</v>
      </c>
      <c r="G196" s="7"/>
    </row>
    <row r="197" spans="1:7" x14ac:dyDescent="0.25">
      <c r="A197" s="5" t="s">
        <v>248</v>
      </c>
      <c r="B197" s="5">
        <v>2010</v>
      </c>
      <c r="C197" s="5" t="s">
        <v>113</v>
      </c>
      <c r="D197" s="5">
        <v>152</v>
      </c>
      <c r="E197" s="5">
        <v>1</v>
      </c>
      <c r="F197" s="5">
        <v>0</v>
      </c>
      <c r="G197" s="7"/>
    </row>
    <row r="198" spans="1:7" x14ac:dyDescent="0.25">
      <c r="A198" s="5" t="s">
        <v>260</v>
      </c>
      <c r="B198" s="5">
        <v>2010</v>
      </c>
      <c r="C198" s="5" t="s">
        <v>113</v>
      </c>
      <c r="D198" s="5">
        <v>152</v>
      </c>
      <c r="E198" s="5">
        <v>1</v>
      </c>
      <c r="F198" s="5">
        <v>0</v>
      </c>
      <c r="G198" s="7"/>
    </row>
    <row r="199" spans="1:7" x14ac:dyDescent="0.25">
      <c r="A199" s="5" t="s">
        <v>273</v>
      </c>
      <c r="B199" s="5">
        <v>2010</v>
      </c>
      <c r="C199" s="5" t="s">
        <v>113</v>
      </c>
      <c r="D199" s="5">
        <v>152</v>
      </c>
      <c r="E199" s="5">
        <v>1</v>
      </c>
      <c r="F199" s="5">
        <v>0</v>
      </c>
      <c r="G199" s="7"/>
    </row>
    <row r="200" spans="1:7" x14ac:dyDescent="0.25">
      <c r="A200" s="5" t="s">
        <v>270</v>
      </c>
      <c r="B200" s="5">
        <v>2010</v>
      </c>
      <c r="C200" s="5" t="s">
        <v>177</v>
      </c>
      <c r="D200" s="5">
        <v>153</v>
      </c>
      <c r="E200" s="5">
        <v>1</v>
      </c>
      <c r="F200" s="5">
        <v>0</v>
      </c>
      <c r="G200" s="7"/>
    </row>
    <row r="201" spans="1:7" x14ac:dyDescent="0.25">
      <c r="A201" s="5" t="s">
        <v>269</v>
      </c>
      <c r="B201" s="5">
        <v>2010</v>
      </c>
      <c r="C201" s="5" t="s">
        <v>177</v>
      </c>
      <c r="D201" s="5">
        <v>153</v>
      </c>
      <c r="E201" s="5">
        <v>1</v>
      </c>
      <c r="F201" s="5">
        <v>0</v>
      </c>
      <c r="G201" s="7"/>
    </row>
    <row r="202" spans="1:7" x14ac:dyDescent="0.25">
      <c r="A202" s="5" t="s">
        <v>268</v>
      </c>
      <c r="B202" s="5">
        <v>2010</v>
      </c>
      <c r="C202" s="5" t="s">
        <v>177</v>
      </c>
      <c r="D202" s="5">
        <v>153</v>
      </c>
      <c r="E202" s="5">
        <v>1</v>
      </c>
      <c r="F202" s="5">
        <v>0</v>
      </c>
      <c r="G202" s="7"/>
    </row>
    <row r="203" spans="1:7" x14ac:dyDescent="0.25">
      <c r="A203" s="5" t="s">
        <v>267</v>
      </c>
      <c r="B203" s="5">
        <v>2010</v>
      </c>
      <c r="C203" s="5" t="s">
        <v>177</v>
      </c>
      <c r="D203" s="5">
        <v>153</v>
      </c>
      <c r="E203" s="5">
        <v>1</v>
      </c>
      <c r="F203" s="5">
        <v>0</v>
      </c>
      <c r="G203" s="7"/>
    </row>
    <row r="204" spans="1:7" x14ac:dyDescent="0.25">
      <c r="A204" s="5" t="s">
        <v>272</v>
      </c>
      <c r="B204" s="5">
        <v>2010</v>
      </c>
      <c r="C204" s="5" t="s">
        <v>218</v>
      </c>
      <c r="D204" s="5">
        <v>153</v>
      </c>
      <c r="E204" s="5">
        <v>1</v>
      </c>
      <c r="F204" s="5">
        <v>0</v>
      </c>
      <c r="G204" s="7"/>
    </row>
    <row r="205" spans="1:7" x14ac:dyDescent="0.25">
      <c r="A205" s="5" t="s">
        <v>276</v>
      </c>
      <c r="B205" s="5">
        <v>2010</v>
      </c>
      <c r="C205" s="5" t="s">
        <v>218</v>
      </c>
      <c r="D205" s="5">
        <v>153</v>
      </c>
      <c r="E205" s="5">
        <v>1</v>
      </c>
      <c r="F205" s="5">
        <v>0</v>
      </c>
      <c r="G205" s="7"/>
    </row>
    <row r="206" spans="1:7" x14ac:dyDescent="0.25">
      <c r="A206" s="5" t="s">
        <v>277</v>
      </c>
      <c r="B206" s="5">
        <v>2010</v>
      </c>
      <c r="C206" s="5" t="s">
        <v>177</v>
      </c>
      <c r="D206" s="5">
        <v>156</v>
      </c>
      <c r="E206" s="5">
        <v>1</v>
      </c>
      <c r="F206" s="5">
        <v>0</v>
      </c>
      <c r="G206" s="7"/>
    </row>
    <row r="207" spans="1:7" x14ac:dyDescent="0.25">
      <c r="A207" s="6" t="s">
        <v>279</v>
      </c>
      <c r="B207" s="6">
        <v>2010</v>
      </c>
      <c r="C207" s="6" t="s">
        <v>150</v>
      </c>
      <c r="D207" s="6">
        <v>181</v>
      </c>
      <c r="E207" s="6">
        <v>0</v>
      </c>
      <c r="F207" s="5">
        <v>0</v>
      </c>
      <c r="G207" s="7"/>
    </row>
    <row r="208" spans="1:7" x14ac:dyDescent="0.25">
      <c r="A208" s="5" t="s">
        <v>263</v>
      </c>
      <c r="B208" s="5">
        <v>2010</v>
      </c>
      <c r="C208" s="5" t="s">
        <v>258</v>
      </c>
      <c r="D208" s="5">
        <v>194</v>
      </c>
      <c r="E208" s="5">
        <v>1</v>
      </c>
      <c r="F208" s="5">
        <v>0</v>
      </c>
      <c r="G208" s="7"/>
    </row>
    <row r="209" spans="1:8" x14ac:dyDescent="0.25">
      <c r="A209" s="5" t="s">
        <v>262</v>
      </c>
      <c r="B209" s="5">
        <v>2010</v>
      </c>
      <c r="C209" s="5" t="s">
        <v>258</v>
      </c>
      <c r="D209" s="5">
        <v>194</v>
      </c>
      <c r="E209" s="5">
        <v>1</v>
      </c>
      <c r="F209" s="5">
        <v>0</v>
      </c>
      <c r="G209" s="7"/>
    </row>
    <row r="210" spans="1:8" x14ac:dyDescent="0.25">
      <c r="A210" s="5" t="s">
        <v>257</v>
      </c>
      <c r="B210" s="5">
        <v>2010</v>
      </c>
      <c r="C210" s="5" t="s">
        <v>258</v>
      </c>
      <c r="D210" s="5">
        <v>194</v>
      </c>
      <c r="E210" s="5">
        <v>1</v>
      </c>
      <c r="F210" s="5">
        <v>0</v>
      </c>
      <c r="G210" s="7"/>
    </row>
    <row r="211" spans="1:8" x14ac:dyDescent="0.25">
      <c r="A211" s="5" t="s">
        <v>259</v>
      </c>
      <c r="B211" s="5">
        <v>2010</v>
      </c>
      <c r="C211" s="5" t="s">
        <v>258</v>
      </c>
      <c r="D211" s="5">
        <v>194</v>
      </c>
      <c r="E211" s="5">
        <v>1</v>
      </c>
      <c r="F211" s="5">
        <v>0</v>
      </c>
      <c r="G211" s="7"/>
    </row>
    <row r="212" spans="1:8" x14ac:dyDescent="0.25">
      <c r="A212" s="5" t="s">
        <v>284</v>
      </c>
      <c r="B212" s="5">
        <v>2010</v>
      </c>
      <c r="C212" s="5" t="s">
        <v>214</v>
      </c>
      <c r="D212" s="5">
        <v>194</v>
      </c>
      <c r="E212" s="5">
        <v>1</v>
      </c>
      <c r="F212" s="5">
        <v>0</v>
      </c>
      <c r="G212" s="7"/>
    </row>
    <row r="213" spans="1:8" x14ac:dyDescent="0.25">
      <c r="A213" s="5" t="s">
        <v>221</v>
      </c>
      <c r="B213" s="5">
        <v>2011</v>
      </c>
      <c r="C213" s="5" t="s">
        <v>177</v>
      </c>
      <c r="D213" s="5">
        <v>0</v>
      </c>
      <c r="E213" s="5">
        <v>1</v>
      </c>
      <c r="F213" s="5">
        <v>0</v>
      </c>
      <c r="G213" s="7"/>
    </row>
    <row r="214" spans="1:8" x14ac:dyDescent="0.25">
      <c r="A214" s="6" t="s">
        <v>241</v>
      </c>
      <c r="B214" s="6">
        <v>2011</v>
      </c>
      <c r="C214" s="6" t="s">
        <v>154</v>
      </c>
      <c r="D214" s="6">
        <v>20</v>
      </c>
      <c r="E214" s="6">
        <v>0</v>
      </c>
      <c r="F214" s="5">
        <v>0</v>
      </c>
      <c r="G214" s="7"/>
    </row>
    <row r="215" spans="1:8" x14ac:dyDescent="0.25">
      <c r="A215" s="6" t="s">
        <v>205</v>
      </c>
      <c r="B215" s="6">
        <v>2011</v>
      </c>
      <c r="C215" s="6" t="s">
        <v>206</v>
      </c>
      <c r="D215" s="6">
        <v>33</v>
      </c>
      <c r="E215" s="6">
        <v>0</v>
      </c>
      <c r="F215" s="5">
        <v>0</v>
      </c>
      <c r="G215" s="7"/>
    </row>
    <row r="216" spans="1:8" x14ac:dyDescent="0.25">
      <c r="A216" s="6" t="s">
        <v>210</v>
      </c>
      <c r="B216" s="6">
        <v>2011</v>
      </c>
      <c r="C216" s="6" t="s">
        <v>21</v>
      </c>
      <c r="D216" s="6">
        <v>34</v>
      </c>
      <c r="E216" s="6">
        <v>0</v>
      </c>
      <c r="F216" s="5">
        <v>0</v>
      </c>
      <c r="G216" s="7"/>
    </row>
    <row r="217" spans="1:8" x14ac:dyDescent="0.25">
      <c r="A217" s="6" t="s">
        <v>228</v>
      </c>
      <c r="B217" s="6">
        <v>2011</v>
      </c>
      <c r="C217" s="6" t="s">
        <v>21</v>
      </c>
      <c r="D217" s="6">
        <v>34</v>
      </c>
      <c r="E217" s="6">
        <v>0</v>
      </c>
      <c r="F217" s="5">
        <v>0</v>
      </c>
      <c r="G217" s="7"/>
    </row>
    <row r="218" spans="1:8" x14ac:dyDescent="0.25">
      <c r="A218" s="5" t="s">
        <v>229</v>
      </c>
      <c r="B218" s="5">
        <v>2011</v>
      </c>
      <c r="C218" s="5" t="s">
        <v>168</v>
      </c>
      <c r="D218" s="5">
        <v>55</v>
      </c>
      <c r="E218" s="5">
        <v>1</v>
      </c>
      <c r="F218" s="5">
        <v>0</v>
      </c>
      <c r="G218" s="7"/>
      <c r="H218" t="s">
        <v>488</v>
      </c>
    </row>
    <row r="219" spans="1:8" x14ac:dyDescent="0.25">
      <c r="A219" s="10" t="s">
        <v>231</v>
      </c>
      <c r="B219" s="10">
        <v>2011</v>
      </c>
      <c r="C219" s="10" t="s">
        <v>168</v>
      </c>
      <c r="D219" s="10">
        <v>55</v>
      </c>
      <c r="E219" s="10">
        <v>1</v>
      </c>
      <c r="F219" s="10">
        <v>0</v>
      </c>
      <c r="G219" s="10" t="s">
        <v>487</v>
      </c>
      <c r="H219" t="s">
        <v>489</v>
      </c>
    </row>
    <row r="220" spans="1:8" x14ac:dyDescent="0.25">
      <c r="A220" s="5" t="s">
        <v>207</v>
      </c>
      <c r="B220" s="5">
        <v>2011</v>
      </c>
      <c r="C220" s="5" t="s">
        <v>168</v>
      </c>
      <c r="D220" s="5">
        <v>57</v>
      </c>
      <c r="E220" s="5">
        <v>1</v>
      </c>
      <c r="F220" s="5">
        <v>0</v>
      </c>
      <c r="G220" s="7"/>
      <c r="H220" t="s">
        <v>488</v>
      </c>
    </row>
    <row r="221" spans="1:8" x14ac:dyDescent="0.25">
      <c r="A221" s="5" t="s">
        <v>227</v>
      </c>
      <c r="B221" s="5">
        <v>2011</v>
      </c>
      <c r="C221" s="5" t="s">
        <v>168</v>
      </c>
      <c r="D221" s="5">
        <v>57</v>
      </c>
      <c r="E221" s="5">
        <v>1</v>
      </c>
      <c r="F221" s="5">
        <v>0</v>
      </c>
      <c r="G221" s="7"/>
      <c r="H221" t="s">
        <v>488</v>
      </c>
    </row>
    <row r="222" spans="1:8" s="24" customFormat="1" x14ac:dyDescent="0.25">
      <c r="A222" s="23" t="s">
        <v>224</v>
      </c>
      <c r="B222" s="23">
        <v>2011</v>
      </c>
      <c r="C222" s="23" t="s">
        <v>177</v>
      </c>
      <c r="D222" s="23">
        <v>76</v>
      </c>
      <c r="E222" s="23">
        <v>1</v>
      </c>
      <c r="F222" s="23">
        <v>0</v>
      </c>
      <c r="G222" s="23" t="s">
        <v>487</v>
      </c>
    </row>
    <row r="223" spans="1:8" s="24" customFormat="1" x14ac:dyDescent="0.25">
      <c r="A223" s="23" t="s">
        <v>219</v>
      </c>
      <c r="B223" s="23">
        <v>2011</v>
      </c>
      <c r="C223" s="23" t="s">
        <v>177</v>
      </c>
      <c r="D223" s="23">
        <v>76</v>
      </c>
      <c r="E223" s="23">
        <v>1</v>
      </c>
      <c r="F223" s="23">
        <v>0</v>
      </c>
      <c r="G223" s="23" t="s">
        <v>487</v>
      </c>
    </row>
    <row r="224" spans="1:8" s="24" customFormat="1" x14ac:dyDescent="0.25">
      <c r="A224" s="23" t="s">
        <v>216</v>
      </c>
      <c r="B224" s="23">
        <v>2011</v>
      </c>
      <c r="C224" s="23" t="s">
        <v>177</v>
      </c>
      <c r="D224" s="23">
        <v>76</v>
      </c>
      <c r="E224" s="23">
        <v>1</v>
      </c>
      <c r="F224" s="23">
        <v>0</v>
      </c>
      <c r="G224" s="23" t="s">
        <v>487</v>
      </c>
    </row>
    <row r="225" spans="1:7" s="24" customFormat="1" x14ac:dyDescent="0.25">
      <c r="A225" s="23" t="s">
        <v>233</v>
      </c>
      <c r="B225" s="23">
        <v>2011</v>
      </c>
      <c r="C225" s="23" t="s">
        <v>177</v>
      </c>
      <c r="D225" s="23">
        <v>76</v>
      </c>
      <c r="E225" s="23">
        <v>1</v>
      </c>
      <c r="F225" s="23">
        <v>0</v>
      </c>
      <c r="G225" s="23" t="s">
        <v>487</v>
      </c>
    </row>
    <row r="226" spans="1:7" x14ac:dyDescent="0.25">
      <c r="A226" s="10" t="s">
        <v>239</v>
      </c>
      <c r="B226" s="10">
        <v>2011</v>
      </c>
      <c r="C226" s="10" t="s">
        <v>168</v>
      </c>
      <c r="D226" s="10">
        <v>101</v>
      </c>
      <c r="E226" s="10">
        <v>1</v>
      </c>
      <c r="F226" s="10">
        <v>0</v>
      </c>
      <c r="G226" s="10" t="s">
        <v>487</v>
      </c>
    </row>
    <row r="227" spans="1:7" x14ac:dyDescent="0.25">
      <c r="A227" s="5" t="s">
        <v>235</v>
      </c>
      <c r="B227" s="5">
        <v>2011</v>
      </c>
      <c r="C227" s="5" t="s">
        <v>209</v>
      </c>
      <c r="D227" s="5">
        <v>121</v>
      </c>
      <c r="E227" s="5">
        <v>1</v>
      </c>
      <c r="F227" s="5">
        <v>0</v>
      </c>
      <c r="G227" s="7"/>
    </row>
    <row r="228" spans="1:7" x14ac:dyDescent="0.25">
      <c r="A228" s="5" t="s">
        <v>234</v>
      </c>
      <c r="B228" s="5">
        <v>2011</v>
      </c>
      <c r="C228" s="5" t="s">
        <v>209</v>
      </c>
      <c r="D228" s="5">
        <v>121</v>
      </c>
      <c r="E228" s="5">
        <v>1</v>
      </c>
      <c r="F228" s="5">
        <v>0</v>
      </c>
      <c r="G228" s="7"/>
    </row>
    <row r="229" spans="1:7" x14ac:dyDescent="0.25">
      <c r="A229" s="5" t="s">
        <v>238</v>
      </c>
      <c r="B229" s="5">
        <v>2011</v>
      </c>
      <c r="C229" s="5" t="s">
        <v>175</v>
      </c>
      <c r="D229" s="5">
        <v>121</v>
      </c>
      <c r="E229" s="5">
        <v>1</v>
      </c>
      <c r="F229" s="5">
        <v>0</v>
      </c>
      <c r="G229" s="7"/>
    </row>
    <row r="230" spans="1:7" x14ac:dyDescent="0.25">
      <c r="A230" s="5" t="s">
        <v>208</v>
      </c>
      <c r="B230" s="5">
        <v>2011</v>
      </c>
      <c r="C230" s="5" t="s">
        <v>209</v>
      </c>
      <c r="D230" s="5">
        <v>121</v>
      </c>
      <c r="E230" s="5">
        <v>1</v>
      </c>
      <c r="F230" s="5">
        <v>0</v>
      </c>
      <c r="G230" s="7"/>
    </row>
    <row r="231" spans="1:7" x14ac:dyDescent="0.25">
      <c r="A231" s="5" t="s">
        <v>247</v>
      </c>
      <c r="B231" s="5">
        <v>2011</v>
      </c>
      <c r="C231" s="5" t="s">
        <v>209</v>
      </c>
      <c r="D231" s="5">
        <v>121</v>
      </c>
      <c r="E231" s="5">
        <v>1</v>
      </c>
      <c r="F231" s="5">
        <v>0</v>
      </c>
      <c r="G231" s="7"/>
    </row>
    <row r="232" spans="1:7" x14ac:dyDescent="0.25">
      <c r="A232" s="10" t="s">
        <v>240</v>
      </c>
      <c r="B232" s="10">
        <v>2011</v>
      </c>
      <c r="C232" s="10" t="s">
        <v>154</v>
      </c>
      <c r="D232" s="10">
        <v>138</v>
      </c>
      <c r="E232" s="10">
        <v>1</v>
      </c>
      <c r="F232" s="10">
        <v>0</v>
      </c>
      <c r="G232" s="10" t="s">
        <v>487</v>
      </c>
    </row>
    <row r="233" spans="1:7" x14ac:dyDescent="0.25">
      <c r="A233" s="10" t="s">
        <v>246</v>
      </c>
      <c r="B233" s="10">
        <v>2011</v>
      </c>
      <c r="C233" s="10" t="s">
        <v>154</v>
      </c>
      <c r="D233" s="10">
        <v>138</v>
      </c>
      <c r="E233" s="10">
        <v>1</v>
      </c>
      <c r="F233" s="10">
        <v>0</v>
      </c>
      <c r="G233" s="10" t="s">
        <v>487</v>
      </c>
    </row>
    <row r="234" spans="1:7" x14ac:dyDescent="0.25">
      <c r="A234" s="5" t="s">
        <v>223</v>
      </c>
      <c r="B234" s="5">
        <v>2011</v>
      </c>
      <c r="C234" s="5" t="s">
        <v>177</v>
      </c>
      <c r="D234" s="5">
        <v>139</v>
      </c>
      <c r="E234" s="5">
        <v>1</v>
      </c>
      <c r="F234" s="5">
        <v>0</v>
      </c>
      <c r="G234" s="7"/>
    </row>
    <row r="235" spans="1:7" x14ac:dyDescent="0.25">
      <c r="A235" s="5" t="s">
        <v>222</v>
      </c>
      <c r="B235" s="5">
        <v>2011</v>
      </c>
      <c r="C235" s="5" t="s">
        <v>177</v>
      </c>
      <c r="D235" s="5">
        <v>140</v>
      </c>
      <c r="E235" s="5">
        <v>0</v>
      </c>
      <c r="F235" s="5">
        <v>0</v>
      </c>
      <c r="G235" s="7"/>
    </row>
    <row r="236" spans="1:7" x14ac:dyDescent="0.25">
      <c r="A236" s="5" t="s">
        <v>220</v>
      </c>
      <c r="B236" s="5">
        <v>2011</v>
      </c>
      <c r="C236" s="5" t="s">
        <v>177</v>
      </c>
      <c r="D236" s="5">
        <v>140</v>
      </c>
      <c r="E236" s="5">
        <v>0</v>
      </c>
      <c r="F236" s="5">
        <v>0</v>
      </c>
      <c r="G236" s="7"/>
    </row>
    <row r="237" spans="1:7" x14ac:dyDescent="0.25">
      <c r="A237" s="5" t="s">
        <v>232</v>
      </c>
      <c r="B237" s="5">
        <v>2011</v>
      </c>
      <c r="C237" s="5" t="s">
        <v>177</v>
      </c>
      <c r="D237" s="5">
        <v>140</v>
      </c>
      <c r="E237" s="5">
        <v>0</v>
      </c>
      <c r="F237" s="5">
        <v>0</v>
      </c>
      <c r="G237" s="7"/>
    </row>
    <row r="238" spans="1:7" x14ac:dyDescent="0.25">
      <c r="A238" s="5" t="s">
        <v>211</v>
      </c>
      <c r="B238" s="5">
        <v>2011</v>
      </c>
      <c r="C238" s="5" t="s">
        <v>212</v>
      </c>
      <c r="D238" s="5">
        <v>148</v>
      </c>
      <c r="E238" s="5">
        <v>1</v>
      </c>
      <c r="F238" s="5">
        <v>0</v>
      </c>
      <c r="G238" s="7"/>
    </row>
    <row r="239" spans="1:7" x14ac:dyDescent="0.25">
      <c r="A239" s="5" t="s">
        <v>226</v>
      </c>
      <c r="B239" s="5">
        <v>2011</v>
      </c>
      <c r="C239" s="5" t="s">
        <v>212</v>
      </c>
      <c r="D239" s="5">
        <v>148</v>
      </c>
      <c r="E239" s="5">
        <v>1</v>
      </c>
      <c r="F239" s="5">
        <v>0</v>
      </c>
      <c r="G239" s="7"/>
    </row>
    <row r="240" spans="1:7" x14ac:dyDescent="0.25">
      <c r="A240" s="5" t="s">
        <v>243</v>
      </c>
      <c r="B240" s="5">
        <v>2011</v>
      </c>
      <c r="C240" s="5" t="s">
        <v>175</v>
      </c>
      <c r="D240" s="5">
        <v>148</v>
      </c>
      <c r="E240" s="5">
        <v>1</v>
      </c>
      <c r="F240" s="5">
        <v>0</v>
      </c>
      <c r="G240" s="7"/>
    </row>
    <row r="241" spans="1:8" x14ac:dyDescent="0.25">
      <c r="A241" s="5" t="s">
        <v>217</v>
      </c>
      <c r="B241" s="5">
        <v>2011</v>
      </c>
      <c r="C241" s="5" t="s">
        <v>218</v>
      </c>
      <c r="D241" s="5">
        <v>153</v>
      </c>
      <c r="E241" s="5">
        <v>1</v>
      </c>
      <c r="F241" s="5">
        <v>0</v>
      </c>
      <c r="G241" s="7"/>
    </row>
    <row r="242" spans="1:8" x14ac:dyDescent="0.25">
      <c r="A242" s="5" t="s">
        <v>215</v>
      </c>
      <c r="B242" s="5">
        <v>2011</v>
      </c>
      <c r="C242" s="5" t="s">
        <v>214</v>
      </c>
      <c r="D242" s="5">
        <v>153</v>
      </c>
      <c r="E242" s="5">
        <v>1</v>
      </c>
      <c r="F242" s="5">
        <v>0</v>
      </c>
      <c r="G242" s="7"/>
    </row>
    <row r="243" spans="1:8" x14ac:dyDescent="0.25">
      <c r="A243" s="10" t="s">
        <v>225</v>
      </c>
      <c r="B243" s="10">
        <v>2011</v>
      </c>
      <c r="C243" s="10" t="s">
        <v>177</v>
      </c>
      <c r="D243" s="10">
        <v>156</v>
      </c>
      <c r="E243" s="10">
        <v>1</v>
      </c>
      <c r="F243" s="10">
        <v>0</v>
      </c>
      <c r="G243" s="10" t="s">
        <v>487</v>
      </c>
    </row>
    <row r="244" spans="1:8" x14ac:dyDescent="0.25">
      <c r="A244" s="5" t="s">
        <v>244</v>
      </c>
      <c r="B244" s="5">
        <v>2011</v>
      </c>
      <c r="C244" s="5" t="s">
        <v>245</v>
      </c>
      <c r="D244" s="5">
        <v>156</v>
      </c>
      <c r="E244" s="5">
        <v>1</v>
      </c>
      <c r="F244" s="5">
        <v>0</v>
      </c>
      <c r="G244" s="7"/>
    </row>
    <row r="245" spans="1:8" x14ac:dyDescent="0.25">
      <c r="A245" s="5" t="s">
        <v>213</v>
      </c>
      <c r="B245" s="5">
        <v>2011</v>
      </c>
      <c r="C245" s="5" t="s">
        <v>214</v>
      </c>
      <c r="D245" s="5">
        <v>175</v>
      </c>
      <c r="E245" s="5">
        <v>1</v>
      </c>
      <c r="F245" s="5">
        <v>0</v>
      </c>
      <c r="G245" s="7"/>
    </row>
    <row r="246" spans="1:8" x14ac:dyDescent="0.25">
      <c r="A246" s="5" t="s">
        <v>242</v>
      </c>
      <c r="B246" s="5">
        <v>2011</v>
      </c>
      <c r="C246" s="5" t="s">
        <v>212</v>
      </c>
      <c r="D246" s="5">
        <v>175</v>
      </c>
      <c r="E246" s="5">
        <v>1</v>
      </c>
      <c r="F246" s="5">
        <v>0</v>
      </c>
      <c r="G246" s="7"/>
    </row>
    <row r="247" spans="1:8" x14ac:dyDescent="0.25">
      <c r="A247" s="5" t="s">
        <v>230</v>
      </c>
      <c r="B247" s="5">
        <v>2011</v>
      </c>
      <c r="C247" s="5" t="s">
        <v>74</v>
      </c>
      <c r="D247" s="5">
        <v>175</v>
      </c>
      <c r="E247" s="5">
        <v>1</v>
      </c>
      <c r="F247" s="5">
        <v>0</v>
      </c>
      <c r="G247" s="7"/>
    </row>
    <row r="248" spans="1:8" x14ac:dyDescent="0.25">
      <c r="A248" s="5" t="s">
        <v>237</v>
      </c>
      <c r="B248" s="5">
        <v>2011</v>
      </c>
      <c r="C248" s="5" t="s">
        <v>177</v>
      </c>
      <c r="D248" s="5">
        <v>194</v>
      </c>
      <c r="E248" s="5">
        <v>1</v>
      </c>
      <c r="F248" s="5">
        <v>0</v>
      </c>
      <c r="G248" s="7"/>
      <c r="H248" t="s">
        <v>488</v>
      </c>
    </row>
    <row r="249" spans="1:8" x14ac:dyDescent="0.25">
      <c r="A249" s="10" t="s">
        <v>236</v>
      </c>
      <c r="B249" s="10">
        <v>2011</v>
      </c>
      <c r="C249" s="10" t="s">
        <v>177</v>
      </c>
      <c r="D249" s="10">
        <v>194</v>
      </c>
      <c r="E249" s="10">
        <v>1</v>
      </c>
      <c r="F249" s="10">
        <v>0</v>
      </c>
      <c r="G249" s="10" t="s">
        <v>487</v>
      </c>
    </row>
    <row r="250" spans="1:8" x14ac:dyDescent="0.25">
      <c r="A250" s="6" t="s">
        <v>172</v>
      </c>
      <c r="B250" s="6">
        <v>2012</v>
      </c>
      <c r="C250" s="6" t="s">
        <v>150</v>
      </c>
      <c r="D250" s="6">
        <v>32</v>
      </c>
      <c r="E250" s="6">
        <v>0</v>
      </c>
      <c r="F250" s="5">
        <v>0</v>
      </c>
      <c r="G250" s="7"/>
    </row>
    <row r="251" spans="1:8" x14ac:dyDescent="0.25">
      <c r="A251" s="6" t="s">
        <v>166</v>
      </c>
      <c r="B251" s="6">
        <v>2012</v>
      </c>
      <c r="C251" s="6" t="s">
        <v>21</v>
      </c>
      <c r="D251" s="6">
        <v>34</v>
      </c>
      <c r="E251" s="6">
        <v>0</v>
      </c>
      <c r="F251" s="5">
        <v>0</v>
      </c>
      <c r="G251" s="7"/>
    </row>
    <row r="252" spans="1:8" x14ac:dyDescent="0.25">
      <c r="A252" s="6" t="s">
        <v>189</v>
      </c>
      <c r="B252" s="6">
        <v>2012</v>
      </c>
      <c r="C252" s="6" t="s">
        <v>21</v>
      </c>
      <c r="D252" s="6">
        <v>34</v>
      </c>
      <c r="E252" s="6">
        <v>0</v>
      </c>
      <c r="F252" s="5">
        <v>0</v>
      </c>
      <c r="G252" s="7"/>
    </row>
    <row r="253" spans="1:8" x14ac:dyDescent="0.25">
      <c r="A253" s="5" t="s">
        <v>193</v>
      </c>
      <c r="B253" s="5">
        <v>2012</v>
      </c>
      <c r="C253" s="5" t="s">
        <v>177</v>
      </c>
      <c r="D253" s="5">
        <v>36</v>
      </c>
      <c r="E253" s="5">
        <v>1</v>
      </c>
      <c r="F253" s="5">
        <v>0</v>
      </c>
      <c r="G253" s="7"/>
    </row>
    <row r="254" spans="1:8" x14ac:dyDescent="0.25">
      <c r="A254" s="5" t="s">
        <v>174</v>
      </c>
      <c r="B254" s="5">
        <v>2012</v>
      </c>
      <c r="C254" s="5" t="s">
        <v>175</v>
      </c>
      <c r="D254" s="5">
        <v>36</v>
      </c>
      <c r="E254" s="5">
        <v>1</v>
      </c>
      <c r="F254" s="5">
        <v>0</v>
      </c>
      <c r="G254" s="7"/>
    </row>
    <row r="255" spans="1:8" x14ac:dyDescent="0.25">
      <c r="A255" s="5" t="s">
        <v>173</v>
      </c>
      <c r="B255" s="5">
        <v>2012</v>
      </c>
      <c r="C255" s="5" t="s">
        <v>74</v>
      </c>
      <c r="D255" s="5">
        <v>61</v>
      </c>
      <c r="E255" s="5">
        <v>1</v>
      </c>
      <c r="F255" s="5">
        <v>0</v>
      </c>
      <c r="G255" s="7"/>
    </row>
    <row r="256" spans="1:8" x14ac:dyDescent="0.25">
      <c r="A256" s="5" t="s">
        <v>169</v>
      </c>
      <c r="B256" s="5">
        <v>2012</v>
      </c>
      <c r="C256" s="5" t="s">
        <v>74</v>
      </c>
      <c r="D256" s="5">
        <v>61</v>
      </c>
      <c r="E256" s="5">
        <v>1</v>
      </c>
      <c r="F256" s="5">
        <v>0</v>
      </c>
      <c r="G256" s="7"/>
    </row>
    <row r="257" spans="1:7" x14ac:dyDescent="0.25">
      <c r="A257" s="5" t="s">
        <v>197</v>
      </c>
      <c r="B257" s="5">
        <v>2012</v>
      </c>
      <c r="C257" s="5" t="s">
        <v>74</v>
      </c>
      <c r="D257" s="5">
        <v>61</v>
      </c>
      <c r="E257" s="5">
        <v>1</v>
      </c>
      <c r="F257" s="5">
        <v>0</v>
      </c>
      <c r="G257" s="7"/>
    </row>
    <row r="258" spans="1:7" x14ac:dyDescent="0.25">
      <c r="A258" s="5" t="s">
        <v>182</v>
      </c>
      <c r="B258" s="5">
        <v>2012</v>
      </c>
      <c r="C258" s="5" t="s">
        <v>177</v>
      </c>
      <c r="D258" s="5">
        <v>76</v>
      </c>
      <c r="E258" s="5">
        <v>1</v>
      </c>
      <c r="F258" s="5">
        <v>0</v>
      </c>
      <c r="G258" s="7"/>
    </row>
    <row r="259" spans="1:7" x14ac:dyDescent="0.25">
      <c r="A259" s="5" t="s">
        <v>180</v>
      </c>
      <c r="B259" s="5">
        <v>2012</v>
      </c>
      <c r="C259" s="5" t="s">
        <v>177</v>
      </c>
      <c r="D259" s="5">
        <v>76</v>
      </c>
      <c r="E259" s="5">
        <v>1</v>
      </c>
      <c r="F259" s="5">
        <v>0</v>
      </c>
      <c r="G259" s="7"/>
    </row>
    <row r="260" spans="1:7" x14ac:dyDescent="0.25">
      <c r="A260" s="5" t="s">
        <v>167</v>
      </c>
      <c r="B260" s="5">
        <v>2012</v>
      </c>
      <c r="C260" s="5" t="s">
        <v>168</v>
      </c>
      <c r="D260" s="5">
        <v>80</v>
      </c>
      <c r="E260" s="5">
        <v>1</v>
      </c>
      <c r="F260" s="5">
        <v>0</v>
      </c>
      <c r="G260" s="7"/>
    </row>
    <row r="261" spans="1:7" x14ac:dyDescent="0.25">
      <c r="A261" s="5" t="s">
        <v>194</v>
      </c>
      <c r="B261" s="5">
        <v>2012</v>
      </c>
      <c r="C261" s="5" t="s">
        <v>168</v>
      </c>
      <c r="D261" s="5">
        <v>80</v>
      </c>
      <c r="E261" s="5">
        <v>1</v>
      </c>
      <c r="F261" s="5">
        <v>0</v>
      </c>
      <c r="G261" s="7"/>
    </row>
    <row r="262" spans="1:7" x14ac:dyDescent="0.25">
      <c r="A262" s="5" t="s">
        <v>203</v>
      </c>
      <c r="B262" s="5">
        <v>2012</v>
      </c>
      <c r="C262" s="5" t="s">
        <v>154</v>
      </c>
      <c r="D262" s="5">
        <v>81</v>
      </c>
      <c r="E262" s="5">
        <v>1</v>
      </c>
      <c r="F262" s="5">
        <v>0</v>
      </c>
      <c r="G262" s="7"/>
    </row>
    <row r="263" spans="1:7" x14ac:dyDescent="0.25">
      <c r="A263" s="5" t="s">
        <v>195</v>
      </c>
      <c r="B263" s="5">
        <v>2012</v>
      </c>
      <c r="C263" s="5" t="s">
        <v>154</v>
      </c>
      <c r="D263" s="5">
        <v>81</v>
      </c>
      <c r="E263" s="5">
        <v>1</v>
      </c>
      <c r="F263" s="5">
        <v>0</v>
      </c>
      <c r="G263" s="7"/>
    </row>
    <row r="264" spans="1:7" x14ac:dyDescent="0.25">
      <c r="A264" s="5" t="s">
        <v>184</v>
      </c>
      <c r="B264" s="5">
        <v>2012</v>
      </c>
      <c r="C264" s="5" t="s">
        <v>21</v>
      </c>
      <c r="D264" s="5">
        <v>98</v>
      </c>
      <c r="E264" s="5">
        <v>1</v>
      </c>
      <c r="F264" s="5">
        <v>0</v>
      </c>
      <c r="G264" s="7"/>
    </row>
    <row r="265" spans="1:7" x14ac:dyDescent="0.25">
      <c r="A265" s="5" t="s">
        <v>196</v>
      </c>
      <c r="B265" s="5">
        <v>2012</v>
      </c>
      <c r="C265" s="5" t="s">
        <v>74</v>
      </c>
      <c r="D265" s="5">
        <v>99</v>
      </c>
      <c r="E265" s="5">
        <v>1</v>
      </c>
      <c r="F265" s="5">
        <v>0</v>
      </c>
      <c r="G265" s="7"/>
    </row>
    <row r="266" spans="1:7" x14ac:dyDescent="0.25">
      <c r="A266" s="6" t="s">
        <v>198</v>
      </c>
      <c r="B266" s="6">
        <v>2012</v>
      </c>
      <c r="C266" s="6" t="s">
        <v>150</v>
      </c>
      <c r="D266" s="6">
        <v>101</v>
      </c>
      <c r="E266" s="6">
        <v>0</v>
      </c>
      <c r="F266" s="5">
        <v>0</v>
      </c>
      <c r="G266" s="7"/>
    </row>
    <row r="267" spans="1:7" x14ac:dyDescent="0.25">
      <c r="A267" s="5" t="s">
        <v>187</v>
      </c>
      <c r="B267" s="5">
        <v>2012</v>
      </c>
      <c r="C267" s="5" t="s">
        <v>168</v>
      </c>
      <c r="D267" s="5">
        <v>103</v>
      </c>
      <c r="E267" s="5">
        <v>1</v>
      </c>
      <c r="F267" s="5">
        <v>0</v>
      </c>
      <c r="G267" s="7"/>
    </row>
    <row r="268" spans="1:7" x14ac:dyDescent="0.25">
      <c r="A268" s="5" t="s">
        <v>202</v>
      </c>
      <c r="B268" s="5">
        <v>2012</v>
      </c>
      <c r="C268" s="5" t="s">
        <v>168</v>
      </c>
      <c r="D268" s="5">
        <v>103</v>
      </c>
      <c r="E268" s="5">
        <v>1</v>
      </c>
      <c r="F268" s="5">
        <v>0</v>
      </c>
      <c r="G268" s="7"/>
    </row>
    <row r="269" spans="1:7" x14ac:dyDescent="0.25">
      <c r="A269" s="5" t="s">
        <v>183</v>
      </c>
      <c r="B269" s="5">
        <v>2012</v>
      </c>
      <c r="C269" s="5" t="s">
        <v>177</v>
      </c>
      <c r="D269" s="5">
        <v>138</v>
      </c>
      <c r="E269" s="5">
        <v>1</v>
      </c>
      <c r="F269" s="5">
        <v>0</v>
      </c>
      <c r="G269" s="7"/>
    </row>
    <row r="270" spans="1:7" x14ac:dyDescent="0.25">
      <c r="A270" s="5" t="s">
        <v>179</v>
      </c>
      <c r="B270" s="5">
        <v>2012</v>
      </c>
      <c r="C270" s="5" t="s">
        <v>177</v>
      </c>
      <c r="D270" s="5">
        <v>138</v>
      </c>
      <c r="E270" s="5">
        <v>1</v>
      </c>
      <c r="F270" s="5">
        <v>0</v>
      </c>
      <c r="G270" s="7"/>
    </row>
    <row r="271" spans="1:7" x14ac:dyDescent="0.25">
      <c r="A271" s="5" t="s">
        <v>204</v>
      </c>
      <c r="B271" s="5">
        <v>2012</v>
      </c>
      <c r="C271" s="5" t="s">
        <v>154</v>
      </c>
      <c r="D271" s="5">
        <v>138</v>
      </c>
      <c r="E271" s="5">
        <v>1</v>
      </c>
      <c r="F271" s="5">
        <v>0</v>
      </c>
      <c r="G271" s="7"/>
    </row>
    <row r="272" spans="1:7" x14ac:dyDescent="0.25">
      <c r="A272" s="5" t="s">
        <v>188</v>
      </c>
      <c r="B272" s="5">
        <v>2012</v>
      </c>
      <c r="C272" s="5" t="s">
        <v>154</v>
      </c>
      <c r="D272" s="5">
        <v>138</v>
      </c>
      <c r="E272" s="5">
        <v>1</v>
      </c>
      <c r="F272" s="5">
        <v>0</v>
      </c>
      <c r="G272" s="7"/>
    </row>
    <row r="273" spans="1:7" x14ac:dyDescent="0.25">
      <c r="A273" s="5" t="s">
        <v>186</v>
      </c>
      <c r="B273" s="5">
        <v>2012</v>
      </c>
      <c r="C273" s="5" t="s">
        <v>177</v>
      </c>
      <c r="D273" s="5">
        <v>139</v>
      </c>
      <c r="E273" s="5">
        <v>1</v>
      </c>
      <c r="F273" s="5">
        <v>0</v>
      </c>
      <c r="G273" s="7"/>
    </row>
    <row r="274" spans="1:7" x14ac:dyDescent="0.25">
      <c r="A274" s="5" t="s">
        <v>176</v>
      </c>
      <c r="B274" s="5">
        <v>2012</v>
      </c>
      <c r="C274" s="5" t="s">
        <v>177</v>
      </c>
      <c r="D274" s="5">
        <v>139</v>
      </c>
      <c r="E274" s="5">
        <v>1</v>
      </c>
      <c r="F274" s="5">
        <v>0</v>
      </c>
      <c r="G274" s="7"/>
    </row>
    <row r="275" spans="1:7" x14ac:dyDescent="0.25">
      <c r="A275" s="5" t="s">
        <v>181</v>
      </c>
      <c r="B275" s="5">
        <v>2012</v>
      </c>
      <c r="C275" s="5" t="s">
        <v>177</v>
      </c>
      <c r="D275" s="5">
        <v>139</v>
      </c>
      <c r="E275" s="5">
        <v>1</v>
      </c>
      <c r="F275" s="5">
        <v>0</v>
      </c>
      <c r="G275" s="7"/>
    </row>
    <row r="276" spans="1:7" x14ac:dyDescent="0.25">
      <c r="A276" s="5" t="s">
        <v>178</v>
      </c>
      <c r="B276" s="5">
        <v>2012</v>
      </c>
      <c r="C276" s="5" t="s">
        <v>177</v>
      </c>
      <c r="D276" s="5">
        <v>139</v>
      </c>
      <c r="E276" s="5">
        <v>1</v>
      </c>
      <c r="F276" s="5">
        <v>0</v>
      </c>
      <c r="G276" s="7"/>
    </row>
    <row r="277" spans="1:7" x14ac:dyDescent="0.25">
      <c r="A277" s="5" t="s">
        <v>192</v>
      </c>
      <c r="B277" s="5">
        <v>2012</v>
      </c>
      <c r="C277" s="5" t="s">
        <v>177</v>
      </c>
      <c r="D277" s="5">
        <v>139</v>
      </c>
      <c r="E277" s="5">
        <v>1</v>
      </c>
      <c r="F277" s="5">
        <v>0</v>
      </c>
      <c r="G277" s="7"/>
    </row>
    <row r="278" spans="1:7" x14ac:dyDescent="0.25">
      <c r="A278" s="5" t="s">
        <v>185</v>
      </c>
      <c r="B278" s="5">
        <v>2012</v>
      </c>
      <c r="C278" s="5" t="s">
        <v>121</v>
      </c>
      <c r="D278" s="5">
        <v>153</v>
      </c>
      <c r="E278" s="5">
        <v>1</v>
      </c>
      <c r="F278" s="5">
        <v>0</v>
      </c>
      <c r="G278" s="7"/>
    </row>
    <row r="279" spans="1:7" x14ac:dyDescent="0.25">
      <c r="A279" s="5" t="s">
        <v>170</v>
      </c>
      <c r="B279" s="5">
        <v>2012</v>
      </c>
      <c r="C279" s="5" t="s">
        <v>171</v>
      </c>
      <c r="D279" s="5">
        <v>156</v>
      </c>
      <c r="E279" s="5">
        <v>1</v>
      </c>
      <c r="F279" s="5">
        <v>0</v>
      </c>
      <c r="G279" s="7"/>
    </row>
    <row r="280" spans="1:7" x14ac:dyDescent="0.25">
      <c r="A280" s="5" t="s">
        <v>191</v>
      </c>
      <c r="B280" s="5">
        <v>2012</v>
      </c>
      <c r="C280" s="5" t="s">
        <v>177</v>
      </c>
      <c r="D280" s="5">
        <v>156</v>
      </c>
      <c r="E280" s="5">
        <v>1</v>
      </c>
      <c r="F280" s="5">
        <v>0</v>
      </c>
      <c r="G280" s="7"/>
    </row>
    <row r="281" spans="1:7" x14ac:dyDescent="0.25">
      <c r="A281" s="6" t="s">
        <v>201</v>
      </c>
      <c r="B281" s="6">
        <v>2012</v>
      </c>
      <c r="C281" s="6" t="s">
        <v>200</v>
      </c>
      <c r="D281" s="6">
        <v>169</v>
      </c>
      <c r="E281" s="6">
        <v>0</v>
      </c>
      <c r="F281" s="5">
        <v>0</v>
      </c>
      <c r="G281" s="7"/>
    </row>
    <row r="282" spans="1:7" x14ac:dyDescent="0.25">
      <c r="A282" s="6" t="s">
        <v>199</v>
      </c>
      <c r="B282" s="6">
        <v>2012</v>
      </c>
      <c r="C282" s="6" t="s">
        <v>200</v>
      </c>
      <c r="D282" s="6">
        <v>170</v>
      </c>
      <c r="E282" s="6">
        <v>0</v>
      </c>
      <c r="F282" s="5">
        <v>0</v>
      </c>
      <c r="G282" s="7"/>
    </row>
    <row r="283" spans="1:7" x14ac:dyDescent="0.25">
      <c r="A283" s="5" t="s">
        <v>190</v>
      </c>
      <c r="B283" s="5">
        <v>2012</v>
      </c>
      <c r="C283" s="5" t="s">
        <v>177</v>
      </c>
      <c r="D283" s="5">
        <v>194</v>
      </c>
      <c r="E283" s="5">
        <v>1</v>
      </c>
      <c r="F283" s="5">
        <v>0</v>
      </c>
      <c r="G283" s="7"/>
    </row>
    <row r="284" spans="1:7" x14ac:dyDescent="0.25">
      <c r="A284" s="6" t="s">
        <v>157</v>
      </c>
      <c r="B284" s="6">
        <v>2013</v>
      </c>
      <c r="C284" s="6" t="s">
        <v>145</v>
      </c>
      <c r="D284" s="6">
        <v>24</v>
      </c>
      <c r="E284" s="6">
        <v>0</v>
      </c>
      <c r="F284" s="5">
        <v>0</v>
      </c>
      <c r="G284" s="7"/>
    </row>
    <row r="285" spans="1:7" x14ac:dyDescent="0.25">
      <c r="A285" s="6" t="s">
        <v>161</v>
      </c>
      <c r="B285" s="6">
        <v>2013</v>
      </c>
      <c r="C285" s="6" t="s">
        <v>145</v>
      </c>
      <c r="D285" s="6">
        <v>31</v>
      </c>
      <c r="E285" s="6">
        <v>0</v>
      </c>
      <c r="F285" s="5">
        <v>0</v>
      </c>
      <c r="G285" s="7"/>
    </row>
    <row r="286" spans="1:7" x14ac:dyDescent="0.25">
      <c r="A286" s="5" t="s">
        <v>155</v>
      </c>
      <c r="B286" s="5">
        <v>2013</v>
      </c>
      <c r="C286" s="5" t="s">
        <v>145</v>
      </c>
      <c r="D286" s="5">
        <v>61</v>
      </c>
      <c r="E286" s="5">
        <v>1</v>
      </c>
      <c r="F286" s="5">
        <v>0</v>
      </c>
      <c r="G286" s="7"/>
    </row>
    <row r="287" spans="1:7" x14ac:dyDescent="0.25">
      <c r="A287" s="6" t="s">
        <v>165</v>
      </c>
      <c r="B287" s="6">
        <v>2013</v>
      </c>
      <c r="C287" s="6" t="s">
        <v>145</v>
      </c>
      <c r="D287" s="6">
        <v>74</v>
      </c>
      <c r="E287" s="6">
        <v>0</v>
      </c>
      <c r="F287" s="5">
        <v>0</v>
      </c>
      <c r="G287" s="7"/>
    </row>
    <row r="288" spans="1:7" x14ac:dyDescent="0.25">
      <c r="A288" s="6" t="s">
        <v>144</v>
      </c>
      <c r="B288" s="6">
        <v>2013</v>
      </c>
      <c r="C288" s="6" t="s">
        <v>145</v>
      </c>
      <c r="D288" s="6">
        <v>77</v>
      </c>
      <c r="E288" s="6">
        <v>0</v>
      </c>
      <c r="F288" s="5">
        <v>0</v>
      </c>
      <c r="G288" s="7"/>
    </row>
    <row r="289" spans="1:7" x14ac:dyDescent="0.25">
      <c r="A289" s="10" t="s">
        <v>156</v>
      </c>
      <c r="B289" s="10">
        <v>2013</v>
      </c>
      <c r="C289" s="10" t="s">
        <v>154</v>
      </c>
      <c r="D289" s="10">
        <v>80</v>
      </c>
      <c r="E289" s="10">
        <v>1</v>
      </c>
      <c r="F289" s="10">
        <v>0</v>
      </c>
      <c r="G289" s="10" t="s">
        <v>487</v>
      </c>
    </row>
    <row r="290" spans="1:7" x14ac:dyDescent="0.25">
      <c r="A290" s="10" t="s">
        <v>146</v>
      </c>
      <c r="B290" s="10">
        <v>2013</v>
      </c>
      <c r="C290" s="10" t="s">
        <v>21</v>
      </c>
      <c r="D290" s="10">
        <v>98</v>
      </c>
      <c r="E290" s="10">
        <v>1</v>
      </c>
      <c r="F290" s="10">
        <v>0</v>
      </c>
      <c r="G290" s="10" t="s">
        <v>487</v>
      </c>
    </row>
    <row r="291" spans="1:7" x14ac:dyDescent="0.25">
      <c r="A291" s="10" t="s">
        <v>164</v>
      </c>
      <c r="B291" s="10">
        <v>2013</v>
      </c>
      <c r="C291" s="10" t="s">
        <v>21</v>
      </c>
      <c r="D291" s="10">
        <v>98</v>
      </c>
      <c r="E291" s="10">
        <v>1</v>
      </c>
      <c r="F291" s="10">
        <v>0</v>
      </c>
      <c r="G291" s="10" t="s">
        <v>487</v>
      </c>
    </row>
    <row r="292" spans="1:7" x14ac:dyDescent="0.25">
      <c r="A292" s="5" t="s">
        <v>147</v>
      </c>
      <c r="B292" s="5">
        <v>2013</v>
      </c>
      <c r="C292" s="5" t="s">
        <v>74</v>
      </c>
      <c r="D292" s="5">
        <v>99</v>
      </c>
      <c r="E292" s="5">
        <v>1</v>
      </c>
      <c r="F292" s="5">
        <v>0</v>
      </c>
      <c r="G292" s="7"/>
    </row>
    <row r="293" spans="1:7" x14ac:dyDescent="0.25">
      <c r="A293" s="5" t="s">
        <v>148</v>
      </c>
      <c r="B293" s="5">
        <v>2013</v>
      </c>
      <c r="C293" s="5" t="s">
        <v>74</v>
      </c>
      <c r="D293" s="5">
        <v>99</v>
      </c>
      <c r="E293" s="5">
        <v>1</v>
      </c>
      <c r="F293" s="5">
        <v>0</v>
      </c>
      <c r="G293" s="7"/>
    </row>
    <row r="294" spans="1:7" x14ac:dyDescent="0.25">
      <c r="A294" s="5" t="s">
        <v>160</v>
      </c>
      <c r="B294" s="5">
        <v>2013</v>
      </c>
      <c r="C294" s="5" t="s">
        <v>145</v>
      </c>
      <c r="D294" s="5">
        <v>99</v>
      </c>
      <c r="E294" s="5">
        <v>1</v>
      </c>
      <c r="F294" s="5">
        <v>0</v>
      </c>
      <c r="G294" s="7"/>
    </row>
    <row r="295" spans="1:7" x14ac:dyDescent="0.25">
      <c r="A295" s="6" t="s">
        <v>149</v>
      </c>
      <c r="B295" s="6">
        <v>2013</v>
      </c>
      <c r="C295" s="6" t="s">
        <v>150</v>
      </c>
      <c r="D295" s="6">
        <v>101</v>
      </c>
      <c r="E295" s="6">
        <v>0</v>
      </c>
      <c r="F295" s="5">
        <v>0</v>
      </c>
      <c r="G295" s="7"/>
    </row>
    <row r="296" spans="1:7" x14ac:dyDescent="0.25">
      <c r="A296" s="6" t="s">
        <v>159</v>
      </c>
      <c r="B296" s="6">
        <v>2013</v>
      </c>
      <c r="C296" s="6" t="s">
        <v>145</v>
      </c>
      <c r="D296" s="6">
        <v>101</v>
      </c>
      <c r="E296" s="6">
        <v>0</v>
      </c>
      <c r="F296" s="5">
        <v>0</v>
      </c>
      <c r="G296" s="7"/>
    </row>
    <row r="297" spans="1:7" x14ac:dyDescent="0.25">
      <c r="A297" s="6" t="s">
        <v>162</v>
      </c>
      <c r="B297" s="6">
        <v>2013</v>
      </c>
      <c r="C297" s="6" t="s">
        <v>145</v>
      </c>
      <c r="D297" s="6">
        <v>103</v>
      </c>
      <c r="E297" s="6">
        <v>0</v>
      </c>
      <c r="F297" s="5">
        <v>0</v>
      </c>
      <c r="G297" s="7"/>
    </row>
    <row r="298" spans="1:7" x14ac:dyDescent="0.25">
      <c r="A298" s="10" t="s">
        <v>153</v>
      </c>
      <c r="B298" s="10">
        <v>2013</v>
      </c>
      <c r="C298" s="10" t="s">
        <v>154</v>
      </c>
      <c r="D298" s="10">
        <v>175</v>
      </c>
      <c r="E298" s="10">
        <v>1</v>
      </c>
      <c r="F298" s="10">
        <v>0</v>
      </c>
      <c r="G298" s="10" t="s">
        <v>487</v>
      </c>
    </row>
    <row r="299" spans="1:7" x14ac:dyDescent="0.25">
      <c r="A299" s="6" t="s">
        <v>151</v>
      </c>
      <c r="B299" s="6">
        <v>2013</v>
      </c>
      <c r="C299" s="6" t="s">
        <v>152</v>
      </c>
      <c r="D299" s="6">
        <v>181</v>
      </c>
      <c r="E299" s="6">
        <v>0</v>
      </c>
      <c r="F299" s="5">
        <v>0</v>
      </c>
      <c r="G299" s="7"/>
    </row>
    <row r="300" spans="1:7" x14ac:dyDescent="0.25">
      <c r="A300" s="6" t="s">
        <v>158</v>
      </c>
      <c r="B300" s="6">
        <v>2013</v>
      </c>
      <c r="C300" s="6" t="s">
        <v>145</v>
      </c>
      <c r="D300" s="6">
        <v>9031</v>
      </c>
      <c r="E300" s="6">
        <v>0</v>
      </c>
      <c r="F300" s="5">
        <v>0</v>
      </c>
      <c r="G300" s="7"/>
    </row>
    <row r="301" spans="1:7" x14ac:dyDescent="0.25">
      <c r="A301" s="5" t="s">
        <v>163</v>
      </c>
      <c r="B301" s="5">
        <v>2013</v>
      </c>
      <c r="C301" s="5" t="s">
        <v>145</v>
      </c>
      <c r="D301" s="5">
        <v>9092</v>
      </c>
      <c r="E301" s="5">
        <v>1</v>
      </c>
      <c r="F301" s="5">
        <v>0</v>
      </c>
      <c r="G301" s="7"/>
    </row>
    <row r="302" spans="1:7" x14ac:dyDescent="0.25">
      <c r="A302" s="6" t="s">
        <v>135</v>
      </c>
      <c r="B302" s="6">
        <v>2014</v>
      </c>
      <c r="C302" s="6" t="s">
        <v>133</v>
      </c>
      <c r="D302" s="6">
        <v>24</v>
      </c>
      <c r="E302" s="6">
        <v>0</v>
      </c>
      <c r="F302" s="5">
        <v>0</v>
      </c>
      <c r="G302" s="7"/>
    </row>
    <row r="303" spans="1:7" x14ac:dyDescent="0.25">
      <c r="A303" s="6" t="s">
        <v>142</v>
      </c>
      <c r="B303" s="6">
        <v>2014</v>
      </c>
      <c r="C303" s="6" t="s">
        <v>133</v>
      </c>
      <c r="D303" s="6">
        <v>31</v>
      </c>
      <c r="E303" s="6">
        <v>0</v>
      </c>
      <c r="F303" s="5">
        <v>0</v>
      </c>
      <c r="G303" s="7"/>
    </row>
    <row r="304" spans="1:7" x14ac:dyDescent="0.25">
      <c r="A304" s="5" t="s">
        <v>139</v>
      </c>
      <c r="B304" s="5">
        <v>2014</v>
      </c>
      <c r="C304" s="5" t="s">
        <v>133</v>
      </c>
      <c r="D304" s="5">
        <v>61</v>
      </c>
      <c r="E304" s="5">
        <v>1</v>
      </c>
      <c r="F304" s="5">
        <v>0</v>
      </c>
      <c r="G304" s="7"/>
    </row>
    <row r="305" spans="1:7" x14ac:dyDescent="0.25">
      <c r="A305" s="5" t="s">
        <v>136</v>
      </c>
      <c r="B305" s="5">
        <v>2014</v>
      </c>
      <c r="C305" s="5" t="s">
        <v>133</v>
      </c>
      <c r="D305" s="5">
        <v>61</v>
      </c>
      <c r="E305" s="5">
        <v>1</v>
      </c>
      <c r="F305" s="5">
        <v>0</v>
      </c>
      <c r="G305" s="7"/>
    </row>
    <row r="306" spans="1:7" x14ac:dyDescent="0.25">
      <c r="A306" s="6" t="s">
        <v>132</v>
      </c>
      <c r="B306" s="6">
        <v>2014</v>
      </c>
      <c r="C306" s="6" t="s">
        <v>133</v>
      </c>
      <c r="D306" s="6">
        <v>74</v>
      </c>
      <c r="E306" s="6">
        <v>0</v>
      </c>
      <c r="F306" s="5">
        <v>0</v>
      </c>
      <c r="G306" s="7"/>
    </row>
    <row r="307" spans="1:7" x14ac:dyDescent="0.25">
      <c r="A307" s="10" t="s">
        <v>134</v>
      </c>
      <c r="B307" s="10">
        <v>2014</v>
      </c>
      <c r="C307" s="10" t="s">
        <v>33</v>
      </c>
      <c r="D307" s="10">
        <v>81</v>
      </c>
      <c r="E307" s="10">
        <v>1</v>
      </c>
      <c r="F307" s="10">
        <v>0</v>
      </c>
      <c r="G307" s="10" t="s">
        <v>487</v>
      </c>
    </row>
    <row r="308" spans="1:7" x14ac:dyDescent="0.25">
      <c r="A308" s="10" t="s">
        <v>119</v>
      </c>
      <c r="B308" s="10">
        <v>2014</v>
      </c>
      <c r="C308" s="10" t="s">
        <v>21</v>
      </c>
      <c r="D308" s="10">
        <v>98</v>
      </c>
      <c r="E308" s="10">
        <v>1</v>
      </c>
      <c r="F308" s="10">
        <v>0</v>
      </c>
      <c r="G308" s="10" t="s">
        <v>487</v>
      </c>
    </row>
    <row r="309" spans="1:7" x14ac:dyDescent="0.25">
      <c r="A309" s="10" t="s">
        <v>137</v>
      </c>
      <c r="B309" s="10">
        <v>2014</v>
      </c>
      <c r="C309" s="10" t="s">
        <v>21</v>
      </c>
      <c r="D309" s="10">
        <v>98</v>
      </c>
      <c r="E309" s="10">
        <v>1</v>
      </c>
      <c r="F309" s="10">
        <v>0</v>
      </c>
      <c r="G309" s="10" t="s">
        <v>487</v>
      </c>
    </row>
    <row r="310" spans="1:7" x14ac:dyDescent="0.25">
      <c r="A310" s="6" t="s">
        <v>141</v>
      </c>
      <c r="B310" s="6">
        <v>2014</v>
      </c>
      <c r="C310" s="6" t="s">
        <v>133</v>
      </c>
      <c r="D310" s="6">
        <v>126</v>
      </c>
      <c r="E310" s="6">
        <v>0</v>
      </c>
      <c r="F310" s="5">
        <v>0</v>
      </c>
      <c r="G310" s="7"/>
    </row>
    <row r="311" spans="1:7" x14ac:dyDescent="0.25">
      <c r="A311" s="5" t="s">
        <v>120</v>
      </c>
      <c r="B311" s="5">
        <v>2014</v>
      </c>
      <c r="C311" s="5" t="s">
        <v>121</v>
      </c>
      <c r="D311" s="5">
        <v>140</v>
      </c>
      <c r="E311" s="5">
        <v>1</v>
      </c>
      <c r="F311" s="5">
        <v>0</v>
      </c>
      <c r="G311" s="7"/>
    </row>
    <row r="312" spans="1:7" x14ac:dyDescent="0.25">
      <c r="A312" s="6" t="s">
        <v>143</v>
      </c>
      <c r="B312" s="6">
        <v>2014</v>
      </c>
      <c r="C312" s="6" t="s">
        <v>133</v>
      </c>
      <c r="D312" s="6">
        <v>9013</v>
      </c>
      <c r="E312" s="6">
        <v>0</v>
      </c>
      <c r="F312" s="5">
        <v>0</v>
      </c>
      <c r="G312" s="7"/>
    </row>
    <row r="313" spans="1:7" x14ac:dyDescent="0.25">
      <c r="A313" s="6" t="s">
        <v>140</v>
      </c>
      <c r="B313" s="6">
        <v>2014</v>
      </c>
      <c r="C313" s="6" t="s">
        <v>133</v>
      </c>
      <c r="D313" s="6">
        <v>9031</v>
      </c>
      <c r="E313" s="6">
        <v>0</v>
      </c>
      <c r="F313" s="5">
        <v>0</v>
      </c>
      <c r="G313" s="7"/>
    </row>
    <row r="314" spans="1:7" x14ac:dyDescent="0.25">
      <c r="A314" s="10" t="s">
        <v>122</v>
      </c>
      <c r="B314" s="10">
        <v>2014</v>
      </c>
      <c r="C314" s="10" t="s">
        <v>123</v>
      </c>
      <c r="D314" s="10">
        <v>9104</v>
      </c>
      <c r="E314" s="10">
        <v>1</v>
      </c>
      <c r="F314" s="10">
        <v>0</v>
      </c>
      <c r="G314" s="10" t="s">
        <v>487</v>
      </c>
    </row>
    <row r="315" spans="1:7" x14ac:dyDescent="0.25">
      <c r="A315" s="10" t="s">
        <v>131</v>
      </c>
      <c r="B315" s="10">
        <v>2014</v>
      </c>
      <c r="C315" s="10" t="s">
        <v>123</v>
      </c>
      <c r="D315" s="10">
        <v>9104</v>
      </c>
      <c r="E315" s="10">
        <v>1</v>
      </c>
      <c r="F315" s="10">
        <v>0</v>
      </c>
      <c r="G315" s="10" t="s">
        <v>487</v>
      </c>
    </row>
    <row r="316" spans="1:7" x14ac:dyDescent="0.25">
      <c r="A316" s="10" t="s">
        <v>126</v>
      </c>
      <c r="B316" s="10">
        <v>2014</v>
      </c>
      <c r="C316" s="10" t="s">
        <v>123</v>
      </c>
      <c r="D316" s="10">
        <v>9104</v>
      </c>
      <c r="E316" s="10">
        <v>1</v>
      </c>
      <c r="F316" s="10">
        <v>0</v>
      </c>
      <c r="G316" s="10" t="s">
        <v>487</v>
      </c>
    </row>
    <row r="317" spans="1:7" x14ac:dyDescent="0.25">
      <c r="A317" s="10" t="s">
        <v>128</v>
      </c>
      <c r="B317" s="10">
        <v>2014</v>
      </c>
      <c r="C317" s="10" t="s">
        <v>123</v>
      </c>
      <c r="D317" s="10">
        <v>9104</v>
      </c>
      <c r="E317" s="10">
        <v>1</v>
      </c>
      <c r="F317" s="10">
        <v>0</v>
      </c>
      <c r="G317" s="10" t="s">
        <v>487</v>
      </c>
    </row>
    <row r="318" spans="1:7" x14ac:dyDescent="0.25">
      <c r="A318" s="6" t="s">
        <v>125</v>
      </c>
      <c r="B318" s="6">
        <v>2014</v>
      </c>
      <c r="C318" s="6" t="s">
        <v>123</v>
      </c>
      <c r="D318" s="6">
        <v>9107</v>
      </c>
      <c r="E318" s="6">
        <v>0</v>
      </c>
      <c r="F318" s="5">
        <v>0</v>
      </c>
      <c r="G318" s="7"/>
    </row>
    <row r="319" spans="1:7" x14ac:dyDescent="0.25">
      <c r="A319" s="6" t="s">
        <v>129</v>
      </c>
      <c r="B319" s="6">
        <v>2014</v>
      </c>
      <c r="C319" s="6" t="s">
        <v>123</v>
      </c>
      <c r="D319" s="6">
        <v>9107</v>
      </c>
      <c r="E319" s="6">
        <v>0</v>
      </c>
      <c r="F319" s="5">
        <v>0</v>
      </c>
      <c r="G319" s="7"/>
    </row>
    <row r="320" spans="1:7" x14ac:dyDescent="0.25">
      <c r="A320" s="6" t="s">
        <v>124</v>
      </c>
      <c r="B320" s="6">
        <v>2014</v>
      </c>
      <c r="C320" s="6" t="s">
        <v>123</v>
      </c>
      <c r="D320" s="6">
        <v>9114</v>
      </c>
      <c r="E320" s="6">
        <v>0</v>
      </c>
      <c r="F320" s="5">
        <v>0</v>
      </c>
      <c r="G320" s="7"/>
    </row>
    <row r="321" spans="1:7" x14ac:dyDescent="0.25">
      <c r="A321" s="6" t="s">
        <v>130</v>
      </c>
      <c r="B321" s="6">
        <v>2014</v>
      </c>
      <c r="C321" s="6" t="s">
        <v>123</v>
      </c>
      <c r="D321" s="6">
        <v>9114</v>
      </c>
      <c r="E321" s="6">
        <v>0</v>
      </c>
      <c r="F321" s="5">
        <v>0</v>
      </c>
      <c r="G321" s="7"/>
    </row>
    <row r="322" spans="1:7" x14ac:dyDescent="0.25">
      <c r="A322" s="6" t="s">
        <v>127</v>
      </c>
      <c r="B322" s="6">
        <v>2014</v>
      </c>
      <c r="C322" s="6" t="s">
        <v>18</v>
      </c>
      <c r="D322" s="6">
        <v>9136</v>
      </c>
      <c r="E322" s="6">
        <v>0</v>
      </c>
      <c r="F322" s="5">
        <v>0</v>
      </c>
      <c r="G322" s="7"/>
    </row>
    <row r="323" spans="1:7" x14ac:dyDescent="0.25">
      <c r="A323" s="6" t="s">
        <v>138</v>
      </c>
      <c r="B323" s="6">
        <v>2014</v>
      </c>
      <c r="C323" s="6" t="s">
        <v>18</v>
      </c>
      <c r="D323" s="6">
        <v>9136</v>
      </c>
      <c r="E323" s="6">
        <v>0</v>
      </c>
      <c r="F323" s="5">
        <v>0</v>
      </c>
      <c r="G323" s="7"/>
    </row>
    <row r="324" spans="1:7" x14ac:dyDescent="0.25">
      <c r="A324" s="6" t="s">
        <v>116</v>
      </c>
      <c r="B324" s="6">
        <v>2015</v>
      </c>
      <c r="C324" s="6" t="s">
        <v>18</v>
      </c>
      <c r="D324" s="6">
        <v>0</v>
      </c>
      <c r="E324" s="6">
        <v>0</v>
      </c>
      <c r="F324" s="5">
        <v>0</v>
      </c>
      <c r="G324" s="7"/>
    </row>
    <row r="325" spans="1:7" x14ac:dyDescent="0.25">
      <c r="A325" s="6" t="s">
        <v>115</v>
      </c>
      <c r="B325" s="6">
        <v>2015</v>
      </c>
      <c r="C325" s="6" t="s">
        <v>18</v>
      </c>
      <c r="D325" s="6">
        <v>0</v>
      </c>
      <c r="E325" s="6">
        <v>0</v>
      </c>
      <c r="F325" s="5">
        <v>0</v>
      </c>
      <c r="G325" s="7"/>
    </row>
    <row r="326" spans="1:7" x14ac:dyDescent="0.25">
      <c r="A326" s="10" t="s">
        <v>112</v>
      </c>
      <c r="B326" s="10">
        <v>2015</v>
      </c>
      <c r="C326" s="10" t="s">
        <v>113</v>
      </c>
      <c r="D326" s="10">
        <v>76</v>
      </c>
      <c r="E326" s="10">
        <v>1</v>
      </c>
      <c r="F326" s="10">
        <v>0</v>
      </c>
      <c r="G326" s="10" t="s">
        <v>487</v>
      </c>
    </row>
    <row r="327" spans="1:7" x14ac:dyDescent="0.25">
      <c r="A327" s="10" t="s">
        <v>107</v>
      </c>
      <c r="B327" s="10">
        <v>2015</v>
      </c>
      <c r="C327" s="10" t="s">
        <v>33</v>
      </c>
      <c r="D327" s="10">
        <v>103</v>
      </c>
      <c r="E327" s="10">
        <v>1</v>
      </c>
      <c r="F327" s="10">
        <v>0</v>
      </c>
      <c r="G327" s="10" t="s">
        <v>487</v>
      </c>
    </row>
    <row r="328" spans="1:7" x14ac:dyDescent="0.25">
      <c r="A328" s="5" t="s">
        <v>114</v>
      </c>
      <c r="B328" s="5">
        <v>2015</v>
      </c>
      <c r="C328" s="5" t="s">
        <v>74</v>
      </c>
      <c r="D328" s="5">
        <v>140</v>
      </c>
      <c r="E328" s="5">
        <v>1</v>
      </c>
      <c r="F328" s="5">
        <v>0</v>
      </c>
      <c r="G328" s="7"/>
    </row>
    <row r="329" spans="1:7" x14ac:dyDescent="0.25">
      <c r="A329" s="5" t="s">
        <v>117</v>
      </c>
      <c r="B329" s="5">
        <v>2015</v>
      </c>
      <c r="C329" s="5" t="s">
        <v>74</v>
      </c>
      <c r="D329" s="5">
        <v>140</v>
      </c>
      <c r="E329" s="5">
        <v>1</v>
      </c>
      <c r="F329" s="5">
        <v>0</v>
      </c>
      <c r="G329" s="7"/>
    </row>
    <row r="330" spans="1:7" x14ac:dyDescent="0.25">
      <c r="A330" s="6" t="s">
        <v>110</v>
      </c>
      <c r="B330" s="6">
        <v>2015</v>
      </c>
      <c r="C330" s="6" t="s">
        <v>111</v>
      </c>
      <c r="D330" s="6">
        <v>211</v>
      </c>
      <c r="E330" s="6">
        <v>0</v>
      </c>
      <c r="F330" s="5">
        <v>0</v>
      </c>
      <c r="G330" s="7"/>
    </row>
    <row r="331" spans="1:7" x14ac:dyDescent="0.25">
      <c r="A331" s="6" t="s">
        <v>108</v>
      </c>
      <c r="B331" s="6">
        <v>2015</v>
      </c>
      <c r="C331" s="6" t="s">
        <v>18</v>
      </c>
      <c r="D331" s="6">
        <v>9136</v>
      </c>
      <c r="E331" s="6">
        <v>0</v>
      </c>
      <c r="F331" s="5">
        <v>0</v>
      </c>
      <c r="G331" s="7"/>
    </row>
    <row r="332" spans="1:7" x14ac:dyDescent="0.25">
      <c r="A332" s="6" t="s">
        <v>109</v>
      </c>
      <c r="B332" s="6">
        <v>2015</v>
      </c>
      <c r="C332" s="6" t="s">
        <v>18</v>
      </c>
      <c r="D332" s="6">
        <v>9136</v>
      </c>
      <c r="E332" s="6">
        <v>0</v>
      </c>
      <c r="F332" s="5">
        <v>0</v>
      </c>
      <c r="G332" s="7"/>
    </row>
    <row r="333" spans="1:7" x14ac:dyDescent="0.25">
      <c r="A333" s="6" t="s">
        <v>118</v>
      </c>
      <c r="B333" s="6">
        <v>2015</v>
      </c>
      <c r="C333" s="6" t="s">
        <v>18</v>
      </c>
      <c r="D333" s="6">
        <v>9136</v>
      </c>
      <c r="E333" s="6">
        <v>0</v>
      </c>
      <c r="F333" s="5">
        <v>0</v>
      </c>
      <c r="G333" s="7"/>
    </row>
    <row r="334" spans="1:7" x14ac:dyDescent="0.25">
      <c r="A334" s="6" t="s">
        <v>105</v>
      </c>
      <c r="B334" s="6">
        <v>2016</v>
      </c>
      <c r="C334" s="6" t="s">
        <v>18</v>
      </c>
      <c r="D334" s="6">
        <v>0</v>
      </c>
      <c r="E334" s="6">
        <v>0</v>
      </c>
      <c r="F334" s="5">
        <v>0</v>
      </c>
      <c r="G334" s="7"/>
    </row>
    <row r="335" spans="1:7" x14ac:dyDescent="0.25">
      <c r="A335" s="6" t="s">
        <v>102</v>
      </c>
      <c r="B335" s="6">
        <v>2016</v>
      </c>
      <c r="C335" s="6" t="s">
        <v>18</v>
      </c>
      <c r="D335" s="6">
        <v>0</v>
      </c>
      <c r="E335" s="6">
        <v>0</v>
      </c>
      <c r="F335" s="5">
        <v>0</v>
      </c>
      <c r="G335" s="7"/>
    </row>
    <row r="336" spans="1:7" x14ac:dyDescent="0.25">
      <c r="A336" s="6" t="s">
        <v>103</v>
      </c>
      <c r="B336" s="6">
        <v>2016</v>
      </c>
      <c r="C336" s="6" t="s">
        <v>18</v>
      </c>
      <c r="D336" s="6">
        <v>0</v>
      </c>
      <c r="E336" s="6">
        <v>0</v>
      </c>
      <c r="F336" s="5">
        <v>0</v>
      </c>
      <c r="G336" s="7"/>
    </row>
    <row r="337" spans="1:7" x14ac:dyDescent="0.25">
      <c r="A337" s="6" t="s">
        <v>106</v>
      </c>
      <c r="B337" s="6">
        <v>2016</v>
      </c>
      <c r="C337" s="6" t="s">
        <v>18</v>
      </c>
      <c r="D337" s="6">
        <v>0</v>
      </c>
      <c r="E337" s="6">
        <v>0</v>
      </c>
      <c r="F337" s="5">
        <v>0</v>
      </c>
      <c r="G337" s="7"/>
    </row>
    <row r="338" spans="1:7" x14ac:dyDescent="0.25">
      <c r="A338" s="5" t="s">
        <v>101</v>
      </c>
      <c r="B338" s="5">
        <v>2016</v>
      </c>
      <c r="C338" s="5" t="s">
        <v>74</v>
      </c>
      <c r="D338" s="5">
        <v>9092</v>
      </c>
      <c r="E338" s="5">
        <v>1</v>
      </c>
      <c r="F338" s="5">
        <v>0</v>
      </c>
      <c r="G338" s="7"/>
    </row>
    <row r="339" spans="1:7" x14ac:dyDescent="0.25">
      <c r="A339" s="5" t="s">
        <v>99</v>
      </c>
      <c r="B339" s="5">
        <v>2016</v>
      </c>
      <c r="C339" s="5" t="s">
        <v>100</v>
      </c>
      <c r="D339" s="5">
        <v>9118</v>
      </c>
      <c r="E339" s="5">
        <v>1</v>
      </c>
      <c r="F339" s="5">
        <v>0</v>
      </c>
      <c r="G339" s="7"/>
    </row>
    <row r="340" spans="1:7" x14ac:dyDescent="0.25">
      <c r="A340" s="6" t="s">
        <v>104</v>
      </c>
      <c r="B340" s="6">
        <v>2016</v>
      </c>
      <c r="C340" s="6" t="s">
        <v>18</v>
      </c>
      <c r="D340" s="6">
        <v>9136</v>
      </c>
      <c r="E340" s="6">
        <v>0</v>
      </c>
      <c r="F340" s="5">
        <v>0</v>
      </c>
      <c r="G340" s="7"/>
    </row>
    <row r="341" spans="1:7" x14ac:dyDescent="0.25">
      <c r="A341" s="6" t="s">
        <v>85</v>
      </c>
      <c r="B341" s="6">
        <v>2017</v>
      </c>
      <c r="C341" s="6" t="s">
        <v>21</v>
      </c>
      <c r="D341" s="6">
        <v>34</v>
      </c>
      <c r="E341" s="6">
        <v>0</v>
      </c>
      <c r="F341" s="5">
        <v>0</v>
      </c>
      <c r="G341" s="7"/>
    </row>
    <row r="342" spans="1:7" x14ac:dyDescent="0.25">
      <c r="A342" s="5" t="s">
        <v>86</v>
      </c>
      <c r="B342" s="5">
        <v>2017</v>
      </c>
      <c r="C342" s="5" t="s">
        <v>74</v>
      </c>
      <c r="D342" s="5">
        <v>9092</v>
      </c>
      <c r="E342" s="5">
        <v>1</v>
      </c>
      <c r="F342" s="5">
        <v>0</v>
      </c>
      <c r="G342" s="7"/>
    </row>
    <row r="343" spans="1:7" x14ac:dyDescent="0.25">
      <c r="A343" s="6" t="s">
        <v>81</v>
      </c>
      <c r="B343" s="6">
        <v>2017</v>
      </c>
      <c r="C343" s="6" t="s">
        <v>18</v>
      </c>
      <c r="D343" s="6">
        <v>9136</v>
      </c>
      <c r="E343" s="6">
        <v>0</v>
      </c>
      <c r="F343" s="5">
        <v>0</v>
      </c>
      <c r="G343" s="7"/>
    </row>
    <row r="344" spans="1:7" x14ac:dyDescent="0.25">
      <c r="A344" s="6" t="s">
        <v>92</v>
      </c>
      <c r="B344" s="6">
        <v>2017</v>
      </c>
      <c r="C344" s="6" t="s">
        <v>18</v>
      </c>
      <c r="D344" s="6">
        <v>9136</v>
      </c>
      <c r="E344" s="6">
        <v>0</v>
      </c>
      <c r="F344" s="5">
        <v>0</v>
      </c>
      <c r="G344" s="7"/>
    </row>
    <row r="345" spans="1:7" x14ac:dyDescent="0.25">
      <c r="A345" s="6" t="s">
        <v>80</v>
      </c>
      <c r="B345" s="6">
        <v>2017</v>
      </c>
      <c r="C345" s="6" t="s">
        <v>18</v>
      </c>
      <c r="D345" s="6">
        <v>9263</v>
      </c>
      <c r="E345" s="6">
        <v>0</v>
      </c>
      <c r="F345" s="5">
        <v>0</v>
      </c>
      <c r="G345" s="7"/>
    </row>
    <row r="346" spans="1:7" x14ac:dyDescent="0.25">
      <c r="A346" s="6" t="s">
        <v>82</v>
      </c>
      <c r="B346" s="6">
        <v>2017</v>
      </c>
      <c r="C346" s="6" t="s">
        <v>18</v>
      </c>
      <c r="D346" s="6">
        <v>9263</v>
      </c>
      <c r="E346" s="6">
        <v>0</v>
      </c>
      <c r="F346" s="5">
        <v>0</v>
      </c>
      <c r="G346" s="7"/>
    </row>
    <row r="347" spans="1:7" x14ac:dyDescent="0.25">
      <c r="A347" s="6" t="s">
        <v>87</v>
      </c>
      <c r="B347" s="6">
        <v>2017</v>
      </c>
      <c r="C347" s="6" t="s">
        <v>18</v>
      </c>
      <c r="D347" s="6">
        <v>9263</v>
      </c>
      <c r="E347" s="6">
        <v>0</v>
      </c>
      <c r="F347" s="5">
        <v>0</v>
      </c>
      <c r="G347" s="7"/>
    </row>
    <row r="348" spans="1:7" x14ac:dyDescent="0.25">
      <c r="A348" s="6" t="s">
        <v>89</v>
      </c>
      <c r="B348" s="6">
        <v>2017</v>
      </c>
      <c r="C348" s="6" t="s">
        <v>18</v>
      </c>
      <c r="D348" s="6">
        <v>9263</v>
      </c>
      <c r="E348" s="6">
        <v>0</v>
      </c>
      <c r="F348" s="5">
        <v>0</v>
      </c>
      <c r="G348" s="7"/>
    </row>
    <row r="349" spans="1:7" x14ac:dyDescent="0.25">
      <c r="A349" s="6" t="s">
        <v>93</v>
      </c>
      <c r="B349" s="6">
        <v>2017</v>
      </c>
      <c r="C349" s="6" t="s">
        <v>18</v>
      </c>
      <c r="D349" s="6">
        <v>9263</v>
      </c>
      <c r="E349" s="6">
        <v>0</v>
      </c>
      <c r="F349" s="5">
        <v>0</v>
      </c>
      <c r="G349" s="7"/>
    </row>
    <row r="350" spans="1:7" x14ac:dyDescent="0.25">
      <c r="A350" s="6" t="s">
        <v>94</v>
      </c>
      <c r="B350" s="6">
        <v>2017</v>
      </c>
      <c r="C350" s="6" t="s">
        <v>18</v>
      </c>
      <c r="D350" s="6">
        <v>9263</v>
      </c>
      <c r="E350" s="6">
        <v>0</v>
      </c>
      <c r="F350" s="5">
        <v>0</v>
      </c>
      <c r="G350" s="7"/>
    </row>
    <row r="351" spans="1:7" x14ac:dyDescent="0.25">
      <c r="A351" s="6" t="s">
        <v>88</v>
      </c>
      <c r="B351" s="6">
        <v>2017</v>
      </c>
      <c r="C351" s="6" t="s">
        <v>18</v>
      </c>
      <c r="D351" s="6">
        <v>9265</v>
      </c>
      <c r="E351" s="6">
        <v>0</v>
      </c>
      <c r="F351" s="5">
        <v>0</v>
      </c>
      <c r="G351" s="7"/>
    </row>
    <row r="352" spans="1:7" x14ac:dyDescent="0.25">
      <c r="A352" s="6" t="s">
        <v>79</v>
      </c>
      <c r="B352" s="6">
        <v>2017</v>
      </c>
      <c r="C352" s="6" t="s">
        <v>18</v>
      </c>
      <c r="D352" s="6">
        <v>9265</v>
      </c>
      <c r="E352" s="6">
        <v>0</v>
      </c>
      <c r="F352" s="5">
        <v>0</v>
      </c>
      <c r="G352" s="7"/>
    </row>
    <row r="353" spans="1:7" x14ac:dyDescent="0.25">
      <c r="A353" s="6" t="s">
        <v>98</v>
      </c>
      <c r="B353" s="6">
        <v>2017</v>
      </c>
      <c r="C353" s="6" t="s">
        <v>91</v>
      </c>
      <c r="D353" s="6">
        <v>9298</v>
      </c>
      <c r="E353" s="6">
        <v>0</v>
      </c>
      <c r="F353" s="5">
        <v>0</v>
      </c>
      <c r="G353" s="7"/>
    </row>
    <row r="354" spans="1:7" x14ac:dyDescent="0.25">
      <c r="A354" s="6" t="s">
        <v>96</v>
      </c>
      <c r="B354" s="6">
        <v>2017</v>
      </c>
      <c r="C354" s="6" t="s">
        <v>91</v>
      </c>
      <c r="D354" s="6">
        <v>9298</v>
      </c>
      <c r="E354" s="6">
        <v>0</v>
      </c>
      <c r="F354" s="5">
        <v>0</v>
      </c>
      <c r="G354" s="7"/>
    </row>
    <row r="355" spans="1:7" x14ac:dyDescent="0.25">
      <c r="A355" s="6" t="s">
        <v>83</v>
      </c>
      <c r="B355" s="6">
        <v>2017</v>
      </c>
      <c r="C355" s="6" t="s">
        <v>84</v>
      </c>
      <c r="D355" s="6">
        <v>9299</v>
      </c>
      <c r="E355" s="6">
        <v>0</v>
      </c>
      <c r="F355" s="5">
        <v>0</v>
      </c>
      <c r="G355" s="7"/>
    </row>
    <row r="356" spans="1:7" x14ac:dyDescent="0.25">
      <c r="A356" s="6" t="s">
        <v>90</v>
      </c>
      <c r="B356" s="6">
        <v>2017</v>
      </c>
      <c r="C356" s="6" t="s">
        <v>91</v>
      </c>
      <c r="D356" s="6">
        <v>9299</v>
      </c>
      <c r="E356" s="6">
        <v>0</v>
      </c>
      <c r="F356" s="5">
        <v>0</v>
      </c>
      <c r="G356" s="7"/>
    </row>
    <row r="357" spans="1:7" x14ac:dyDescent="0.25">
      <c r="A357" s="6" t="s">
        <v>95</v>
      </c>
      <c r="B357" s="6">
        <v>2017</v>
      </c>
      <c r="C357" s="6" t="s">
        <v>91</v>
      </c>
      <c r="D357" s="6">
        <v>9299</v>
      </c>
      <c r="E357" s="6">
        <v>0</v>
      </c>
      <c r="F357" s="5">
        <v>0</v>
      </c>
      <c r="G357" s="7"/>
    </row>
    <row r="358" spans="1:7" x14ac:dyDescent="0.25">
      <c r="A358" s="6" t="s">
        <v>97</v>
      </c>
      <c r="B358" s="6">
        <v>2017</v>
      </c>
      <c r="C358" s="6" t="s">
        <v>18</v>
      </c>
      <c r="D358" s="6">
        <v>9423</v>
      </c>
      <c r="E358" s="6">
        <v>0</v>
      </c>
      <c r="F358" s="5">
        <v>0</v>
      </c>
      <c r="G358" s="7"/>
    </row>
    <row r="359" spans="1:7" x14ac:dyDescent="0.25">
      <c r="A359" s="6" t="s">
        <v>76</v>
      </c>
      <c r="B359" s="6">
        <v>2018</v>
      </c>
      <c r="C359" s="6" t="s">
        <v>21</v>
      </c>
      <c r="D359" s="6">
        <v>34</v>
      </c>
      <c r="E359" s="6">
        <v>0</v>
      </c>
      <c r="F359" s="5">
        <v>0</v>
      </c>
      <c r="G359" s="7"/>
    </row>
    <row r="360" spans="1:7" x14ac:dyDescent="0.25">
      <c r="A360" s="6" t="s">
        <v>77</v>
      </c>
      <c r="B360" s="6">
        <v>2018</v>
      </c>
      <c r="C360" s="6" t="s">
        <v>78</v>
      </c>
      <c r="D360" s="6">
        <v>9080</v>
      </c>
      <c r="E360" s="6">
        <v>0</v>
      </c>
      <c r="F360" s="5">
        <v>0</v>
      </c>
      <c r="G360" s="7"/>
    </row>
    <row r="361" spans="1:7" x14ac:dyDescent="0.25">
      <c r="A361" s="5" t="s">
        <v>73</v>
      </c>
      <c r="B361" s="5">
        <v>2018</v>
      </c>
      <c r="C361" s="5" t="s">
        <v>74</v>
      </c>
      <c r="D361" s="5">
        <v>9092</v>
      </c>
      <c r="E361" s="5">
        <v>1</v>
      </c>
      <c r="F361" s="5">
        <v>0</v>
      </c>
      <c r="G361" s="7"/>
    </row>
    <row r="362" spans="1:7" x14ac:dyDescent="0.25">
      <c r="A362" s="6" t="s">
        <v>72</v>
      </c>
      <c r="B362" s="6">
        <v>2018</v>
      </c>
      <c r="C362" s="6" t="s">
        <v>18</v>
      </c>
      <c r="D362" s="6">
        <v>9415</v>
      </c>
      <c r="E362" s="6">
        <v>0</v>
      </c>
      <c r="F362" s="5">
        <v>0</v>
      </c>
      <c r="G362" s="7"/>
    </row>
    <row r="363" spans="1:7" x14ac:dyDescent="0.25">
      <c r="A363" s="6" t="s">
        <v>71</v>
      </c>
      <c r="B363" s="6">
        <v>2018</v>
      </c>
      <c r="C363" s="6" t="s">
        <v>18</v>
      </c>
      <c r="D363" s="6">
        <v>9423</v>
      </c>
      <c r="E363" s="6">
        <v>0</v>
      </c>
      <c r="F363" s="5">
        <v>0</v>
      </c>
      <c r="G363" s="7"/>
    </row>
    <row r="364" spans="1:7" x14ac:dyDescent="0.25">
      <c r="A364" s="6" t="s">
        <v>75</v>
      </c>
      <c r="B364" s="6">
        <v>2018</v>
      </c>
      <c r="C364" s="6" t="s">
        <v>18</v>
      </c>
      <c r="D364" s="6">
        <v>9423</v>
      </c>
      <c r="E364" s="6">
        <v>0</v>
      </c>
      <c r="F364" s="5">
        <v>0</v>
      </c>
      <c r="G364" s="7"/>
    </row>
    <row r="365" spans="1:7" x14ac:dyDescent="0.25">
      <c r="A365" s="6" t="s">
        <v>59</v>
      </c>
      <c r="B365" s="6">
        <v>2019</v>
      </c>
      <c r="C365" s="6" t="s">
        <v>21</v>
      </c>
      <c r="D365" s="6">
        <v>34</v>
      </c>
      <c r="E365" s="6">
        <v>0</v>
      </c>
      <c r="F365" s="5">
        <v>0</v>
      </c>
      <c r="G365" s="7"/>
    </row>
    <row r="366" spans="1:7" x14ac:dyDescent="0.25">
      <c r="A366" s="5" t="s">
        <v>69</v>
      </c>
      <c r="B366" s="5">
        <v>2019</v>
      </c>
      <c r="C366" s="5" t="s">
        <v>33</v>
      </c>
      <c r="D366" s="5">
        <v>103</v>
      </c>
      <c r="E366" s="5">
        <v>1</v>
      </c>
      <c r="F366" s="5">
        <v>0</v>
      </c>
      <c r="G366" s="7"/>
    </row>
    <row r="367" spans="1:7" x14ac:dyDescent="0.25">
      <c r="A367" s="6" t="s">
        <v>62</v>
      </c>
      <c r="B367" s="6">
        <v>2019</v>
      </c>
      <c r="C367" s="6" t="s">
        <v>18</v>
      </c>
      <c r="D367" s="6">
        <v>9136</v>
      </c>
      <c r="E367" s="6">
        <v>0</v>
      </c>
      <c r="F367" s="5">
        <v>0</v>
      </c>
      <c r="G367" s="7"/>
    </row>
    <row r="368" spans="1:7" x14ac:dyDescent="0.25">
      <c r="A368" s="6" t="s">
        <v>66</v>
      </c>
      <c r="B368" s="6">
        <v>2019</v>
      </c>
      <c r="C368" s="6" t="s">
        <v>18</v>
      </c>
      <c r="D368" s="6">
        <v>9136</v>
      </c>
      <c r="E368" s="6">
        <v>0</v>
      </c>
      <c r="F368" s="5">
        <v>0</v>
      </c>
      <c r="G368" s="7"/>
    </row>
    <row r="369" spans="1:7" x14ac:dyDescent="0.25">
      <c r="A369" s="6" t="s">
        <v>60</v>
      </c>
      <c r="B369" s="6">
        <v>2019</v>
      </c>
      <c r="C369" s="6" t="s">
        <v>18</v>
      </c>
      <c r="D369" s="6">
        <v>9263</v>
      </c>
      <c r="E369" s="6">
        <v>0</v>
      </c>
      <c r="F369" s="5">
        <v>0</v>
      </c>
      <c r="G369" s="7"/>
    </row>
    <row r="370" spans="1:7" x14ac:dyDescent="0.25">
      <c r="A370" s="6" t="s">
        <v>58</v>
      </c>
      <c r="B370" s="6">
        <v>2019</v>
      </c>
      <c r="C370" s="6" t="s">
        <v>18</v>
      </c>
      <c r="D370" s="6">
        <v>9263</v>
      </c>
      <c r="E370" s="6">
        <v>0</v>
      </c>
      <c r="F370" s="5">
        <v>0</v>
      </c>
      <c r="G370" s="7"/>
    </row>
    <row r="371" spans="1:7" x14ac:dyDescent="0.25">
      <c r="A371" s="6" t="s">
        <v>70</v>
      </c>
      <c r="B371" s="6">
        <v>2019</v>
      </c>
      <c r="C371" s="6" t="s">
        <v>18</v>
      </c>
      <c r="D371" s="6">
        <v>9263</v>
      </c>
      <c r="E371" s="6">
        <v>0</v>
      </c>
      <c r="F371" s="5">
        <v>0</v>
      </c>
      <c r="G371" s="7"/>
    </row>
    <row r="372" spans="1:7" x14ac:dyDescent="0.25">
      <c r="A372" s="6" t="s">
        <v>67</v>
      </c>
      <c r="B372" s="6">
        <v>2019</v>
      </c>
      <c r="C372" s="6" t="s">
        <v>18</v>
      </c>
      <c r="D372" s="6">
        <v>9263</v>
      </c>
      <c r="E372" s="6">
        <v>0</v>
      </c>
      <c r="F372" s="5">
        <v>0</v>
      </c>
      <c r="G372" s="7"/>
    </row>
    <row r="373" spans="1:7" x14ac:dyDescent="0.25">
      <c r="A373" s="6" t="s">
        <v>61</v>
      </c>
      <c r="B373" s="6">
        <v>2019</v>
      </c>
      <c r="C373" s="6" t="s">
        <v>18</v>
      </c>
      <c r="D373" s="6">
        <v>9265</v>
      </c>
      <c r="E373" s="6">
        <v>0</v>
      </c>
      <c r="F373" s="5">
        <v>0</v>
      </c>
      <c r="G373" s="7"/>
    </row>
    <row r="374" spans="1:7" x14ac:dyDescent="0.25">
      <c r="A374" s="6" t="s">
        <v>63</v>
      </c>
      <c r="B374" s="6">
        <v>2019</v>
      </c>
      <c r="C374" s="6" t="s">
        <v>18</v>
      </c>
      <c r="D374" s="6">
        <v>9415</v>
      </c>
      <c r="E374" s="6">
        <v>0</v>
      </c>
      <c r="F374" s="5">
        <v>0</v>
      </c>
      <c r="G374" s="7"/>
    </row>
    <row r="375" spans="1:7" x14ac:dyDescent="0.25">
      <c r="A375" s="6" t="s">
        <v>57</v>
      </c>
      <c r="B375" s="6">
        <v>2019</v>
      </c>
      <c r="C375" s="6" t="s">
        <v>18</v>
      </c>
      <c r="D375" s="6">
        <v>9415</v>
      </c>
      <c r="E375" s="6">
        <v>0</v>
      </c>
      <c r="F375" s="5">
        <v>0</v>
      </c>
      <c r="G375" s="7"/>
    </row>
    <row r="376" spans="1:7" x14ac:dyDescent="0.25">
      <c r="A376" s="6" t="s">
        <v>64</v>
      </c>
      <c r="B376" s="6">
        <v>2019</v>
      </c>
      <c r="C376" s="6" t="s">
        <v>18</v>
      </c>
      <c r="D376" s="6">
        <v>9415</v>
      </c>
      <c r="E376" s="6">
        <v>0</v>
      </c>
      <c r="F376" s="5">
        <v>0</v>
      </c>
      <c r="G376" s="7"/>
    </row>
    <row r="377" spans="1:7" x14ac:dyDescent="0.25">
      <c r="A377" s="6" t="s">
        <v>65</v>
      </c>
      <c r="B377" s="6">
        <v>2019</v>
      </c>
      <c r="C377" s="6" t="s">
        <v>18</v>
      </c>
      <c r="D377" s="6">
        <v>9415</v>
      </c>
      <c r="E377" s="6">
        <v>0</v>
      </c>
      <c r="F377" s="5">
        <v>0</v>
      </c>
      <c r="G377" s="7"/>
    </row>
    <row r="378" spans="1:7" x14ac:dyDescent="0.25">
      <c r="A378" s="6" t="s">
        <v>68</v>
      </c>
      <c r="B378" s="6">
        <v>2019</v>
      </c>
      <c r="C378" s="6" t="s">
        <v>18</v>
      </c>
      <c r="D378" s="6">
        <v>9423</v>
      </c>
      <c r="E378" s="6">
        <v>0</v>
      </c>
      <c r="F378" s="5">
        <v>0</v>
      </c>
      <c r="G378" s="7"/>
    </row>
    <row r="379" spans="1:7" x14ac:dyDescent="0.25">
      <c r="A379" s="5" t="s">
        <v>54</v>
      </c>
      <c r="B379" s="5">
        <v>2020</v>
      </c>
      <c r="C379" s="5" t="s">
        <v>39</v>
      </c>
      <c r="D379" s="5">
        <v>101</v>
      </c>
      <c r="E379" s="5">
        <v>1</v>
      </c>
      <c r="F379" s="5">
        <v>0</v>
      </c>
      <c r="G379" s="7"/>
    </row>
    <row r="380" spans="1:7" x14ac:dyDescent="0.25">
      <c r="A380" s="6" t="s">
        <v>47</v>
      </c>
      <c r="B380" s="6">
        <v>2020</v>
      </c>
      <c r="C380" s="6" t="s">
        <v>48</v>
      </c>
      <c r="D380" s="6">
        <v>245</v>
      </c>
      <c r="E380" s="6">
        <v>0</v>
      </c>
      <c r="F380" s="5">
        <v>0</v>
      </c>
      <c r="G380" s="7"/>
    </row>
    <row r="381" spans="1:7" x14ac:dyDescent="0.25">
      <c r="A381" s="6" t="s">
        <v>50</v>
      </c>
      <c r="B381" s="6">
        <v>2020</v>
      </c>
      <c r="C381" s="6" t="s">
        <v>48</v>
      </c>
      <c r="D381" s="6">
        <v>245</v>
      </c>
      <c r="E381" s="6">
        <v>0</v>
      </c>
      <c r="F381" s="5">
        <v>0</v>
      </c>
      <c r="G381" s="7"/>
    </row>
    <row r="382" spans="1:7" x14ac:dyDescent="0.25">
      <c r="A382" s="6" t="s">
        <v>53</v>
      </c>
      <c r="B382" s="6">
        <v>2020</v>
      </c>
      <c r="C382" s="6" t="s">
        <v>18</v>
      </c>
      <c r="D382" s="6">
        <v>9136</v>
      </c>
      <c r="E382" s="6">
        <v>0</v>
      </c>
      <c r="F382" s="5">
        <v>0</v>
      </c>
      <c r="G382" s="7"/>
    </row>
    <row r="383" spans="1:7" x14ac:dyDescent="0.25">
      <c r="A383" s="6" t="s">
        <v>51</v>
      </c>
      <c r="B383" s="6">
        <v>2020</v>
      </c>
      <c r="C383" s="6" t="s">
        <v>18</v>
      </c>
      <c r="D383" s="6">
        <v>9136</v>
      </c>
      <c r="E383" s="6">
        <v>0</v>
      </c>
      <c r="F383" s="5">
        <v>0</v>
      </c>
      <c r="G383" s="7"/>
    </row>
    <row r="384" spans="1:7" x14ac:dyDescent="0.25">
      <c r="A384" s="6" t="s">
        <v>45</v>
      </c>
      <c r="B384" s="6">
        <v>2020</v>
      </c>
      <c r="C384" s="6" t="s">
        <v>44</v>
      </c>
      <c r="D384" s="6">
        <v>9221</v>
      </c>
      <c r="E384" s="6">
        <v>0</v>
      </c>
      <c r="F384" s="5">
        <v>0</v>
      </c>
      <c r="G384" s="7"/>
    </row>
    <row r="385" spans="1:7" x14ac:dyDescent="0.25">
      <c r="A385" s="5" t="s">
        <v>46</v>
      </c>
      <c r="B385" s="5">
        <v>2020</v>
      </c>
      <c r="C385" s="5" t="s">
        <v>44</v>
      </c>
      <c r="D385" s="5">
        <v>9537</v>
      </c>
      <c r="E385" s="5">
        <v>1</v>
      </c>
      <c r="F385" s="5">
        <v>0</v>
      </c>
      <c r="G385" s="7"/>
    </row>
    <row r="386" spans="1:7" x14ac:dyDescent="0.25">
      <c r="A386" s="5" t="s">
        <v>49</v>
      </c>
      <c r="B386" s="5">
        <v>2020</v>
      </c>
      <c r="C386" s="5" t="s">
        <v>44</v>
      </c>
      <c r="D386" s="5">
        <v>9537</v>
      </c>
      <c r="E386" s="5">
        <v>1</v>
      </c>
      <c r="F386" s="5">
        <v>0</v>
      </c>
      <c r="G386" s="7"/>
    </row>
    <row r="387" spans="1:7" x14ac:dyDescent="0.25">
      <c r="A387" s="5" t="s">
        <v>43</v>
      </c>
      <c r="B387" s="5">
        <v>2020</v>
      </c>
      <c r="C387" s="5" t="s">
        <v>44</v>
      </c>
      <c r="D387" s="5">
        <v>9537</v>
      </c>
      <c r="E387" s="5">
        <v>1</v>
      </c>
      <c r="F387" s="5">
        <v>0</v>
      </c>
      <c r="G387" s="7"/>
    </row>
    <row r="388" spans="1:7" x14ac:dyDescent="0.25">
      <c r="A388" s="5" t="s">
        <v>52</v>
      </c>
      <c r="B388" s="5">
        <v>2020</v>
      </c>
      <c r="C388" s="5" t="s">
        <v>44</v>
      </c>
      <c r="D388" s="5">
        <v>9537</v>
      </c>
      <c r="E388" s="5">
        <v>1</v>
      </c>
      <c r="F388" s="5">
        <v>0</v>
      </c>
      <c r="G388" s="7"/>
    </row>
    <row r="389" spans="1:7" x14ac:dyDescent="0.25">
      <c r="A389" s="5" t="s">
        <v>55</v>
      </c>
      <c r="B389" s="5">
        <v>2020</v>
      </c>
      <c r="C389" s="5" t="s">
        <v>56</v>
      </c>
      <c r="D389" s="5">
        <v>9646</v>
      </c>
      <c r="E389" s="5">
        <v>1</v>
      </c>
      <c r="F389" s="5">
        <v>0</v>
      </c>
      <c r="G389" s="7"/>
    </row>
    <row r="390" spans="1:7" x14ac:dyDescent="0.25">
      <c r="A390" s="5" t="s">
        <v>32</v>
      </c>
      <c r="B390" s="5">
        <v>2021</v>
      </c>
      <c r="C390" s="5" t="s">
        <v>33</v>
      </c>
      <c r="D390" s="5">
        <v>103</v>
      </c>
      <c r="E390" s="5">
        <v>1</v>
      </c>
      <c r="F390" s="5">
        <v>0</v>
      </c>
      <c r="G390" s="7"/>
    </row>
    <row r="391" spans="1:7" x14ac:dyDescent="0.25">
      <c r="A391" s="5" t="s">
        <v>38</v>
      </c>
      <c r="B391" s="5">
        <v>2021</v>
      </c>
      <c r="C391" s="5" t="s">
        <v>39</v>
      </c>
      <c r="D391" s="5">
        <v>9092</v>
      </c>
      <c r="E391" s="5">
        <v>1</v>
      </c>
      <c r="F391" s="5">
        <v>0</v>
      </c>
      <c r="G391" s="7"/>
    </row>
    <row r="392" spans="1:7" x14ac:dyDescent="0.25">
      <c r="A392" s="6" t="s">
        <v>36</v>
      </c>
      <c r="B392" s="6">
        <v>2021</v>
      </c>
      <c r="C392" s="6" t="s">
        <v>18</v>
      </c>
      <c r="D392" s="6">
        <v>9265</v>
      </c>
      <c r="E392" s="6">
        <v>0</v>
      </c>
      <c r="F392" s="5">
        <v>0</v>
      </c>
      <c r="G392" s="7"/>
    </row>
    <row r="393" spans="1:7" x14ac:dyDescent="0.25">
      <c r="A393" s="6" t="s">
        <v>42</v>
      </c>
      <c r="B393" s="6">
        <v>2021</v>
      </c>
      <c r="C393" s="6" t="s">
        <v>18</v>
      </c>
      <c r="D393" s="6">
        <v>9265</v>
      </c>
      <c r="E393" s="6">
        <v>0</v>
      </c>
      <c r="F393" s="5">
        <v>0</v>
      </c>
      <c r="G393" s="7"/>
    </row>
    <row r="394" spans="1:7" x14ac:dyDescent="0.25">
      <c r="A394" s="6" t="s">
        <v>35</v>
      </c>
      <c r="B394" s="6">
        <v>2021</v>
      </c>
      <c r="C394" s="6" t="s">
        <v>18</v>
      </c>
      <c r="D394" s="6">
        <v>9415</v>
      </c>
      <c r="E394" s="6">
        <v>0</v>
      </c>
      <c r="F394" s="5">
        <v>0</v>
      </c>
      <c r="G394" s="7"/>
    </row>
    <row r="395" spans="1:7" x14ac:dyDescent="0.25">
      <c r="A395" s="6" t="s">
        <v>31</v>
      </c>
      <c r="B395" s="6">
        <v>2021</v>
      </c>
      <c r="C395" s="6" t="s">
        <v>30</v>
      </c>
      <c r="D395" s="6">
        <v>9423</v>
      </c>
      <c r="E395" s="6">
        <v>0</v>
      </c>
      <c r="F395" s="5">
        <v>0</v>
      </c>
      <c r="G395" s="7"/>
    </row>
    <row r="396" spans="1:7" x14ac:dyDescent="0.25">
      <c r="A396" s="6" t="s">
        <v>34</v>
      </c>
      <c r="B396" s="6">
        <v>2021</v>
      </c>
      <c r="C396" s="6" t="s">
        <v>18</v>
      </c>
      <c r="D396" s="6">
        <v>9423</v>
      </c>
      <c r="E396" s="6">
        <v>0</v>
      </c>
      <c r="F396" s="5">
        <v>0</v>
      </c>
      <c r="G396" s="7"/>
    </row>
    <row r="397" spans="1:7" x14ac:dyDescent="0.25">
      <c r="A397" s="6" t="s">
        <v>28</v>
      </c>
      <c r="B397" s="6">
        <v>2021</v>
      </c>
      <c r="C397" s="6" t="s">
        <v>18</v>
      </c>
      <c r="D397" s="6">
        <v>9423</v>
      </c>
      <c r="E397" s="6">
        <v>0</v>
      </c>
      <c r="F397" s="5">
        <v>0</v>
      </c>
      <c r="G397" s="7"/>
    </row>
    <row r="398" spans="1:7" x14ac:dyDescent="0.25">
      <c r="A398" s="6" t="s">
        <v>29</v>
      </c>
      <c r="B398" s="6">
        <v>2021</v>
      </c>
      <c r="C398" s="6" t="s">
        <v>30</v>
      </c>
      <c r="D398" s="6">
        <v>9506</v>
      </c>
      <c r="E398" s="6">
        <v>0</v>
      </c>
      <c r="F398" s="5">
        <v>0</v>
      </c>
      <c r="G398" s="7"/>
    </row>
    <row r="399" spans="1:7" x14ac:dyDescent="0.25">
      <c r="A399" s="6" t="s">
        <v>37</v>
      </c>
      <c r="B399" s="6">
        <v>2021</v>
      </c>
      <c r="C399" s="6" t="s">
        <v>7</v>
      </c>
      <c r="D399" s="6">
        <v>9661</v>
      </c>
      <c r="E399" s="6">
        <v>0</v>
      </c>
      <c r="F399" s="5">
        <v>0</v>
      </c>
      <c r="G399" s="7"/>
    </row>
    <row r="400" spans="1:7" x14ac:dyDescent="0.25">
      <c r="A400" s="6" t="s">
        <v>40</v>
      </c>
      <c r="B400" s="6">
        <v>2021</v>
      </c>
      <c r="C400" s="6" t="s">
        <v>41</v>
      </c>
      <c r="D400" s="6">
        <v>206367</v>
      </c>
      <c r="E400" s="6">
        <v>0</v>
      </c>
      <c r="F400" s="5">
        <v>0</v>
      </c>
      <c r="G400" s="7"/>
    </row>
    <row r="401" spans="1:7" x14ac:dyDescent="0.25">
      <c r="A401" s="6" t="s">
        <v>25</v>
      </c>
      <c r="B401" s="6">
        <v>2022</v>
      </c>
      <c r="C401" s="6" t="s">
        <v>23</v>
      </c>
      <c r="D401" s="6">
        <v>131</v>
      </c>
      <c r="E401" s="6">
        <v>0</v>
      </c>
      <c r="F401" s="5">
        <v>0</v>
      </c>
      <c r="G401" s="7"/>
    </row>
    <row r="402" spans="1:7" x14ac:dyDescent="0.25">
      <c r="A402" s="5" t="s">
        <v>24</v>
      </c>
      <c r="B402" s="5">
        <v>2022</v>
      </c>
      <c r="C402" s="5" t="s">
        <v>23</v>
      </c>
      <c r="D402" s="5">
        <v>9092</v>
      </c>
      <c r="E402" s="5">
        <v>1</v>
      </c>
      <c r="F402" s="5">
        <v>0</v>
      </c>
      <c r="G402" s="7"/>
    </row>
    <row r="403" spans="1:7" x14ac:dyDescent="0.25">
      <c r="A403" s="5" t="s">
        <v>27</v>
      </c>
      <c r="B403" s="5">
        <v>2022</v>
      </c>
      <c r="C403" s="5" t="s">
        <v>23</v>
      </c>
      <c r="D403" s="5">
        <v>9092</v>
      </c>
      <c r="E403" s="5">
        <v>1</v>
      </c>
      <c r="F403" s="5">
        <v>0</v>
      </c>
      <c r="G403" s="7"/>
    </row>
    <row r="404" spans="1:7" x14ac:dyDescent="0.25">
      <c r="A404" s="6" t="s">
        <v>26</v>
      </c>
      <c r="B404" s="6">
        <v>2022</v>
      </c>
      <c r="C404" s="6" t="s">
        <v>23</v>
      </c>
      <c r="D404" s="6">
        <v>9358</v>
      </c>
      <c r="E404" s="6">
        <v>0</v>
      </c>
      <c r="F404" s="5">
        <v>0</v>
      </c>
      <c r="G404" s="7"/>
    </row>
    <row r="405" spans="1:7" x14ac:dyDescent="0.25">
      <c r="A405" s="6" t="s">
        <v>22</v>
      </c>
      <c r="B405" s="6">
        <v>2022</v>
      </c>
      <c r="C405" s="6" t="s">
        <v>23</v>
      </c>
      <c r="D405" s="6">
        <v>9367</v>
      </c>
      <c r="E405" s="6">
        <v>0</v>
      </c>
      <c r="F405" s="5">
        <v>0</v>
      </c>
      <c r="G405" s="7"/>
    </row>
    <row r="406" spans="1:7" x14ac:dyDescent="0.25">
      <c r="A406" s="5" t="s">
        <v>20</v>
      </c>
      <c r="B406" s="5">
        <v>2022</v>
      </c>
      <c r="C406" s="5" t="s">
        <v>21</v>
      </c>
      <c r="D406" s="5">
        <v>9408</v>
      </c>
      <c r="E406" s="5">
        <v>1</v>
      </c>
      <c r="F406" s="5">
        <v>0</v>
      </c>
      <c r="G406" s="7"/>
    </row>
    <row r="407" spans="1:7" x14ac:dyDescent="0.25">
      <c r="A407" s="6" t="s">
        <v>17</v>
      </c>
      <c r="B407" s="6">
        <v>2022</v>
      </c>
      <c r="C407" s="6" t="s">
        <v>18</v>
      </c>
      <c r="D407" s="6">
        <v>9415</v>
      </c>
      <c r="E407" s="6">
        <v>0</v>
      </c>
      <c r="F407" s="5">
        <v>0</v>
      </c>
      <c r="G407" s="7"/>
    </row>
    <row r="408" spans="1:7" x14ac:dyDescent="0.25">
      <c r="A408" s="6" t="s">
        <v>16</v>
      </c>
      <c r="B408" s="6">
        <v>2022</v>
      </c>
      <c r="C408" s="6" t="s">
        <v>7</v>
      </c>
      <c r="D408" s="6">
        <v>9423</v>
      </c>
      <c r="E408" s="6">
        <v>0</v>
      </c>
      <c r="F408" s="5">
        <v>0</v>
      </c>
      <c r="G408" s="7"/>
    </row>
    <row r="409" spans="1:7" x14ac:dyDescent="0.25">
      <c r="A409" s="6" t="s">
        <v>19</v>
      </c>
      <c r="B409" s="6">
        <v>2022</v>
      </c>
      <c r="C409" s="6" t="s">
        <v>18</v>
      </c>
      <c r="D409" s="6">
        <v>9661</v>
      </c>
      <c r="E409" s="6">
        <v>0</v>
      </c>
      <c r="F409" s="5">
        <v>0</v>
      </c>
      <c r="G409" s="7"/>
    </row>
    <row r="410" spans="1:7" x14ac:dyDescent="0.25">
      <c r="A410" s="6" t="s">
        <v>14</v>
      </c>
      <c r="B410" s="6">
        <v>2023</v>
      </c>
      <c r="C410" s="6" t="s">
        <v>7</v>
      </c>
      <c r="D410" s="6">
        <v>9136</v>
      </c>
      <c r="E410" s="6">
        <v>0</v>
      </c>
      <c r="F410" s="5">
        <v>0</v>
      </c>
      <c r="G410" s="7"/>
    </row>
    <row r="411" spans="1:7" x14ac:dyDescent="0.25">
      <c r="A411" s="6" t="s">
        <v>13</v>
      </c>
      <c r="B411" s="6">
        <v>2023</v>
      </c>
      <c r="C411" s="6" t="s">
        <v>7</v>
      </c>
      <c r="D411" s="6">
        <v>9265</v>
      </c>
      <c r="E411" s="6">
        <v>0</v>
      </c>
      <c r="F411" s="5">
        <v>0</v>
      </c>
      <c r="G411" s="7"/>
    </row>
    <row r="412" spans="1:7" x14ac:dyDescent="0.25">
      <c r="A412" s="5" t="s">
        <v>11</v>
      </c>
      <c r="B412" s="5">
        <v>2023</v>
      </c>
      <c r="C412" s="5" t="s">
        <v>12</v>
      </c>
      <c r="D412" s="5">
        <v>9395</v>
      </c>
      <c r="E412" s="5">
        <v>1</v>
      </c>
      <c r="F412" s="5">
        <v>0</v>
      </c>
      <c r="G412" s="7"/>
    </row>
    <row r="413" spans="1:7" x14ac:dyDescent="0.25">
      <c r="A413" s="6" t="s">
        <v>10</v>
      </c>
      <c r="B413" s="6">
        <v>2023</v>
      </c>
      <c r="C413" s="6" t="s">
        <v>7</v>
      </c>
      <c r="D413" s="6">
        <v>9415</v>
      </c>
      <c r="E413" s="6">
        <v>0</v>
      </c>
      <c r="F413" s="5">
        <v>0</v>
      </c>
      <c r="G413" s="7"/>
    </row>
    <row r="414" spans="1:7" x14ac:dyDescent="0.25">
      <c r="A414" s="6" t="s">
        <v>9</v>
      </c>
      <c r="B414" s="6">
        <v>2023</v>
      </c>
      <c r="C414" s="6" t="s">
        <v>7</v>
      </c>
      <c r="D414" s="6">
        <v>9415</v>
      </c>
      <c r="E414" s="6">
        <v>0</v>
      </c>
      <c r="F414" s="5">
        <v>0</v>
      </c>
      <c r="G414" s="7"/>
    </row>
    <row r="415" spans="1:7" x14ac:dyDescent="0.25">
      <c r="A415" s="6" t="s">
        <v>6</v>
      </c>
      <c r="B415" s="6">
        <v>2023</v>
      </c>
      <c r="C415" s="6" t="s">
        <v>7</v>
      </c>
      <c r="D415" s="6">
        <v>9415</v>
      </c>
      <c r="E415" s="6">
        <v>0</v>
      </c>
      <c r="F415" s="5">
        <v>0</v>
      </c>
      <c r="G415" s="7"/>
    </row>
    <row r="416" spans="1:7" x14ac:dyDescent="0.25">
      <c r="A416" s="6" t="s">
        <v>8</v>
      </c>
      <c r="B416" s="6">
        <v>2023</v>
      </c>
      <c r="C416" s="6" t="s">
        <v>7</v>
      </c>
      <c r="D416" s="6">
        <v>9423</v>
      </c>
      <c r="E416" s="6">
        <v>0</v>
      </c>
      <c r="F416" s="5">
        <v>0</v>
      </c>
      <c r="G416" s="7"/>
    </row>
    <row r="417" spans="1:7" x14ac:dyDescent="0.25">
      <c r="A417" s="5" t="s">
        <v>15</v>
      </c>
      <c r="B417" s="5">
        <v>2023</v>
      </c>
      <c r="C417" s="5" t="s">
        <v>5</v>
      </c>
      <c r="D417" s="5">
        <v>9878</v>
      </c>
      <c r="E417" s="5">
        <v>1</v>
      </c>
      <c r="F417" s="5">
        <v>0</v>
      </c>
      <c r="G417" s="7"/>
    </row>
    <row r="418" spans="1:7" x14ac:dyDescent="0.25">
      <c r="A418" s="5" t="s">
        <v>4</v>
      </c>
      <c r="B418" s="5">
        <v>2023</v>
      </c>
      <c r="C418" s="5" t="s">
        <v>5</v>
      </c>
      <c r="D418" s="5">
        <v>9917</v>
      </c>
      <c r="E418" s="5">
        <v>1</v>
      </c>
      <c r="F418" s="5">
        <v>0</v>
      </c>
      <c r="G418" s="7"/>
    </row>
  </sheetData>
  <sortState xmlns:xlrd2="http://schemas.microsoft.com/office/spreadsheetml/2017/richdata2" ref="A2:F418">
    <sortCondition ref="B2:B418"/>
    <sortCondition ref="D2:D418"/>
    <sortCondition descending="1" ref="E2:E418"/>
    <sortCondition ref="A2:A418"/>
  </sortState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CBCBA-AD48-C24C-B693-11515F0E0556}">
  <dimension ref="A1:L11"/>
  <sheetViews>
    <sheetView workbookViewId="0">
      <selection sqref="A1:D1048576"/>
    </sheetView>
  </sheetViews>
  <sheetFormatPr baseColWidth="10" defaultRowHeight="16" x14ac:dyDescent="0.2"/>
  <cols>
    <col min="1" max="1" width="24.6640625" bestFit="1" customWidth="1"/>
    <col min="2" max="2" width="9.33203125" bestFit="1" customWidth="1"/>
    <col min="3" max="3" width="15.6640625" bestFit="1" customWidth="1"/>
    <col min="4" max="4" width="6.5" bestFit="1" customWidth="1"/>
  </cols>
  <sheetData>
    <row r="1" spans="1:12" x14ac:dyDescent="0.2">
      <c r="A1" t="str">
        <f>rucool_dac_missing_datasets!A1</f>
        <v>dataset_id</v>
      </c>
      <c r="B1" t="str">
        <f>rucool_dac_missing_datasets!B1</f>
        <v>start_year</v>
      </c>
      <c r="C1" t="str">
        <f>rucool_dac_missing_datasets!C1</f>
        <v>project_name</v>
      </c>
      <c r="D1" t="str">
        <f>rucool_dac_missing_datasets!D1</f>
        <v>ctd_sn</v>
      </c>
      <c r="E1" t="str">
        <f>rucool_dac_missing_datasets!E1</f>
        <v>rutgers</v>
      </c>
      <c r="F1" t="str">
        <f>rucool_dac_missing_datasets!F1</f>
        <v>DAC</v>
      </c>
      <c r="G1" t="str">
        <f>rucool_dac_missing_datasets!H1</f>
        <v>Rutgers Total</v>
      </c>
      <c r="H1" t="str">
        <f>rucool_dac_missing_datasets!I1</f>
        <v>Total</v>
      </c>
      <c r="I1">
        <f>rucool_dac_missing_datasets!J1</f>
        <v>0</v>
      </c>
      <c r="J1">
        <f>rucool_dac_missing_datasets!K1</f>
        <v>0</v>
      </c>
      <c r="K1">
        <f>rucool_dac_missing_datasets!L1</f>
        <v>0</v>
      </c>
      <c r="L1">
        <f>rucool_dac_missing_datasets!M1</f>
        <v>0</v>
      </c>
    </row>
    <row r="2" spans="1:12" x14ac:dyDescent="0.2">
      <c r="A2" t="s">
        <v>107</v>
      </c>
      <c r="B2">
        <v>2015</v>
      </c>
      <c r="C2" t="s">
        <v>33</v>
      </c>
      <c r="D2">
        <v>103</v>
      </c>
    </row>
    <row r="3" spans="1:12" x14ac:dyDescent="0.2">
      <c r="A3" t="s">
        <v>108</v>
      </c>
      <c r="B3">
        <v>2015</v>
      </c>
      <c r="C3" t="s">
        <v>18</v>
      </c>
      <c r="D3">
        <v>9136</v>
      </c>
    </row>
    <row r="4" spans="1:12" x14ac:dyDescent="0.2">
      <c r="A4" t="s">
        <v>109</v>
      </c>
      <c r="B4">
        <v>2015</v>
      </c>
      <c r="C4" t="s">
        <v>18</v>
      </c>
      <c r="D4">
        <v>9136</v>
      </c>
    </row>
    <row r="5" spans="1:12" x14ac:dyDescent="0.2">
      <c r="A5" t="s">
        <v>110</v>
      </c>
      <c r="B5">
        <v>2015</v>
      </c>
      <c r="C5" t="s">
        <v>111</v>
      </c>
      <c r="D5">
        <v>211</v>
      </c>
    </row>
    <row r="6" spans="1:12" x14ac:dyDescent="0.2">
      <c r="A6" t="s">
        <v>112</v>
      </c>
      <c r="B6">
        <v>2015</v>
      </c>
      <c r="C6" t="s">
        <v>113</v>
      </c>
      <c r="D6">
        <v>76</v>
      </c>
    </row>
    <row r="7" spans="1:12" x14ac:dyDescent="0.2">
      <c r="A7" t="s">
        <v>114</v>
      </c>
      <c r="B7">
        <v>2015</v>
      </c>
      <c r="C7" t="s">
        <v>74</v>
      </c>
      <c r="D7">
        <v>140</v>
      </c>
    </row>
    <row r="8" spans="1:12" x14ac:dyDescent="0.2">
      <c r="A8" t="s">
        <v>115</v>
      </c>
      <c r="B8">
        <v>2015</v>
      </c>
      <c r="C8" t="s">
        <v>18</v>
      </c>
      <c r="D8">
        <v>0</v>
      </c>
    </row>
    <row r="9" spans="1:12" x14ac:dyDescent="0.2">
      <c r="A9" t="s">
        <v>116</v>
      </c>
      <c r="B9">
        <v>2015</v>
      </c>
      <c r="C9" t="s">
        <v>18</v>
      </c>
      <c r="D9">
        <v>0</v>
      </c>
    </row>
    <row r="10" spans="1:12" x14ac:dyDescent="0.2">
      <c r="A10" t="s">
        <v>117</v>
      </c>
      <c r="B10">
        <v>2015</v>
      </c>
      <c r="C10" t="s">
        <v>74</v>
      </c>
      <c r="D10">
        <v>140</v>
      </c>
    </row>
    <row r="11" spans="1:12" x14ac:dyDescent="0.2">
      <c r="A11" t="s">
        <v>118</v>
      </c>
      <c r="B11">
        <v>2015</v>
      </c>
      <c r="C11" t="s">
        <v>18</v>
      </c>
      <c r="D11">
        <v>9136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308884-A244-7D41-B1FE-79D684033EB2}">
  <dimension ref="A1:L23"/>
  <sheetViews>
    <sheetView workbookViewId="0">
      <selection sqref="A1:D1048576"/>
    </sheetView>
  </sheetViews>
  <sheetFormatPr baseColWidth="10" defaultRowHeight="16" x14ac:dyDescent="0.2"/>
  <cols>
    <col min="1" max="1" width="23.5" bestFit="1" customWidth="1"/>
    <col min="2" max="2" width="9.33203125" bestFit="1" customWidth="1"/>
    <col min="3" max="3" width="12.33203125" bestFit="1" customWidth="1"/>
    <col min="4" max="4" width="6.5" bestFit="1" customWidth="1"/>
  </cols>
  <sheetData>
    <row r="1" spans="1:12" x14ac:dyDescent="0.2">
      <c r="A1" t="str">
        <f>rucool_dac_missing_datasets!A1</f>
        <v>dataset_id</v>
      </c>
      <c r="B1" t="str">
        <f>rucool_dac_missing_datasets!B1</f>
        <v>start_year</v>
      </c>
      <c r="C1" t="str">
        <f>rucool_dac_missing_datasets!C1</f>
        <v>project_name</v>
      </c>
      <c r="D1" t="str">
        <f>rucool_dac_missing_datasets!D1</f>
        <v>ctd_sn</v>
      </c>
      <c r="E1" t="str">
        <f>rucool_dac_missing_datasets!E1</f>
        <v>rutgers</v>
      </c>
      <c r="F1" t="str">
        <f>rucool_dac_missing_datasets!F1</f>
        <v>DAC</v>
      </c>
      <c r="G1" t="str">
        <f>rucool_dac_missing_datasets!H1</f>
        <v>Rutgers Total</v>
      </c>
      <c r="H1" t="str">
        <f>rucool_dac_missing_datasets!I1</f>
        <v>Total</v>
      </c>
      <c r="I1">
        <f>rucool_dac_missing_datasets!J1</f>
        <v>0</v>
      </c>
      <c r="J1">
        <f>rucool_dac_missing_datasets!K1</f>
        <v>0</v>
      </c>
      <c r="K1">
        <f>rucool_dac_missing_datasets!L1</f>
        <v>0</v>
      </c>
      <c r="L1">
        <f>rucool_dac_missing_datasets!M1</f>
        <v>0</v>
      </c>
    </row>
    <row r="2" spans="1:12" x14ac:dyDescent="0.2">
      <c r="A2" t="s">
        <v>119</v>
      </c>
      <c r="B2">
        <v>2014</v>
      </c>
      <c r="C2" t="s">
        <v>21</v>
      </c>
      <c r="D2">
        <v>98</v>
      </c>
    </row>
    <row r="3" spans="1:12" x14ac:dyDescent="0.2">
      <c r="A3" t="s">
        <v>120</v>
      </c>
      <c r="B3">
        <v>2014</v>
      </c>
      <c r="C3" t="s">
        <v>121</v>
      </c>
      <c r="D3">
        <v>140</v>
      </c>
    </row>
    <row r="4" spans="1:12" x14ac:dyDescent="0.2">
      <c r="A4" t="s">
        <v>122</v>
      </c>
      <c r="B4">
        <v>2014</v>
      </c>
      <c r="C4" t="s">
        <v>123</v>
      </c>
      <c r="D4">
        <v>9104</v>
      </c>
    </row>
    <row r="5" spans="1:12" x14ac:dyDescent="0.2">
      <c r="A5" t="s">
        <v>124</v>
      </c>
      <c r="B5">
        <v>2014</v>
      </c>
      <c r="C5" t="s">
        <v>123</v>
      </c>
      <c r="D5">
        <v>9114</v>
      </c>
    </row>
    <row r="6" spans="1:12" x14ac:dyDescent="0.2">
      <c r="A6" t="s">
        <v>125</v>
      </c>
      <c r="B6">
        <v>2014</v>
      </c>
      <c r="C6" t="s">
        <v>123</v>
      </c>
      <c r="D6">
        <v>9107</v>
      </c>
    </row>
    <row r="7" spans="1:12" x14ac:dyDescent="0.2">
      <c r="A7" t="s">
        <v>126</v>
      </c>
      <c r="B7">
        <v>2014</v>
      </c>
      <c r="C7" t="s">
        <v>123</v>
      </c>
      <c r="D7">
        <v>9104</v>
      </c>
    </row>
    <row r="8" spans="1:12" x14ac:dyDescent="0.2">
      <c r="A8" t="s">
        <v>127</v>
      </c>
      <c r="B8">
        <v>2014</v>
      </c>
      <c r="C8" t="s">
        <v>18</v>
      </c>
      <c r="D8">
        <v>9136</v>
      </c>
    </row>
    <row r="9" spans="1:12" x14ac:dyDescent="0.2">
      <c r="A9" t="s">
        <v>128</v>
      </c>
      <c r="B9">
        <v>2014</v>
      </c>
      <c r="C9" t="s">
        <v>123</v>
      </c>
      <c r="D9">
        <v>9104</v>
      </c>
    </row>
    <row r="10" spans="1:12" x14ac:dyDescent="0.2">
      <c r="A10" t="s">
        <v>129</v>
      </c>
      <c r="B10">
        <v>2014</v>
      </c>
      <c r="C10" t="s">
        <v>123</v>
      </c>
      <c r="D10">
        <v>9107</v>
      </c>
    </row>
    <row r="11" spans="1:12" x14ac:dyDescent="0.2">
      <c r="A11" t="s">
        <v>130</v>
      </c>
      <c r="B11">
        <v>2014</v>
      </c>
      <c r="C11" t="s">
        <v>123</v>
      </c>
      <c r="D11">
        <v>9114</v>
      </c>
    </row>
    <row r="12" spans="1:12" x14ac:dyDescent="0.2">
      <c r="A12" t="s">
        <v>131</v>
      </c>
      <c r="B12">
        <v>2014</v>
      </c>
      <c r="C12" t="s">
        <v>123</v>
      </c>
      <c r="D12">
        <v>9104</v>
      </c>
    </row>
    <row r="13" spans="1:12" x14ac:dyDescent="0.2">
      <c r="A13" t="s">
        <v>132</v>
      </c>
      <c r="B13">
        <v>2014</v>
      </c>
      <c r="C13" t="s">
        <v>133</v>
      </c>
      <c r="D13">
        <v>74</v>
      </c>
    </row>
    <row r="14" spans="1:12" x14ac:dyDescent="0.2">
      <c r="A14" t="s">
        <v>134</v>
      </c>
      <c r="B14">
        <v>2014</v>
      </c>
      <c r="C14" t="s">
        <v>33</v>
      </c>
      <c r="D14">
        <v>81</v>
      </c>
    </row>
    <row r="15" spans="1:12" x14ac:dyDescent="0.2">
      <c r="A15" t="s">
        <v>135</v>
      </c>
      <c r="B15">
        <v>2014</v>
      </c>
      <c r="C15" t="s">
        <v>133</v>
      </c>
      <c r="D15">
        <v>24</v>
      </c>
    </row>
    <row r="16" spans="1:12" x14ac:dyDescent="0.2">
      <c r="A16" t="s">
        <v>136</v>
      </c>
      <c r="B16">
        <v>2014</v>
      </c>
      <c r="C16" t="s">
        <v>133</v>
      </c>
      <c r="D16">
        <v>61</v>
      </c>
    </row>
    <row r="17" spans="1:4" x14ac:dyDescent="0.2">
      <c r="A17" t="s">
        <v>137</v>
      </c>
      <c r="B17">
        <v>2014</v>
      </c>
      <c r="C17" t="s">
        <v>21</v>
      </c>
      <c r="D17">
        <v>98</v>
      </c>
    </row>
    <row r="18" spans="1:4" x14ac:dyDescent="0.2">
      <c r="A18" t="s">
        <v>138</v>
      </c>
      <c r="B18">
        <v>2014</v>
      </c>
      <c r="C18" t="s">
        <v>18</v>
      </c>
      <c r="D18">
        <v>9136</v>
      </c>
    </row>
    <row r="19" spans="1:4" x14ac:dyDescent="0.2">
      <c r="A19" t="s">
        <v>139</v>
      </c>
      <c r="B19">
        <v>2014</v>
      </c>
      <c r="C19" t="s">
        <v>133</v>
      </c>
      <c r="D19">
        <v>61</v>
      </c>
    </row>
    <row r="20" spans="1:4" x14ac:dyDescent="0.2">
      <c r="A20" t="s">
        <v>140</v>
      </c>
      <c r="B20">
        <v>2014</v>
      </c>
      <c r="C20" t="s">
        <v>133</v>
      </c>
      <c r="D20">
        <v>9031</v>
      </c>
    </row>
    <row r="21" spans="1:4" x14ac:dyDescent="0.2">
      <c r="A21" t="s">
        <v>141</v>
      </c>
      <c r="B21">
        <v>2014</v>
      </c>
      <c r="C21" t="s">
        <v>133</v>
      </c>
      <c r="D21">
        <v>126</v>
      </c>
    </row>
    <row r="22" spans="1:4" x14ac:dyDescent="0.2">
      <c r="A22" t="s">
        <v>142</v>
      </c>
      <c r="B22">
        <v>2014</v>
      </c>
      <c r="C22" t="s">
        <v>133</v>
      </c>
      <c r="D22">
        <v>31</v>
      </c>
    </row>
    <row r="23" spans="1:4" x14ac:dyDescent="0.2">
      <c r="A23" t="s">
        <v>143</v>
      </c>
      <c r="B23">
        <v>2014</v>
      </c>
      <c r="C23" t="s">
        <v>133</v>
      </c>
      <c r="D23">
        <v>9013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F4939-D623-4B49-9077-89D341DE608E}">
  <dimension ref="A1:L19"/>
  <sheetViews>
    <sheetView workbookViewId="0">
      <selection sqref="A1:D1048576"/>
    </sheetView>
  </sheetViews>
  <sheetFormatPr baseColWidth="10" defaultRowHeight="16" x14ac:dyDescent="0.2"/>
  <cols>
    <col min="1" max="1" width="23.5" bestFit="1" customWidth="1"/>
    <col min="2" max="2" width="9.33203125" bestFit="1" customWidth="1"/>
    <col min="3" max="3" width="12.33203125" bestFit="1" customWidth="1"/>
    <col min="4" max="4" width="6.5" bestFit="1" customWidth="1"/>
  </cols>
  <sheetData>
    <row r="1" spans="1:12" x14ac:dyDescent="0.2">
      <c r="A1" t="str">
        <f>rucool_dac_missing_datasets!A1</f>
        <v>dataset_id</v>
      </c>
      <c r="B1" t="str">
        <f>rucool_dac_missing_datasets!B1</f>
        <v>start_year</v>
      </c>
      <c r="C1" t="str">
        <f>rucool_dac_missing_datasets!C1</f>
        <v>project_name</v>
      </c>
      <c r="D1" t="str">
        <f>rucool_dac_missing_datasets!D1</f>
        <v>ctd_sn</v>
      </c>
      <c r="E1" t="str">
        <f>rucool_dac_missing_datasets!E1</f>
        <v>rutgers</v>
      </c>
      <c r="F1" t="str">
        <f>rucool_dac_missing_datasets!F1</f>
        <v>DAC</v>
      </c>
      <c r="G1" t="str">
        <f>rucool_dac_missing_datasets!H1</f>
        <v>Rutgers Total</v>
      </c>
      <c r="H1" t="str">
        <f>rucool_dac_missing_datasets!I1</f>
        <v>Total</v>
      </c>
      <c r="I1">
        <f>rucool_dac_missing_datasets!J1</f>
        <v>0</v>
      </c>
      <c r="J1">
        <f>rucool_dac_missing_datasets!K1</f>
        <v>0</v>
      </c>
      <c r="K1">
        <f>rucool_dac_missing_datasets!L1</f>
        <v>0</v>
      </c>
      <c r="L1">
        <f>rucool_dac_missing_datasets!M1</f>
        <v>0</v>
      </c>
    </row>
    <row r="2" spans="1:12" x14ac:dyDescent="0.2">
      <c r="A2" s="1" t="s">
        <v>144</v>
      </c>
      <c r="B2" s="1">
        <v>2013</v>
      </c>
      <c r="C2" s="1" t="s">
        <v>145</v>
      </c>
      <c r="D2" s="1">
        <v>77</v>
      </c>
      <c r="E2" s="1"/>
      <c r="F2" s="1"/>
      <c r="G2" s="1"/>
      <c r="H2" s="1"/>
      <c r="I2" s="1"/>
      <c r="J2" s="1"/>
      <c r="K2" s="1"/>
      <c r="L2" s="1"/>
    </row>
    <row r="3" spans="1:12" x14ac:dyDescent="0.2">
      <c r="A3" s="1" t="s">
        <v>146</v>
      </c>
      <c r="B3" s="1">
        <v>2013</v>
      </c>
      <c r="C3" s="1" t="s">
        <v>21</v>
      </c>
      <c r="D3" s="1">
        <v>98</v>
      </c>
      <c r="E3" s="1"/>
      <c r="F3" s="1"/>
      <c r="G3" s="1"/>
      <c r="H3" s="1"/>
      <c r="I3" s="1"/>
      <c r="J3" s="1"/>
      <c r="K3" s="1"/>
      <c r="L3" s="1"/>
    </row>
    <row r="4" spans="1:12" x14ac:dyDescent="0.2">
      <c r="A4" s="1" t="s">
        <v>147</v>
      </c>
      <c r="B4" s="1">
        <v>2013</v>
      </c>
      <c r="C4" s="1" t="s">
        <v>74</v>
      </c>
      <c r="D4" s="1">
        <v>99</v>
      </c>
      <c r="E4" s="1"/>
      <c r="F4" s="1"/>
      <c r="G4" s="1"/>
      <c r="H4" s="1"/>
      <c r="I4" s="1"/>
      <c r="J4" s="1"/>
      <c r="K4" s="1"/>
      <c r="L4" s="1"/>
    </row>
    <row r="5" spans="1:12" x14ac:dyDescent="0.2">
      <c r="A5" s="1" t="s">
        <v>148</v>
      </c>
      <c r="B5" s="1">
        <v>2013</v>
      </c>
      <c r="C5" s="1" t="s">
        <v>74</v>
      </c>
      <c r="D5" s="1">
        <v>99</v>
      </c>
      <c r="E5" s="1"/>
      <c r="F5" s="1"/>
      <c r="G5" s="1"/>
      <c r="H5" s="1"/>
      <c r="I5" s="1"/>
      <c r="J5" s="1"/>
      <c r="K5" s="1"/>
      <c r="L5" s="1"/>
    </row>
    <row r="6" spans="1:12" x14ac:dyDescent="0.2">
      <c r="A6" s="1" t="s">
        <v>149</v>
      </c>
      <c r="B6" s="1">
        <v>2013</v>
      </c>
      <c r="C6" s="1" t="s">
        <v>150</v>
      </c>
      <c r="D6" s="1">
        <v>101</v>
      </c>
      <c r="E6" s="1"/>
      <c r="F6" s="1"/>
      <c r="G6" s="1"/>
      <c r="H6" s="1"/>
      <c r="I6" s="1"/>
      <c r="J6" s="1"/>
      <c r="K6" s="1"/>
      <c r="L6" s="1"/>
    </row>
    <row r="7" spans="1:12" x14ac:dyDescent="0.2">
      <c r="A7" s="1" t="s">
        <v>151</v>
      </c>
      <c r="B7" s="1">
        <v>2013</v>
      </c>
      <c r="C7" s="1" t="s">
        <v>152</v>
      </c>
      <c r="D7" s="1">
        <v>181</v>
      </c>
      <c r="E7" s="1"/>
      <c r="F7" s="1"/>
      <c r="G7" s="1"/>
      <c r="H7" s="1"/>
      <c r="I7" s="1"/>
      <c r="J7" s="1"/>
      <c r="K7" s="1"/>
      <c r="L7" s="1"/>
    </row>
    <row r="8" spans="1:12" x14ac:dyDescent="0.2">
      <c r="A8" s="1" t="s">
        <v>153</v>
      </c>
      <c r="B8" s="1">
        <v>2013</v>
      </c>
      <c r="C8" s="1" t="s">
        <v>154</v>
      </c>
      <c r="D8" s="1">
        <v>175</v>
      </c>
      <c r="E8" s="1"/>
      <c r="F8" s="1"/>
      <c r="G8" s="1"/>
      <c r="H8" s="1"/>
      <c r="I8" s="1"/>
      <c r="J8" s="1"/>
      <c r="K8" s="1"/>
      <c r="L8" s="1"/>
    </row>
    <row r="9" spans="1:12" x14ac:dyDescent="0.2">
      <c r="A9" s="1" t="s">
        <v>155</v>
      </c>
      <c r="B9" s="1">
        <v>2013</v>
      </c>
      <c r="C9" s="1" t="s">
        <v>145</v>
      </c>
      <c r="D9" s="1">
        <v>61</v>
      </c>
      <c r="E9" s="1"/>
      <c r="F9" s="1"/>
      <c r="G9" s="1"/>
      <c r="H9" s="1"/>
      <c r="I9" s="1"/>
      <c r="J9" s="1"/>
      <c r="K9" s="1"/>
      <c r="L9" s="1"/>
    </row>
    <row r="10" spans="1:12" x14ac:dyDescent="0.2">
      <c r="A10" s="1" t="s">
        <v>156</v>
      </c>
      <c r="B10" s="1">
        <v>2013</v>
      </c>
      <c r="C10" s="1" t="s">
        <v>154</v>
      </c>
      <c r="D10" s="1">
        <v>80</v>
      </c>
      <c r="E10" s="1"/>
      <c r="F10" s="1"/>
      <c r="G10" s="1"/>
      <c r="H10" s="1"/>
      <c r="I10" s="1"/>
      <c r="J10" s="1"/>
      <c r="K10" s="1"/>
      <c r="L10" s="1"/>
    </row>
    <row r="11" spans="1:12" x14ac:dyDescent="0.2">
      <c r="A11" s="1" t="s">
        <v>157</v>
      </c>
      <c r="B11" s="1">
        <v>2013</v>
      </c>
      <c r="C11" s="1" t="s">
        <v>145</v>
      </c>
      <c r="D11" s="1">
        <v>24</v>
      </c>
      <c r="E11" s="1"/>
      <c r="F11" s="1"/>
      <c r="G11" s="1"/>
      <c r="H11" s="1"/>
      <c r="I11" s="1"/>
      <c r="J11" s="1"/>
      <c r="K11" s="1"/>
      <c r="L11" s="1"/>
    </row>
    <row r="12" spans="1:12" x14ac:dyDescent="0.2">
      <c r="A12" s="1" t="s">
        <v>158</v>
      </c>
      <c r="B12" s="1">
        <v>2013</v>
      </c>
      <c r="C12" s="1" t="s">
        <v>145</v>
      </c>
      <c r="D12" s="1">
        <v>9031</v>
      </c>
      <c r="E12" s="1"/>
      <c r="F12" s="1"/>
      <c r="G12" s="1"/>
      <c r="H12" s="1"/>
      <c r="I12" s="1"/>
      <c r="J12" s="1"/>
      <c r="K12" s="1"/>
      <c r="L12" s="1"/>
    </row>
    <row r="13" spans="1:12" x14ac:dyDescent="0.2">
      <c r="A13" s="1" t="s">
        <v>159</v>
      </c>
      <c r="B13" s="1">
        <v>2013</v>
      </c>
      <c r="C13" s="1" t="s">
        <v>145</v>
      </c>
      <c r="D13" s="1">
        <v>101</v>
      </c>
      <c r="E13" s="1"/>
      <c r="F13" s="1"/>
      <c r="G13" s="1"/>
      <c r="H13" s="1"/>
      <c r="I13" s="1"/>
      <c r="J13" s="1"/>
      <c r="K13" s="1"/>
      <c r="L13" s="1"/>
    </row>
    <row r="14" spans="1:12" x14ac:dyDescent="0.2">
      <c r="A14" s="1" t="s">
        <v>160</v>
      </c>
      <c r="B14" s="1">
        <v>2013</v>
      </c>
      <c r="C14" s="1" t="s">
        <v>145</v>
      </c>
      <c r="D14" s="1">
        <v>99</v>
      </c>
      <c r="E14" s="1"/>
      <c r="F14" s="1"/>
      <c r="G14" s="1"/>
      <c r="H14" s="1"/>
      <c r="I14" s="1"/>
      <c r="J14" s="1"/>
      <c r="K14" s="1"/>
      <c r="L14" s="1"/>
    </row>
    <row r="15" spans="1:12" x14ac:dyDescent="0.2">
      <c r="A15" s="1" t="s">
        <v>161</v>
      </c>
      <c r="B15" s="1">
        <v>2013</v>
      </c>
      <c r="C15" s="1" t="s">
        <v>145</v>
      </c>
      <c r="D15" s="1">
        <v>31</v>
      </c>
      <c r="E15" s="1"/>
      <c r="F15" s="1"/>
      <c r="G15" s="1"/>
      <c r="H15" s="1"/>
      <c r="I15" s="1"/>
      <c r="J15" s="1"/>
      <c r="K15" s="1"/>
      <c r="L15" s="1"/>
    </row>
    <row r="16" spans="1:12" x14ac:dyDescent="0.2">
      <c r="A16" s="1" t="s">
        <v>162</v>
      </c>
      <c r="B16" s="1">
        <v>2013</v>
      </c>
      <c r="C16" s="1" t="s">
        <v>145</v>
      </c>
      <c r="D16" s="1">
        <v>103</v>
      </c>
      <c r="E16" s="1"/>
      <c r="F16" s="1"/>
      <c r="G16" s="1"/>
      <c r="H16" s="1"/>
      <c r="I16" s="1"/>
      <c r="J16" s="1"/>
      <c r="K16" s="1"/>
      <c r="L16" s="1"/>
    </row>
    <row r="17" spans="1:12" x14ac:dyDescent="0.2">
      <c r="A17" s="1" t="s">
        <v>163</v>
      </c>
      <c r="B17" s="1">
        <v>2013</v>
      </c>
      <c r="C17" s="1" t="s">
        <v>145</v>
      </c>
      <c r="D17" s="1">
        <v>9092</v>
      </c>
      <c r="E17" s="1"/>
      <c r="F17" s="1"/>
      <c r="G17" s="1"/>
      <c r="H17" s="1"/>
      <c r="I17" s="1"/>
      <c r="J17" s="1"/>
      <c r="K17" s="1"/>
      <c r="L17" s="1"/>
    </row>
    <row r="18" spans="1:12" x14ac:dyDescent="0.2">
      <c r="A18" s="1" t="s">
        <v>164</v>
      </c>
      <c r="B18" s="1">
        <v>2013</v>
      </c>
      <c r="C18" s="1" t="s">
        <v>21</v>
      </c>
      <c r="D18" s="1">
        <v>98</v>
      </c>
      <c r="E18" s="1"/>
      <c r="F18" s="1"/>
      <c r="G18" s="1"/>
      <c r="H18" s="1"/>
      <c r="I18" s="1"/>
      <c r="J18" s="1"/>
      <c r="K18" s="1"/>
      <c r="L18" s="1"/>
    </row>
    <row r="19" spans="1:12" x14ac:dyDescent="0.2">
      <c r="A19" s="1" t="s">
        <v>165</v>
      </c>
      <c r="B19" s="1">
        <v>2013</v>
      </c>
      <c r="C19" s="1" t="s">
        <v>145</v>
      </c>
      <c r="D19" s="1">
        <v>74</v>
      </c>
      <c r="E19" s="1"/>
      <c r="F19" s="1"/>
      <c r="G19" s="1"/>
      <c r="H19" s="1"/>
      <c r="I19" s="1"/>
      <c r="J19" s="1"/>
      <c r="K19" s="1"/>
      <c r="L19" s="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734EE-C659-3044-99F8-3FF6F15EFC4A}">
  <dimension ref="A1:L35"/>
  <sheetViews>
    <sheetView workbookViewId="0">
      <selection sqref="A1:D1048576"/>
    </sheetView>
  </sheetViews>
  <sheetFormatPr baseColWidth="10" defaultRowHeight="16" x14ac:dyDescent="0.2"/>
  <cols>
    <col min="1" max="1" width="22" bestFit="1" customWidth="1"/>
    <col min="2" max="2" width="9.33203125" bestFit="1" customWidth="1"/>
    <col min="3" max="3" width="13.5" bestFit="1" customWidth="1"/>
    <col min="4" max="4" width="6.5" bestFit="1" customWidth="1"/>
  </cols>
  <sheetData>
    <row r="1" spans="1:12" x14ac:dyDescent="0.2">
      <c r="A1" t="str">
        <f>rucool_dac_missing_datasets!A1</f>
        <v>dataset_id</v>
      </c>
      <c r="B1" t="str">
        <f>rucool_dac_missing_datasets!B1</f>
        <v>start_year</v>
      </c>
      <c r="C1" t="str">
        <f>rucool_dac_missing_datasets!C1</f>
        <v>project_name</v>
      </c>
      <c r="D1" t="str">
        <f>rucool_dac_missing_datasets!D1</f>
        <v>ctd_sn</v>
      </c>
      <c r="E1" t="str">
        <f>rucool_dac_missing_datasets!E1</f>
        <v>rutgers</v>
      </c>
      <c r="F1" t="str">
        <f>rucool_dac_missing_datasets!F1</f>
        <v>DAC</v>
      </c>
      <c r="G1" t="str">
        <f>rucool_dac_missing_datasets!H1</f>
        <v>Rutgers Total</v>
      </c>
      <c r="H1" t="str">
        <f>rucool_dac_missing_datasets!I1</f>
        <v>Total</v>
      </c>
      <c r="I1">
        <f>rucool_dac_missing_datasets!J1</f>
        <v>0</v>
      </c>
      <c r="J1">
        <f>rucool_dac_missing_datasets!K1</f>
        <v>0</v>
      </c>
      <c r="K1">
        <f>rucool_dac_missing_datasets!L1</f>
        <v>0</v>
      </c>
      <c r="L1">
        <f>rucool_dac_missing_datasets!M1</f>
        <v>0</v>
      </c>
    </row>
    <row r="2" spans="1:12" x14ac:dyDescent="0.2">
      <c r="A2" t="s">
        <v>166</v>
      </c>
      <c r="B2">
        <v>2012</v>
      </c>
      <c r="C2" t="s">
        <v>21</v>
      </c>
      <c r="D2">
        <v>34</v>
      </c>
    </row>
    <row r="3" spans="1:12" x14ac:dyDescent="0.2">
      <c r="A3" t="s">
        <v>167</v>
      </c>
      <c r="B3">
        <v>2012</v>
      </c>
      <c r="C3" t="s">
        <v>168</v>
      </c>
      <c r="D3">
        <v>80</v>
      </c>
    </row>
    <row r="4" spans="1:12" x14ac:dyDescent="0.2">
      <c r="A4" t="s">
        <v>169</v>
      </c>
      <c r="B4">
        <v>2012</v>
      </c>
      <c r="C4" t="s">
        <v>74</v>
      </c>
      <c r="D4">
        <v>61</v>
      </c>
    </row>
    <row r="5" spans="1:12" x14ac:dyDescent="0.2">
      <c r="A5" t="s">
        <v>170</v>
      </c>
      <c r="B5">
        <v>2012</v>
      </c>
      <c r="C5" t="s">
        <v>171</v>
      </c>
      <c r="D5">
        <v>156</v>
      </c>
    </row>
    <row r="6" spans="1:12" x14ac:dyDescent="0.2">
      <c r="A6" t="s">
        <v>172</v>
      </c>
      <c r="B6">
        <v>2012</v>
      </c>
      <c r="C6" t="s">
        <v>150</v>
      </c>
      <c r="D6">
        <v>32</v>
      </c>
    </row>
    <row r="7" spans="1:12" x14ac:dyDescent="0.2">
      <c r="A7" t="s">
        <v>173</v>
      </c>
      <c r="B7">
        <v>2012</v>
      </c>
      <c r="C7" t="s">
        <v>74</v>
      </c>
      <c r="D7">
        <v>61</v>
      </c>
    </row>
    <row r="8" spans="1:12" x14ac:dyDescent="0.2">
      <c r="A8" t="s">
        <v>174</v>
      </c>
      <c r="B8">
        <v>2012</v>
      </c>
      <c r="C8" t="s">
        <v>175</v>
      </c>
      <c r="D8">
        <v>36</v>
      </c>
    </row>
    <row r="9" spans="1:12" x14ac:dyDescent="0.2">
      <c r="A9" t="s">
        <v>176</v>
      </c>
      <c r="B9">
        <v>2012</v>
      </c>
      <c r="C9" t="s">
        <v>177</v>
      </c>
      <c r="D9">
        <v>139</v>
      </c>
    </row>
    <row r="10" spans="1:12" x14ac:dyDescent="0.2">
      <c r="A10" t="s">
        <v>178</v>
      </c>
      <c r="B10">
        <v>2012</v>
      </c>
      <c r="C10" t="s">
        <v>177</v>
      </c>
      <c r="D10">
        <v>139</v>
      </c>
    </row>
    <row r="11" spans="1:12" x14ac:dyDescent="0.2">
      <c r="A11" t="s">
        <v>179</v>
      </c>
      <c r="B11">
        <v>2012</v>
      </c>
      <c r="C11" t="s">
        <v>177</v>
      </c>
      <c r="D11">
        <v>138</v>
      </c>
    </row>
    <row r="12" spans="1:12" x14ac:dyDescent="0.2">
      <c r="A12" t="s">
        <v>180</v>
      </c>
      <c r="B12">
        <v>2012</v>
      </c>
      <c r="C12" t="s">
        <v>177</v>
      </c>
      <c r="D12">
        <v>76</v>
      </c>
    </row>
    <row r="13" spans="1:12" x14ac:dyDescent="0.2">
      <c r="A13" t="s">
        <v>181</v>
      </c>
      <c r="B13">
        <v>2012</v>
      </c>
      <c r="C13" t="s">
        <v>177</v>
      </c>
      <c r="D13">
        <v>139</v>
      </c>
    </row>
    <row r="14" spans="1:12" x14ac:dyDescent="0.2">
      <c r="A14" t="s">
        <v>182</v>
      </c>
      <c r="B14">
        <v>2012</v>
      </c>
      <c r="C14" t="s">
        <v>177</v>
      </c>
      <c r="D14">
        <v>76</v>
      </c>
    </row>
    <row r="15" spans="1:12" x14ac:dyDescent="0.2">
      <c r="A15" t="s">
        <v>183</v>
      </c>
      <c r="B15">
        <v>2012</v>
      </c>
      <c r="C15" t="s">
        <v>177</v>
      </c>
      <c r="D15">
        <v>138</v>
      </c>
    </row>
    <row r="16" spans="1:12" x14ac:dyDescent="0.2">
      <c r="A16" t="s">
        <v>184</v>
      </c>
      <c r="B16">
        <v>2012</v>
      </c>
      <c r="C16" t="s">
        <v>21</v>
      </c>
      <c r="D16">
        <v>98</v>
      </c>
    </row>
    <row r="17" spans="1:4" x14ac:dyDescent="0.2">
      <c r="A17" t="s">
        <v>185</v>
      </c>
      <c r="B17">
        <v>2012</v>
      </c>
      <c r="C17" t="s">
        <v>121</v>
      </c>
      <c r="D17">
        <v>153</v>
      </c>
    </row>
    <row r="18" spans="1:4" x14ac:dyDescent="0.2">
      <c r="A18" t="s">
        <v>186</v>
      </c>
      <c r="B18">
        <v>2012</v>
      </c>
      <c r="C18" t="s">
        <v>177</v>
      </c>
      <c r="D18">
        <v>139</v>
      </c>
    </row>
    <row r="19" spans="1:4" x14ac:dyDescent="0.2">
      <c r="A19" t="s">
        <v>187</v>
      </c>
      <c r="B19">
        <v>2012</v>
      </c>
      <c r="C19" t="s">
        <v>168</v>
      </c>
      <c r="D19">
        <v>103</v>
      </c>
    </row>
    <row r="20" spans="1:4" x14ac:dyDescent="0.2">
      <c r="A20" t="s">
        <v>188</v>
      </c>
      <c r="B20">
        <v>2012</v>
      </c>
      <c r="C20" t="s">
        <v>154</v>
      </c>
      <c r="D20">
        <v>138</v>
      </c>
    </row>
    <row r="21" spans="1:4" x14ac:dyDescent="0.2">
      <c r="A21" t="s">
        <v>189</v>
      </c>
      <c r="B21">
        <v>2012</v>
      </c>
      <c r="C21" t="s">
        <v>21</v>
      </c>
      <c r="D21">
        <v>34</v>
      </c>
    </row>
    <row r="22" spans="1:4" x14ac:dyDescent="0.2">
      <c r="A22" t="s">
        <v>190</v>
      </c>
      <c r="B22">
        <v>2012</v>
      </c>
      <c r="C22" t="s">
        <v>177</v>
      </c>
      <c r="D22">
        <v>194</v>
      </c>
    </row>
    <row r="23" spans="1:4" x14ac:dyDescent="0.2">
      <c r="A23" t="s">
        <v>191</v>
      </c>
      <c r="B23">
        <v>2012</v>
      </c>
      <c r="C23" t="s">
        <v>177</v>
      </c>
      <c r="D23">
        <v>156</v>
      </c>
    </row>
    <row r="24" spans="1:4" x14ac:dyDescent="0.2">
      <c r="A24" t="s">
        <v>192</v>
      </c>
      <c r="B24">
        <v>2012</v>
      </c>
      <c r="C24" t="s">
        <v>177</v>
      </c>
      <c r="D24">
        <v>139</v>
      </c>
    </row>
    <row r="25" spans="1:4" x14ac:dyDescent="0.2">
      <c r="A25" t="s">
        <v>193</v>
      </c>
      <c r="B25">
        <v>2012</v>
      </c>
      <c r="C25" t="s">
        <v>177</v>
      </c>
      <c r="D25">
        <v>36</v>
      </c>
    </row>
    <row r="26" spans="1:4" x14ac:dyDescent="0.2">
      <c r="A26" t="s">
        <v>194</v>
      </c>
      <c r="B26">
        <v>2012</v>
      </c>
      <c r="C26" t="s">
        <v>168</v>
      </c>
      <c r="D26">
        <v>80</v>
      </c>
    </row>
    <row r="27" spans="1:4" x14ac:dyDescent="0.2">
      <c r="A27" t="s">
        <v>195</v>
      </c>
      <c r="B27">
        <v>2012</v>
      </c>
      <c r="C27" t="s">
        <v>154</v>
      </c>
      <c r="D27">
        <v>81</v>
      </c>
    </row>
    <row r="28" spans="1:4" x14ac:dyDescent="0.2">
      <c r="A28" t="s">
        <v>196</v>
      </c>
      <c r="B28">
        <v>2012</v>
      </c>
      <c r="C28" t="s">
        <v>74</v>
      </c>
      <c r="D28">
        <v>99</v>
      </c>
    </row>
    <row r="29" spans="1:4" x14ac:dyDescent="0.2">
      <c r="A29" t="s">
        <v>197</v>
      </c>
      <c r="B29">
        <v>2012</v>
      </c>
      <c r="C29" t="s">
        <v>74</v>
      </c>
      <c r="D29">
        <v>61</v>
      </c>
    </row>
    <row r="30" spans="1:4" x14ac:dyDescent="0.2">
      <c r="A30" t="s">
        <v>198</v>
      </c>
      <c r="B30">
        <v>2012</v>
      </c>
      <c r="C30" t="s">
        <v>150</v>
      </c>
      <c r="D30">
        <v>101</v>
      </c>
    </row>
    <row r="31" spans="1:4" x14ac:dyDescent="0.2">
      <c r="A31" t="s">
        <v>199</v>
      </c>
      <c r="B31">
        <v>2012</v>
      </c>
      <c r="C31" t="s">
        <v>200</v>
      </c>
      <c r="D31">
        <v>170</v>
      </c>
    </row>
    <row r="32" spans="1:4" x14ac:dyDescent="0.2">
      <c r="A32" t="s">
        <v>201</v>
      </c>
      <c r="B32">
        <v>2012</v>
      </c>
      <c r="C32" t="s">
        <v>200</v>
      </c>
      <c r="D32">
        <v>169</v>
      </c>
    </row>
    <row r="33" spans="1:4" x14ac:dyDescent="0.2">
      <c r="A33" t="s">
        <v>202</v>
      </c>
      <c r="B33">
        <v>2012</v>
      </c>
      <c r="C33" t="s">
        <v>168</v>
      </c>
      <c r="D33">
        <v>103</v>
      </c>
    </row>
    <row r="34" spans="1:4" x14ac:dyDescent="0.2">
      <c r="A34" t="s">
        <v>203</v>
      </c>
      <c r="B34">
        <v>2012</v>
      </c>
      <c r="C34" t="s">
        <v>154</v>
      </c>
      <c r="D34">
        <v>81</v>
      </c>
    </row>
    <row r="35" spans="1:4" x14ac:dyDescent="0.2">
      <c r="A35" t="s">
        <v>204</v>
      </c>
      <c r="B35">
        <v>2012</v>
      </c>
      <c r="C35" t="s">
        <v>154</v>
      </c>
      <c r="D35">
        <v>138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7137F-D8BD-684E-B041-01450602C28E}">
  <dimension ref="A1:L38"/>
  <sheetViews>
    <sheetView workbookViewId="0">
      <selection activeCell="H32" sqref="H32"/>
    </sheetView>
  </sheetViews>
  <sheetFormatPr baseColWidth="10" defaultRowHeight="16" x14ac:dyDescent="0.2"/>
  <cols>
    <col min="1" max="1" width="22" bestFit="1" customWidth="1"/>
    <col min="2" max="2" width="9.33203125" bestFit="1" customWidth="1"/>
    <col min="3" max="3" width="12.33203125" bestFit="1" customWidth="1"/>
    <col min="4" max="4" width="6.5" bestFit="1" customWidth="1"/>
  </cols>
  <sheetData>
    <row r="1" spans="1:12" x14ac:dyDescent="0.2">
      <c r="A1" t="str">
        <f>rucool_dac_missing_datasets!A1</f>
        <v>dataset_id</v>
      </c>
      <c r="B1" t="str">
        <f>rucool_dac_missing_datasets!B1</f>
        <v>start_year</v>
      </c>
      <c r="C1" t="str">
        <f>rucool_dac_missing_datasets!C1</f>
        <v>project_name</v>
      </c>
      <c r="D1" t="str">
        <f>rucool_dac_missing_datasets!D1</f>
        <v>ctd_sn</v>
      </c>
      <c r="E1" t="str">
        <f>rucool_dac_missing_datasets!E1</f>
        <v>rutgers</v>
      </c>
      <c r="F1" t="str">
        <f>rucool_dac_missing_datasets!F1</f>
        <v>DAC</v>
      </c>
      <c r="G1" t="str">
        <f>rucool_dac_missing_datasets!H1</f>
        <v>Rutgers Total</v>
      </c>
      <c r="H1" t="str">
        <f>rucool_dac_missing_datasets!I1</f>
        <v>Total</v>
      </c>
      <c r="I1">
        <f>rucool_dac_missing_datasets!J1</f>
        <v>0</v>
      </c>
      <c r="J1">
        <f>rucool_dac_missing_datasets!K1</f>
        <v>0</v>
      </c>
      <c r="K1">
        <f>rucool_dac_missing_datasets!L1</f>
        <v>0</v>
      </c>
      <c r="L1">
        <f>rucool_dac_missing_datasets!M1</f>
        <v>0</v>
      </c>
    </row>
    <row r="2" spans="1:12" ht="17" thickBot="1" x14ac:dyDescent="0.25">
      <c r="A2" s="2" t="s">
        <v>221</v>
      </c>
      <c r="B2" s="2">
        <v>2011</v>
      </c>
      <c r="C2" s="2" t="s">
        <v>177</v>
      </c>
      <c r="D2" s="2">
        <v>0</v>
      </c>
      <c r="E2" s="2">
        <v>1</v>
      </c>
    </row>
    <row r="3" spans="1:12" x14ac:dyDescent="0.2">
      <c r="A3" s="12" t="s">
        <v>229</v>
      </c>
      <c r="B3" s="13">
        <v>2011</v>
      </c>
      <c r="C3" s="13" t="s">
        <v>168</v>
      </c>
      <c r="D3" s="13">
        <v>55</v>
      </c>
      <c r="E3" s="14">
        <v>1</v>
      </c>
    </row>
    <row r="4" spans="1:12" ht="17" thickBot="1" x14ac:dyDescent="0.25">
      <c r="A4" s="15" t="s">
        <v>231</v>
      </c>
      <c r="B4" s="16">
        <v>2011</v>
      </c>
      <c r="C4" s="16" t="s">
        <v>168</v>
      </c>
      <c r="D4" s="16">
        <v>55</v>
      </c>
      <c r="E4" s="17">
        <v>1</v>
      </c>
    </row>
    <row r="5" spans="1:12" x14ac:dyDescent="0.2">
      <c r="A5" s="12" t="s">
        <v>207</v>
      </c>
      <c r="B5" s="13">
        <v>2011</v>
      </c>
      <c r="C5" s="13" t="s">
        <v>168</v>
      </c>
      <c r="D5" s="13">
        <v>57</v>
      </c>
      <c r="E5" s="14">
        <v>1</v>
      </c>
    </row>
    <row r="6" spans="1:12" ht="17" thickBot="1" x14ac:dyDescent="0.25">
      <c r="A6" s="15" t="s">
        <v>227</v>
      </c>
      <c r="B6" s="16">
        <v>2011</v>
      </c>
      <c r="C6" s="16" t="s">
        <v>168</v>
      </c>
      <c r="D6" s="16">
        <v>57</v>
      </c>
      <c r="E6" s="17">
        <v>1</v>
      </c>
    </row>
    <row r="7" spans="1:12" x14ac:dyDescent="0.2">
      <c r="A7" s="12" t="s">
        <v>224</v>
      </c>
      <c r="B7" s="13">
        <v>2011</v>
      </c>
      <c r="C7" s="13" t="s">
        <v>177</v>
      </c>
      <c r="D7" s="13">
        <v>76</v>
      </c>
      <c r="E7" s="14">
        <v>1</v>
      </c>
    </row>
    <row r="8" spans="1:12" x14ac:dyDescent="0.2">
      <c r="A8" s="18" t="s">
        <v>219</v>
      </c>
      <c r="B8" s="11">
        <v>2011</v>
      </c>
      <c r="C8" s="11" t="s">
        <v>177</v>
      </c>
      <c r="D8" s="11">
        <v>76</v>
      </c>
      <c r="E8" s="19">
        <v>1</v>
      </c>
    </row>
    <row r="9" spans="1:12" x14ac:dyDescent="0.2">
      <c r="A9" s="18" t="s">
        <v>216</v>
      </c>
      <c r="B9" s="11">
        <v>2011</v>
      </c>
      <c r="C9" s="11" t="s">
        <v>177</v>
      </c>
      <c r="D9" s="11">
        <v>76</v>
      </c>
      <c r="E9" s="19">
        <v>1</v>
      </c>
    </row>
    <row r="10" spans="1:12" ht="17" thickBot="1" x14ac:dyDescent="0.25">
      <c r="A10" s="15" t="s">
        <v>233</v>
      </c>
      <c r="B10" s="16">
        <v>2011</v>
      </c>
      <c r="C10" s="16" t="s">
        <v>177</v>
      </c>
      <c r="D10" s="16">
        <v>76</v>
      </c>
      <c r="E10" s="17">
        <v>1</v>
      </c>
    </row>
    <row r="11" spans="1:12" ht="17" thickBot="1" x14ac:dyDescent="0.25">
      <c r="A11" s="20" t="s">
        <v>239</v>
      </c>
      <c r="B11" s="21">
        <v>2011</v>
      </c>
      <c r="C11" s="21" t="s">
        <v>168</v>
      </c>
      <c r="D11" s="21">
        <v>101</v>
      </c>
      <c r="E11" s="22">
        <v>1</v>
      </c>
    </row>
    <row r="12" spans="1:12" x14ac:dyDescent="0.2">
      <c r="A12" s="12" t="s">
        <v>238</v>
      </c>
      <c r="B12" s="13">
        <v>2011</v>
      </c>
      <c r="C12" s="13" t="s">
        <v>175</v>
      </c>
      <c r="D12" s="13">
        <v>121</v>
      </c>
      <c r="E12" s="14">
        <v>1</v>
      </c>
    </row>
    <row r="13" spans="1:12" x14ac:dyDescent="0.2">
      <c r="A13" s="18" t="s">
        <v>235</v>
      </c>
      <c r="B13" s="11">
        <v>2011</v>
      </c>
      <c r="C13" s="11" t="s">
        <v>209</v>
      </c>
      <c r="D13" s="11">
        <v>121</v>
      </c>
      <c r="E13" s="19">
        <v>1</v>
      </c>
    </row>
    <row r="14" spans="1:12" x14ac:dyDescent="0.2">
      <c r="A14" s="18" t="s">
        <v>234</v>
      </c>
      <c r="B14" s="11">
        <v>2011</v>
      </c>
      <c r="C14" s="11" t="s">
        <v>209</v>
      </c>
      <c r="D14" s="11">
        <v>121</v>
      </c>
      <c r="E14" s="19">
        <v>1</v>
      </c>
    </row>
    <row r="15" spans="1:12" x14ac:dyDescent="0.2">
      <c r="A15" s="18" t="s">
        <v>208</v>
      </c>
      <c r="B15" s="11">
        <v>2011</v>
      </c>
      <c r="C15" s="11" t="s">
        <v>209</v>
      </c>
      <c r="D15" s="11">
        <v>121</v>
      </c>
      <c r="E15" s="19">
        <v>1</v>
      </c>
    </row>
    <row r="16" spans="1:12" ht="17" thickBot="1" x14ac:dyDescent="0.25">
      <c r="A16" s="15" t="s">
        <v>247</v>
      </c>
      <c r="B16" s="16">
        <v>2011</v>
      </c>
      <c r="C16" s="16" t="s">
        <v>209</v>
      </c>
      <c r="D16" s="16">
        <v>121</v>
      </c>
      <c r="E16" s="17">
        <v>1</v>
      </c>
    </row>
    <row r="17" spans="1:5" ht="17" thickBot="1" x14ac:dyDescent="0.25">
      <c r="A17" s="20" t="s">
        <v>246</v>
      </c>
      <c r="B17" s="21">
        <v>2011</v>
      </c>
      <c r="C17" s="21" t="s">
        <v>154</v>
      </c>
      <c r="D17" s="21">
        <v>138</v>
      </c>
      <c r="E17" s="22">
        <v>1</v>
      </c>
    </row>
    <row r="18" spans="1:5" ht="17" thickBot="1" x14ac:dyDescent="0.25">
      <c r="A18" s="20" t="s">
        <v>223</v>
      </c>
      <c r="B18" s="21">
        <v>2011</v>
      </c>
      <c r="C18" s="21" t="s">
        <v>177</v>
      </c>
      <c r="D18" s="21">
        <v>139</v>
      </c>
      <c r="E18" s="22">
        <v>1</v>
      </c>
    </row>
    <row r="19" spans="1:5" x14ac:dyDescent="0.2">
      <c r="A19" s="12" t="s">
        <v>243</v>
      </c>
      <c r="B19" s="13">
        <v>2011</v>
      </c>
      <c r="C19" s="13" t="s">
        <v>175</v>
      </c>
      <c r="D19" s="13">
        <v>148</v>
      </c>
      <c r="E19" s="14">
        <v>1</v>
      </c>
    </row>
    <row r="20" spans="1:5" x14ac:dyDescent="0.2">
      <c r="A20" s="18" t="s">
        <v>211</v>
      </c>
      <c r="B20" s="11">
        <v>2011</v>
      </c>
      <c r="C20" s="11" t="s">
        <v>212</v>
      </c>
      <c r="D20" s="11">
        <v>148</v>
      </c>
      <c r="E20" s="19">
        <v>1</v>
      </c>
    </row>
    <row r="21" spans="1:5" ht="17" thickBot="1" x14ac:dyDescent="0.25">
      <c r="A21" s="15" t="s">
        <v>226</v>
      </c>
      <c r="B21" s="16">
        <v>2011</v>
      </c>
      <c r="C21" s="16" t="s">
        <v>212</v>
      </c>
      <c r="D21" s="16">
        <v>148</v>
      </c>
      <c r="E21" s="17">
        <v>1</v>
      </c>
    </row>
    <row r="22" spans="1:5" x14ac:dyDescent="0.2">
      <c r="A22" s="12" t="s">
        <v>217</v>
      </c>
      <c r="B22" s="13">
        <v>2011</v>
      </c>
      <c r="C22" s="13" t="s">
        <v>218</v>
      </c>
      <c r="D22" s="13">
        <v>153</v>
      </c>
      <c r="E22" s="14">
        <v>1</v>
      </c>
    </row>
    <row r="23" spans="1:5" x14ac:dyDescent="0.2">
      <c r="A23" s="18" t="s">
        <v>215</v>
      </c>
      <c r="B23" s="11">
        <v>2011</v>
      </c>
      <c r="C23" s="11" t="s">
        <v>214</v>
      </c>
      <c r="D23" s="11">
        <v>153</v>
      </c>
      <c r="E23" s="19">
        <v>1</v>
      </c>
    </row>
    <row r="24" spans="1:5" ht="17" thickBot="1" x14ac:dyDescent="0.25">
      <c r="A24" s="15" t="s">
        <v>240</v>
      </c>
      <c r="B24" s="16">
        <v>2011</v>
      </c>
      <c r="C24" s="16" t="s">
        <v>154</v>
      </c>
      <c r="D24" s="16">
        <v>153</v>
      </c>
      <c r="E24" s="17">
        <v>1</v>
      </c>
    </row>
    <row r="25" spans="1:5" x14ac:dyDescent="0.2">
      <c r="A25" s="12" t="s">
        <v>225</v>
      </c>
      <c r="B25" s="13">
        <v>2011</v>
      </c>
      <c r="C25" s="13" t="s">
        <v>177</v>
      </c>
      <c r="D25" s="13">
        <v>156</v>
      </c>
      <c r="E25" s="14">
        <v>1</v>
      </c>
    </row>
    <row r="26" spans="1:5" ht="17" thickBot="1" x14ac:dyDescent="0.25">
      <c r="A26" s="15" t="s">
        <v>244</v>
      </c>
      <c r="B26" s="16">
        <v>2011</v>
      </c>
      <c r="C26" s="16" t="s">
        <v>245</v>
      </c>
      <c r="D26" s="16">
        <v>156</v>
      </c>
      <c r="E26" s="17">
        <v>1</v>
      </c>
    </row>
    <row r="27" spans="1:5" x14ac:dyDescent="0.2">
      <c r="A27" s="12" t="s">
        <v>230</v>
      </c>
      <c r="B27" s="13">
        <v>2011</v>
      </c>
      <c r="C27" s="13" t="s">
        <v>74</v>
      </c>
      <c r="D27" s="13">
        <v>175</v>
      </c>
      <c r="E27" s="14">
        <v>1</v>
      </c>
    </row>
    <row r="28" spans="1:5" x14ac:dyDescent="0.2">
      <c r="A28" s="18" t="s">
        <v>242</v>
      </c>
      <c r="B28" s="11">
        <v>2011</v>
      </c>
      <c r="C28" s="11" t="s">
        <v>212</v>
      </c>
      <c r="D28" s="11">
        <v>175</v>
      </c>
      <c r="E28" s="19">
        <v>1</v>
      </c>
    </row>
    <row r="29" spans="1:5" ht="17" thickBot="1" x14ac:dyDescent="0.25">
      <c r="A29" s="15" t="s">
        <v>213</v>
      </c>
      <c r="B29" s="16">
        <v>2011</v>
      </c>
      <c r="C29" s="16" t="s">
        <v>214</v>
      </c>
      <c r="D29" s="16">
        <v>175</v>
      </c>
      <c r="E29" s="17">
        <v>1</v>
      </c>
    </row>
    <row r="30" spans="1:5" x14ac:dyDescent="0.2">
      <c r="A30" s="12" t="s">
        <v>237</v>
      </c>
      <c r="B30" s="13">
        <v>2011</v>
      </c>
      <c r="C30" s="13" t="s">
        <v>177</v>
      </c>
      <c r="D30" s="13">
        <v>194</v>
      </c>
      <c r="E30" s="14">
        <v>1</v>
      </c>
    </row>
    <row r="31" spans="1:5" ht="17" thickBot="1" x14ac:dyDescent="0.25">
      <c r="A31" s="15" t="s">
        <v>236</v>
      </c>
      <c r="B31" s="16">
        <v>2011</v>
      </c>
      <c r="C31" s="16" t="s">
        <v>177</v>
      </c>
      <c r="D31" s="16">
        <v>194</v>
      </c>
      <c r="E31" s="17">
        <v>1</v>
      </c>
    </row>
    <row r="32" spans="1:5" x14ac:dyDescent="0.2">
      <c r="A32" t="s">
        <v>241</v>
      </c>
      <c r="B32">
        <v>2011</v>
      </c>
      <c r="C32" t="s">
        <v>154</v>
      </c>
      <c r="D32">
        <v>20</v>
      </c>
      <c r="E32">
        <v>0</v>
      </c>
    </row>
    <row r="33" spans="1:5" x14ac:dyDescent="0.2">
      <c r="A33" t="s">
        <v>205</v>
      </c>
      <c r="B33">
        <v>2011</v>
      </c>
      <c r="C33" t="s">
        <v>206</v>
      </c>
      <c r="D33">
        <v>33</v>
      </c>
      <c r="E33">
        <v>0</v>
      </c>
    </row>
    <row r="34" spans="1:5" x14ac:dyDescent="0.2">
      <c r="A34" t="s">
        <v>210</v>
      </c>
      <c r="B34">
        <v>2011</v>
      </c>
      <c r="C34" t="s">
        <v>21</v>
      </c>
      <c r="D34">
        <v>34</v>
      </c>
      <c r="E34">
        <v>0</v>
      </c>
    </row>
    <row r="35" spans="1:5" x14ac:dyDescent="0.2">
      <c r="A35" t="s">
        <v>228</v>
      </c>
      <c r="B35">
        <v>2011</v>
      </c>
      <c r="C35" t="s">
        <v>21</v>
      </c>
      <c r="D35">
        <v>34</v>
      </c>
      <c r="E35">
        <v>0</v>
      </c>
    </row>
    <row r="36" spans="1:5" x14ac:dyDescent="0.2">
      <c r="A36" t="s">
        <v>222</v>
      </c>
      <c r="B36">
        <v>2011</v>
      </c>
      <c r="C36" t="s">
        <v>177</v>
      </c>
      <c r="D36">
        <v>140</v>
      </c>
      <c r="E36">
        <v>0</v>
      </c>
    </row>
    <row r="37" spans="1:5" x14ac:dyDescent="0.2">
      <c r="A37" t="s">
        <v>220</v>
      </c>
      <c r="B37">
        <v>2011</v>
      </c>
      <c r="C37" t="s">
        <v>177</v>
      </c>
      <c r="D37">
        <v>140</v>
      </c>
      <c r="E37">
        <v>0</v>
      </c>
    </row>
    <row r="38" spans="1:5" x14ac:dyDescent="0.2">
      <c r="A38" t="s">
        <v>232</v>
      </c>
      <c r="B38">
        <v>2011</v>
      </c>
      <c r="C38" t="s">
        <v>177</v>
      </c>
      <c r="D38">
        <v>140</v>
      </c>
      <c r="E38">
        <v>0</v>
      </c>
    </row>
  </sheetData>
  <sortState xmlns:xlrd2="http://schemas.microsoft.com/office/spreadsheetml/2017/richdata2" ref="A2:E39">
    <sortCondition descending="1" ref="E2:E39"/>
    <sortCondition ref="D2:D39"/>
    <sortCondition ref="C2:C39"/>
    <sortCondition ref="A2:A39"/>
  </sortState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DCA7B-087A-9E4C-B734-958ECACAECFA}">
  <dimension ref="A1:L47"/>
  <sheetViews>
    <sheetView topLeftCell="A30" workbookViewId="0">
      <selection sqref="A1:D1048576"/>
    </sheetView>
  </sheetViews>
  <sheetFormatPr baseColWidth="10" defaultRowHeight="16" x14ac:dyDescent="0.2"/>
  <cols>
    <col min="1" max="1" width="22" bestFit="1" customWidth="1"/>
    <col min="2" max="2" width="9.33203125" bestFit="1" customWidth="1"/>
    <col min="3" max="3" width="12.33203125" bestFit="1" customWidth="1"/>
    <col min="4" max="4" width="6.5" bestFit="1" customWidth="1"/>
  </cols>
  <sheetData>
    <row r="1" spans="1:12" x14ac:dyDescent="0.2">
      <c r="A1" t="str">
        <f>rucool_dac_missing_datasets!A1</f>
        <v>dataset_id</v>
      </c>
      <c r="B1" t="str">
        <f>rucool_dac_missing_datasets!B1</f>
        <v>start_year</v>
      </c>
      <c r="C1" t="str">
        <f>rucool_dac_missing_datasets!C1</f>
        <v>project_name</v>
      </c>
      <c r="D1" t="str">
        <f>rucool_dac_missing_datasets!D1</f>
        <v>ctd_sn</v>
      </c>
      <c r="E1" t="str">
        <f>rucool_dac_missing_datasets!E1</f>
        <v>rutgers</v>
      </c>
      <c r="F1" t="str">
        <f>rucool_dac_missing_datasets!F1</f>
        <v>DAC</v>
      </c>
      <c r="G1" t="str">
        <f>rucool_dac_missing_datasets!H1</f>
        <v>Rutgers Total</v>
      </c>
      <c r="H1" t="str">
        <f>rucool_dac_missing_datasets!I1</f>
        <v>Total</v>
      </c>
      <c r="I1">
        <f>rucool_dac_missing_datasets!J1</f>
        <v>0</v>
      </c>
      <c r="J1">
        <f>rucool_dac_missing_datasets!K1</f>
        <v>0</v>
      </c>
      <c r="K1">
        <f>rucool_dac_missing_datasets!L1</f>
        <v>0</v>
      </c>
      <c r="L1">
        <f>rucool_dac_missing_datasets!M1</f>
        <v>0</v>
      </c>
    </row>
    <row r="2" spans="1:12" x14ac:dyDescent="0.2">
      <c r="A2" s="1" t="s">
        <v>248</v>
      </c>
      <c r="B2" s="1">
        <v>2010</v>
      </c>
      <c r="C2" s="1" t="s">
        <v>113</v>
      </c>
      <c r="D2" s="1">
        <v>152</v>
      </c>
      <c r="E2" s="1"/>
      <c r="F2" s="1"/>
      <c r="G2" s="1"/>
      <c r="H2" s="1"/>
      <c r="I2" s="1"/>
      <c r="J2" s="1"/>
      <c r="K2" s="1"/>
      <c r="L2" s="1"/>
    </row>
    <row r="3" spans="1:12" x14ac:dyDescent="0.2">
      <c r="A3" s="1" t="s">
        <v>249</v>
      </c>
      <c r="B3" s="1">
        <v>2010</v>
      </c>
      <c r="C3" s="1" t="s">
        <v>113</v>
      </c>
      <c r="D3" s="1">
        <v>55</v>
      </c>
      <c r="E3" s="1"/>
      <c r="F3" s="1"/>
      <c r="G3" s="1"/>
      <c r="H3" s="1"/>
      <c r="I3" s="1"/>
      <c r="J3" s="1"/>
      <c r="K3" s="1"/>
      <c r="L3" s="1"/>
    </row>
    <row r="4" spans="1:12" x14ac:dyDescent="0.2">
      <c r="A4" s="1" t="s">
        <v>250</v>
      </c>
      <c r="B4" s="1">
        <v>2010</v>
      </c>
      <c r="C4" s="1" t="s">
        <v>113</v>
      </c>
      <c r="D4" s="1">
        <v>126</v>
      </c>
      <c r="E4" s="1"/>
      <c r="F4" s="1"/>
      <c r="G4" s="1"/>
      <c r="H4" s="1"/>
      <c r="I4" s="1"/>
      <c r="J4" s="1"/>
      <c r="K4" s="1"/>
      <c r="L4" s="1"/>
    </row>
    <row r="5" spans="1:12" x14ac:dyDescent="0.2">
      <c r="A5" s="1" t="s">
        <v>251</v>
      </c>
      <c r="B5" s="1">
        <v>2010</v>
      </c>
      <c r="C5" s="1" t="s">
        <v>113</v>
      </c>
      <c r="D5" s="1">
        <v>111</v>
      </c>
      <c r="E5" s="1"/>
      <c r="F5" s="1"/>
      <c r="G5" s="1"/>
      <c r="H5" s="1"/>
      <c r="I5" s="1"/>
      <c r="J5" s="1"/>
      <c r="K5" s="1"/>
      <c r="L5" s="1"/>
    </row>
    <row r="6" spans="1:12" x14ac:dyDescent="0.2">
      <c r="A6" s="1" t="s">
        <v>252</v>
      </c>
      <c r="B6" s="1">
        <v>2010</v>
      </c>
      <c r="C6" s="1" t="s">
        <v>113</v>
      </c>
      <c r="D6" s="1">
        <v>127</v>
      </c>
      <c r="E6" s="1"/>
      <c r="F6" s="1"/>
      <c r="G6" s="1"/>
      <c r="H6" s="1"/>
      <c r="I6" s="1"/>
      <c r="J6" s="1"/>
      <c r="K6" s="1"/>
      <c r="L6" s="1"/>
    </row>
    <row r="7" spans="1:12" x14ac:dyDescent="0.2">
      <c r="A7" s="1" t="s">
        <v>253</v>
      </c>
      <c r="B7" s="1">
        <v>2010</v>
      </c>
      <c r="C7" s="1" t="s">
        <v>113</v>
      </c>
      <c r="D7" s="1">
        <v>111</v>
      </c>
      <c r="E7" s="1"/>
      <c r="F7" s="1"/>
      <c r="G7" s="1"/>
      <c r="H7" s="1"/>
      <c r="I7" s="1"/>
      <c r="J7" s="1"/>
      <c r="K7" s="1"/>
      <c r="L7" s="1"/>
    </row>
    <row r="8" spans="1:12" x14ac:dyDescent="0.2">
      <c r="A8" s="1" t="s">
        <v>254</v>
      </c>
      <c r="B8" s="1">
        <v>2010</v>
      </c>
      <c r="C8" s="1" t="s">
        <v>113</v>
      </c>
      <c r="D8" s="1">
        <v>121</v>
      </c>
      <c r="E8" s="1"/>
      <c r="F8" s="1"/>
      <c r="G8" s="1"/>
      <c r="H8" s="1"/>
      <c r="I8" s="1"/>
      <c r="J8" s="1"/>
      <c r="K8" s="1"/>
      <c r="L8" s="1"/>
    </row>
    <row r="9" spans="1:12" x14ac:dyDescent="0.2">
      <c r="A9" s="1" t="s">
        <v>255</v>
      </c>
      <c r="B9" s="1">
        <v>2010</v>
      </c>
      <c r="C9" s="1" t="s">
        <v>113</v>
      </c>
      <c r="D9" s="1">
        <v>126</v>
      </c>
      <c r="E9" s="1"/>
      <c r="F9" s="1"/>
      <c r="G9" s="1"/>
      <c r="H9" s="1"/>
      <c r="I9" s="1"/>
      <c r="J9" s="1"/>
      <c r="K9" s="1"/>
      <c r="L9" s="1"/>
    </row>
    <row r="10" spans="1:12" x14ac:dyDescent="0.2">
      <c r="A10" s="1" t="s">
        <v>256</v>
      </c>
      <c r="B10" s="1">
        <v>2010</v>
      </c>
      <c r="C10" s="1" t="s">
        <v>113</v>
      </c>
      <c r="D10" s="1">
        <v>126</v>
      </c>
      <c r="E10" s="1"/>
      <c r="F10" s="1"/>
      <c r="G10" s="1"/>
      <c r="H10" s="1"/>
      <c r="I10" s="1"/>
      <c r="J10" s="1"/>
      <c r="K10" s="1"/>
      <c r="L10" s="1"/>
    </row>
    <row r="11" spans="1:12" x14ac:dyDescent="0.2">
      <c r="A11" s="1" t="s">
        <v>257</v>
      </c>
      <c r="B11" s="1">
        <v>2010</v>
      </c>
      <c r="C11" s="1" t="s">
        <v>258</v>
      </c>
      <c r="D11" s="1">
        <v>194</v>
      </c>
      <c r="E11" s="1"/>
      <c r="F11" s="1"/>
      <c r="G11" s="1"/>
      <c r="H11" s="1"/>
      <c r="I11" s="1"/>
      <c r="J11" s="1"/>
      <c r="K11" s="1"/>
      <c r="L11" s="1"/>
    </row>
    <row r="12" spans="1:12" x14ac:dyDescent="0.2">
      <c r="A12" s="1" t="s">
        <v>259</v>
      </c>
      <c r="B12" s="1">
        <v>2010</v>
      </c>
      <c r="C12" s="1" t="s">
        <v>258</v>
      </c>
      <c r="D12" s="1">
        <v>194</v>
      </c>
      <c r="E12" s="1"/>
      <c r="F12" s="1"/>
      <c r="G12" s="1"/>
      <c r="H12" s="1"/>
      <c r="I12" s="1"/>
      <c r="J12" s="1"/>
      <c r="K12" s="1"/>
      <c r="L12" s="1"/>
    </row>
    <row r="13" spans="1:12" x14ac:dyDescent="0.2">
      <c r="A13" s="1" t="s">
        <v>260</v>
      </c>
      <c r="B13" s="1">
        <v>2010</v>
      </c>
      <c r="C13" s="1" t="s">
        <v>113</v>
      </c>
      <c r="D13" s="1">
        <v>152</v>
      </c>
      <c r="E13" s="1"/>
      <c r="F13" s="1"/>
      <c r="G13" s="1"/>
      <c r="H13" s="1"/>
      <c r="I13" s="1"/>
      <c r="J13" s="1"/>
      <c r="K13" s="1"/>
      <c r="L13" s="1"/>
    </row>
    <row r="14" spans="1:12" x14ac:dyDescent="0.2">
      <c r="A14" s="1" t="s">
        <v>261</v>
      </c>
      <c r="B14" s="1">
        <v>2010</v>
      </c>
      <c r="C14" s="1" t="s">
        <v>150</v>
      </c>
      <c r="D14" s="1">
        <v>137</v>
      </c>
      <c r="E14" s="1"/>
      <c r="F14" s="1"/>
      <c r="G14" s="1"/>
      <c r="H14" s="1"/>
      <c r="I14" s="1"/>
      <c r="J14" s="1"/>
      <c r="K14" s="1"/>
      <c r="L14" s="1"/>
    </row>
    <row r="15" spans="1:12" x14ac:dyDescent="0.2">
      <c r="A15" s="1" t="s">
        <v>262</v>
      </c>
      <c r="B15" s="1">
        <v>2010</v>
      </c>
      <c r="C15" s="1" t="s">
        <v>258</v>
      </c>
      <c r="D15" s="1">
        <v>194</v>
      </c>
      <c r="E15" s="1"/>
      <c r="F15" s="1"/>
      <c r="G15" s="1"/>
      <c r="H15" s="1"/>
      <c r="I15" s="1"/>
      <c r="J15" s="1"/>
      <c r="K15" s="1"/>
      <c r="L15" s="1"/>
    </row>
    <row r="16" spans="1:12" x14ac:dyDescent="0.2">
      <c r="A16" s="1" t="s">
        <v>263</v>
      </c>
      <c r="B16" s="1">
        <v>2010</v>
      </c>
      <c r="C16" s="1" t="s">
        <v>258</v>
      </c>
      <c r="D16" s="1">
        <v>194</v>
      </c>
      <c r="E16" s="1"/>
      <c r="F16" s="1"/>
      <c r="G16" s="1"/>
      <c r="H16" s="1"/>
      <c r="I16" s="1"/>
      <c r="J16" s="1"/>
      <c r="K16" s="1"/>
      <c r="L16" s="1"/>
    </row>
    <row r="17" spans="1:12" x14ac:dyDescent="0.2">
      <c r="A17" s="1" t="s">
        <v>264</v>
      </c>
      <c r="B17" s="1">
        <v>2010</v>
      </c>
      <c r="C17" s="1" t="s">
        <v>209</v>
      </c>
      <c r="D17" s="1">
        <v>121</v>
      </c>
      <c r="E17" s="1"/>
      <c r="F17" s="1"/>
      <c r="G17" s="1"/>
      <c r="H17" s="1"/>
      <c r="I17" s="1"/>
      <c r="J17" s="1"/>
      <c r="K17" s="1"/>
      <c r="L17" s="1"/>
    </row>
    <row r="18" spans="1:12" x14ac:dyDescent="0.2">
      <c r="A18" s="1" t="s">
        <v>265</v>
      </c>
      <c r="B18" s="1">
        <v>2010</v>
      </c>
      <c r="C18" s="1" t="s">
        <v>212</v>
      </c>
      <c r="D18" s="1">
        <v>148</v>
      </c>
      <c r="E18" s="1"/>
      <c r="F18" s="1"/>
      <c r="G18" s="1"/>
      <c r="H18" s="1"/>
      <c r="I18" s="1"/>
      <c r="J18" s="1"/>
      <c r="K18" s="1"/>
      <c r="L18" s="1"/>
    </row>
    <row r="19" spans="1:12" x14ac:dyDescent="0.2">
      <c r="A19" s="1" t="s">
        <v>266</v>
      </c>
      <c r="B19" s="1">
        <v>2010</v>
      </c>
      <c r="C19" s="1" t="s">
        <v>175</v>
      </c>
      <c r="D19" s="1">
        <v>81</v>
      </c>
      <c r="E19" s="1"/>
      <c r="F19" s="1"/>
      <c r="G19" s="1"/>
      <c r="H19" s="1"/>
      <c r="I19" s="1"/>
      <c r="J19" s="1"/>
      <c r="K19" s="1"/>
      <c r="L19" s="1"/>
    </row>
    <row r="20" spans="1:12" x14ac:dyDescent="0.2">
      <c r="A20" s="1" t="s">
        <v>267</v>
      </c>
      <c r="B20" s="1">
        <v>2010</v>
      </c>
      <c r="C20" s="1" t="s">
        <v>177</v>
      </c>
      <c r="D20" s="1">
        <v>153</v>
      </c>
      <c r="E20" s="1"/>
      <c r="F20" s="1"/>
      <c r="G20" s="1"/>
      <c r="H20" s="1"/>
      <c r="I20" s="1"/>
      <c r="J20" s="1"/>
      <c r="K20" s="1"/>
      <c r="L20" s="1"/>
    </row>
    <row r="21" spans="1:12" x14ac:dyDescent="0.2">
      <c r="A21" s="1" t="s">
        <v>268</v>
      </c>
      <c r="B21" s="1">
        <v>2010</v>
      </c>
      <c r="C21" s="1" t="s">
        <v>177</v>
      </c>
      <c r="D21" s="1">
        <v>153</v>
      </c>
      <c r="E21" s="1"/>
      <c r="F21" s="1"/>
      <c r="G21" s="1"/>
      <c r="H21" s="1"/>
      <c r="I21" s="1"/>
      <c r="J21" s="1"/>
      <c r="K21" s="1"/>
      <c r="L21" s="1"/>
    </row>
    <row r="22" spans="1:12" x14ac:dyDescent="0.2">
      <c r="A22" s="1" t="s">
        <v>269</v>
      </c>
      <c r="B22" s="1">
        <v>2010</v>
      </c>
      <c r="C22" s="1" t="s">
        <v>177</v>
      </c>
      <c r="D22" s="1">
        <v>153</v>
      </c>
      <c r="E22" s="1"/>
      <c r="F22" s="1"/>
      <c r="G22" s="1"/>
      <c r="H22" s="1"/>
      <c r="I22" s="1"/>
      <c r="J22" s="1"/>
      <c r="K22" s="1"/>
      <c r="L22" s="1"/>
    </row>
    <row r="23" spans="1:12" x14ac:dyDescent="0.2">
      <c r="A23" s="1" t="s">
        <v>270</v>
      </c>
      <c r="B23" s="1">
        <v>2010</v>
      </c>
      <c r="C23" s="1" t="s">
        <v>177</v>
      </c>
      <c r="D23" s="1">
        <v>153</v>
      </c>
      <c r="E23" s="1"/>
      <c r="F23" s="1"/>
      <c r="G23" s="1"/>
      <c r="H23" s="1"/>
      <c r="I23" s="1"/>
      <c r="J23" s="1"/>
      <c r="K23" s="1"/>
      <c r="L23" s="1"/>
    </row>
    <row r="24" spans="1:12" x14ac:dyDescent="0.2">
      <c r="A24" s="1" t="s">
        <v>271</v>
      </c>
      <c r="B24" s="1">
        <v>2010</v>
      </c>
      <c r="C24" s="1" t="s">
        <v>113</v>
      </c>
      <c r="D24" s="1">
        <v>121</v>
      </c>
      <c r="E24" s="1"/>
      <c r="F24" s="1"/>
      <c r="G24" s="1"/>
      <c r="H24" s="1"/>
      <c r="I24" s="1"/>
      <c r="J24" s="1"/>
      <c r="K24" s="1"/>
      <c r="L24" s="1"/>
    </row>
    <row r="25" spans="1:12" x14ac:dyDescent="0.2">
      <c r="A25" s="1" t="s">
        <v>272</v>
      </c>
      <c r="B25" s="1">
        <v>2010</v>
      </c>
      <c r="C25" s="1" t="s">
        <v>218</v>
      </c>
      <c r="D25" s="1">
        <v>153</v>
      </c>
      <c r="E25" s="1"/>
      <c r="F25" s="1"/>
      <c r="G25" s="1"/>
      <c r="H25" s="1"/>
      <c r="I25" s="1"/>
      <c r="J25" s="1"/>
      <c r="K25" s="1"/>
      <c r="L25" s="1"/>
    </row>
    <row r="26" spans="1:12" x14ac:dyDescent="0.2">
      <c r="A26" s="1" t="s">
        <v>273</v>
      </c>
      <c r="B26" s="1">
        <v>2010</v>
      </c>
      <c r="C26" s="1" t="s">
        <v>113</v>
      </c>
      <c r="D26" s="1">
        <v>152</v>
      </c>
      <c r="E26" s="1"/>
      <c r="F26" s="1"/>
      <c r="G26" s="1"/>
      <c r="H26" s="1"/>
      <c r="I26" s="1"/>
      <c r="J26" s="1"/>
      <c r="K26" s="1"/>
      <c r="L26" s="1"/>
    </row>
    <row r="27" spans="1:12" x14ac:dyDescent="0.2">
      <c r="A27" s="1" t="s">
        <v>274</v>
      </c>
      <c r="B27" s="1">
        <v>2010</v>
      </c>
      <c r="C27" s="1" t="s">
        <v>33</v>
      </c>
      <c r="D27" s="1">
        <v>101</v>
      </c>
      <c r="E27" s="1"/>
      <c r="F27" s="1"/>
      <c r="G27" s="1"/>
      <c r="H27" s="1"/>
      <c r="I27" s="1"/>
      <c r="J27" s="1"/>
      <c r="K27" s="1"/>
      <c r="L27" s="1"/>
    </row>
    <row r="28" spans="1:12" x14ac:dyDescent="0.2">
      <c r="A28" s="1" t="s">
        <v>275</v>
      </c>
      <c r="B28" s="1">
        <v>2010</v>
      </c>
      <c r="C28" s="1" t="s">
        <v>113</v>
      </c>
      <c r="D28" s="1">
        <v>127</v>
      </c>
      <c r="E28" s="1"/>
      <c r="F28" s="1"/>
      <c r="G28" s="1"/>
      <c r="H28" s="1"/>
      <c r="I28" s="1"/>
      <c r="J28" s="1"/>
      <c r="K28" s="1"/>
      <c r="L28" s="1"/>
    </row>
    <row r="29" spans="1:12" x14ac:dyDescent="0.2">
      <c r="A29" s="1" t="s">
        <v>276</v>
      </c>
      <c r="B29" s="1">
        <v>2010</v>
      </c>
      <c r="C29" s="1" t="s">
        <v>218</v>
      </c>
      <c r="D29" s="1">
        <v>153</v>
      </c>
      <c r="E29" s="1"/>
      <c r="F29" s="1"/>
      <c r="G29" s="1"/>
      <c r="H29" s="1"/>
      <c r="I29" s="1"/>
      <c r="J29" s="1"/>
      <c r="K29" s="1"/>
      <c r="L29" s="1"/>
    </row>
    <row r="30" spans="1:12" x14ac:dyDescent="0.2">
      <c r="A30" s="1" t="s">
        <v>277</v>
      </c>
      <c r="B30" s="1">
        <v>2010</v>
      </c>
      <c r="C30" s="1" t="s">
        <v>177</v>
      </c>
      <c r="D30" s="1">
        <v>156</v>
      </c>
      <c r="E30" s="1"/>
      <c r="F30" s="1"/>
      <c r="G30" s="1"/>
      <c r="H30" s="1"/>
      <c r="I30" s="1"/>
      <c r="J30" s="1"/>
      <c r="K30" s="1"/>
      <c r="L30" s="1"/>
    </row>
    <row r="31" spans="1:12" x14ac:dyDescent="0.2">
      <c r="A31" s="1" t="s">
        <v>278</v>
      </c>
      <c r="B31" s="1">
        <v>2010</v>
      </c>
      <c r="C31" s="1" t="s">
        <v>206</v>
      </c>
      <c r="D31" s="1">
        <v>33</v>
      </c>
      <c r="E31" s="1"/>
      <c r="F31" s="1"/>
      <c r="G31" s="1"/>
      <c r="H31" s="1"/>
      <c r="I31" s="1"/>
      <c r="J31" s="1"/>
      <c r="K31" s="1"/>
      <c r="L31" s="1"/>
    </row>
    <row r="32" spans="1:12" x14ac:dyDescent="0.2">
      <c r="A32" s="1" t="s">
        <v>279</v>
      </c>
      <c r="B32" s="1">
        <v>2010</v>
      </c>
      <c r="C32" s="1" t="s">
        <v>150</v>
      </c>
      <c r="D32" s="1">
        <v>181</v>
      </c>
      <c r="E32" s="1"/>
      <c r="F32" s="1"/>
      <c r="G32" s="1"/>
      <c r="H32" s="1"/>
      <c r="I32" s="1"/>
      <c r="J32" s="1"/>
      <c r="K32" s="1"/>
      <c r="L32" s="1"/>
    </row>
    <row r="33" spans="1:12" x14ac:dyDescent="0.2">
      <c r="A33" s="1" t="s">
        <v>280</v>
      </c>
      <c r="B33" s="1">
        <v>2010</v>
      </c>
      <c r="C33" s="1" t="s">
        <v>113</v>
      </c>
      <c r="D33" s="1">
        <v>55</v>
      </c>
      <c r="E33" s="1"/>
      <c r="F33" s="1"/>
      <c r="G33" s="1"/>
      <c r="H33" s="1"/>
      <c r="I33" s="1"/>
      <c r="J33" s="1"/>
      <c r="K33" s="1"/>
      <c r="L33" s="1"/>
    </row>
    <row r="34" spans="1:12" x14ac:dyDescent="0.2">
      <c r="A34" s="1" t="s">
        <v>281</v>
      </c>
      <c r="B34" s="1">
        <v>2010</v>
      </c>
      <c r="C34" s="1" t="s">
        <v>33</v>
      </c>
      <c r="D34" s="1">
        <v>101</v>
      </c>
      <c r="E34" s="1"/>
      <c r="F34" s="1"/>
      <c r="G34" s="1"/>
      <c r="H34" s="1"/>
      <c r="I34" s="1"/>
      <c r="J34" s="1"/>
      <c r="K34" s="1"/>
      <c r="L34" s="1"/>
    </row>
    <row r="35" spans="1:12" x14ac:dyDescent="0.2">
      <c r="A35" s="1" t="s">
        <v>282</v>
      </c>
      <c r="B35" s="1">
        <v>2010</v>
      </c>
      <c r="C35" s="1" t="s">
        <v>212</v>
      </c>
      <c r="D35" s="1">
        <v>148</v>
      </c>
      <c r="E35" s="1"/>
      <c r="F35" s="1"/>
      <c r="G35" s="1"/>
      <c r="H35" s="1"/>
      <c r="I35" s="1"/>
      <c r="J35" s="1"/>
      <c r="K35" s="1"/>
      <c r="L35" s="1"/>
    </row>
    <row r="36" spans="1:12" x14ac:dyDescent="0.2">
      <c r="A36" s="1" t="s">
        <v>283</v>
      </c>
      <c r="B36" s="1">
        <v>2010</v>
      </c>
      <c r="C36" s="1" t="s">
        <v>209</v>
      </c>
      <c r="D36" s="1">
        <v>121</v>
      </c>
      <c r="E36" s="1"/>
      <c r="F36" s="1"/>
      <c r="G36" s="1"/>
      <c r="H36" s="1"/>
      <c r="I36" s="1"/>
      <c r="J36" s="1"/>
      <c r="K36" s="1"/>
      <c r="L36" s="1"/>
    </row>
    <row r="37" spans="1:12" x14ac:dyDescent="0.2">
      <c r="A37" s="1" t="s">
        <v>284</v>
      </c>
      <c r="B37" s="1">
        <v>2010</v>
      </c>
      <c r="C37" s="1" t="s">
        <v>214</v>
      </c>
      <c r="D37" s="1">
        <v>194</v>
      </c>
      <c r="E37" s="1"/>
      <c r="F37" s="1"/>
      <c r="G37" s="1"/>
      <c r="H37" s="1"/>
      <c r="I37" s="1"/>
      <c r="J37" s="1"/>
      <c r="K37" s="1"/>
      <c r="L37" s="1"/>
    </row>
    <row r="38" spans="1:12" x14ac:dyDescent="0.2">
      <c r="A38" s="1" t="s">
        <v>285</v>
      </c>
      <c r="B38" s="1">
        <v>2010</v>
      </c>
      <c r="C38" s="1" t="s">
        <v>113</v>
      </c>
      <c r="D38" s="1">
        <v>55</v>
      </c>
      <c r="E38" s="1"/>
      <c r="F38" s="1"/>
      <c r="G38" s="1"/>
      <c r="H38" s="1"/>
      <c r="I38" s="1"/>
      <c r="J38" s="1"/>
      <c r="K38" s="1"/>
      <c r="L38" s="1"/>
    </row>
    <row r="39" spans="1:12" x14ac:dyDescent="0.2">
      <c r="A39" s="1" t="s">
        <v>286</v>
      </c>
      <c r="B39" s="1">
        <v>2010</v>
      </c>
      <c r="C39" s="1" t="s">
        <v>209</v>
      </c>
      <c r="D39" s="1">
        <v>148</v>
      </c>
      <c r="E39" s="1"/>
      <c r="F39" s="1"/>
      <c r="G39" s="1"/>
      <c r="H39" s="1"/>
      <c r="I39" s="1"/>
      <c r="J39" s="1"/>
      <c r="K39" s="1"/>
      <c r="L39" s="1"/>
    </row>
    <row r="40" spans="1:12" x14ac:dyDescent="0.2">
      <c r="A40" s="1" t="s">
        <v>287</v>
      </c>
      <c r="B40" s="1">
        <v>2010</v>
      </c>
      <c r="C40" s="1" t="s">
        <v>113</v>
      </c>
      <c r="D40" s="1">
        <v>111</v>
      </c>
      <c r="E40" s="1"/>
      <c r="F40" s="1"/>
      <c r="G40" s="1"/>
      <c r="H40" s="1"/>
      <c r="I40" s="1"/>
      <c r="J40" s="1"/>
      <c r="K40" s="1"/>
      <c r="L40" s="1"/>
    </row>
    <row r="41" spans="1:12" x14ac:dyDescent="0.2">
      <c r="A41" s="1" t="s">
        <v>288</v>
      </c>
      <c r="B41" s="1">
        <v>2010</v>
      </c>
      <c r="C41" s="1" t="s">
        <v>33</v>
      </c>
      <c r="D41" s="1">
        <v>101</v>
      </c>
      <c r="E41" s="1"/>
      <c r="F41" s="1"/>
      <c r="G41" s="1"/>
      <c r="H41" s="1"/>
      <c r="I41" s="1"/>
      <c r="J41" s="1"/>
      <c r="K41" s="1"/>
      <c r="L41" s="1"/>
    </row>
    <row r="42" spans="1:12" x14ac:dyDescent="0.2">
      <c r="A42" s="1" t="s">
        <v>289</v>
      </c>
      <c r="B42" s="1">
        <v>2010</v>
      </c>
      <c r="C42" s="1" t="s">
        <v>33</v>
      </c>
      <c r="D42" s="1">
        <v>101</v>
      </c>
      <c r="E42" s="1"/>
      <c r="F42" s="1"/>
      <c r="G42" s="1"/>
      <c r="H42" s="1"/>
      <c r="I42" s="1"/>
      <c r="J42" s="1"/>
      <c r="K42" s="1"/>
      <c r="L42" s="1"/>
    </row>
    <row r="43" spans="1:12" x14ac:dyDescent="0.2">
      <c r="A43" s="1" t="s">
        <v>290</v>
      </c>
      <c r="B43" s="1">
        <v>2010</v>
      </c>
      <c r="C43" s="1" t="s">
        <v>113</v>
      </c>
      <c r="D43" s="1">
        <v>121</v>
      </c>
      <c r="E43" s="1"/>
      <c r="F43" s="1"/>
      <c r="G43" s="1"/>
      <c r="H43" s="1"/>
      <c r="I43" s="1"/>
      <c r="J43" s="1"/>
      <c r="K43" s="1"/>
      <c r="L43" s="1"/>
    </row>
    <row r="44" spans="1:12" x14ac:dyDescent="0.2">
      <c r="A44" s="1" t="s">
        <v>291</v>
      </c>
      <c r="B44" s="1">
        <v>2010</v>
      </c>
      <c r="C44" s="1" t="s">
        <v>175</v>
      </c>
      <c r="D44" s="1">
        <v>81</v>
      </c>
      <c r="E44" s="1"/>
      <c r="F44" s="1"/>
      <c r="G44" s="1"/>
      <c r="H44" s="1"/>
      <c r="I44" s="1"/>
      <c r="J44" s="1"/>
      <c r="K44" s="1"/>
      <c r="L44" s="1"/>
    </row>
    <row r="45" spans="1:12" x14ac:dyDescent="0.2">
      <c r="A45" s="1" t="s">
        <v>292</v>
      </c>
      <c r="B45" s="1">
        <v>2010</v>
      </c>
      <c r="C45" s="1" t="s">
        <v>175</v>
      </c>
      <c r="D45" s="1">
        <v>0</v>
      </c>
      <c r="E45" s="1"/>
      <c r="F45" s="1"/>
      <c r="G45" s="1"/>
      <c r="H45" s="1"/>
      <c r="I45" s="1"/>
      <c r="J45" s="1"/>
      <c r="K45" s="1"/>
      <c r="L45" s="1"/>
    </row>
    <row r="46" spans="1:12" x14ac:dyDescent="0.2">
      <c r="A46" s="1" t="s">
        <v>293</v>
      </c>
      <c r="B46" s="1">
        <v>2010</v>
      </c>
      <c r="C46" s="1" t="s">
        <v>33</v>
      </c>
      <c r="D46" s="1">
        <v>101</v>
      </c>
      <c r="E46" s="1"/>
      <c r="F46" s="1"/>
      <c r="G46" s="1"/>
      <c r="H46" s="1"/>
      <c r="I46" s="1"/>
      <c r="J46" s="1"/>
      <c r="K46" s="1"/>
      <c r="L46" s="1"/>
    </row>
    <row r="47" spans="1:12" x14ac:dyDescent="0.2">
      <c r="A47" s="1" t="s">
        <v>294</v>
      </c>
      <c r="B47" s="1">
        <v>2010</v>
      </c>
      <c r="C47" s="1" t="s">
        <v>113</v>
      </c>
      <c r="D47" s="1">
        <v>111</v>
      </c>
      <c r="E47" s="1"/>
      <c r="F47" s="1"/>
      <c r="G47" s="1"/>
      <c r="H47" s="1"/>
      <c r="I47" s="1"/>
      <c r="J47" s="1"/>
      <c r="K47" s="1"/>
      <c r="L47" s="1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60D00-52B4-414D-8AE5-3B18BFA56754}">
  <dimension ref="A1:L31"/>
  <sheetViews>
    <sheetView workbookViewId="0">
      <selection sqref="A1:D1048576"/>
    </sheetView>
  </sheetViews>
  <sheetFormatPr baseColWidth="10" defaultRowHeight="16" x14ac:dyDescent="0.2"/>
  <cols>
    <col min="1" max="1" width="20.6640625" bestFit="1" customWidth="1"/>
    <col min="2" max="2" width="9.33203125" bestFit="1" customWidth="1"/>
    <col min="3" max="3" width="12.33203125" bestFit="1" customWidth="1"/>
    <col min="4" max="4" width="6.5" bestFit="1" customWidth="1"/>
  </cols>
  <sheetData>
    <row r="1" spans="1:12" x14ac:dyDescent="0.2">
      <c r="A1" t="str">
        <f>rucool_dac_missing_datasets!A1</f>
        <v>dataset_id</v>
      </c>
      <c r="B1" t="str">
        <f>rucool_dac_missing_datasets!B1</f>
        <v>start_year</v>
      </c>
      <c r="C1" t="str">
        <f>rucool_dac_missing_datasets!C1</f>
        <v>project_name</v>
      </c>
      <c r="D1" t="str">
        <f>rucool_dac_missing_datasets!D1</f>
        <v>ctd_sn</v>
      </c>
      <c r="E1" t="str">
        <f>rucool_dac_missing_datasets!E1</f>
        <v>rutgers</v>
      </c>
      <c r="F1" t="str">
        <f>rucool_dac_missing_datasets!F1</f>
        <v>DAC</v>
      </c>
      <c r="G1" t="str">
        <f>rucool_dac_missing_datasets!H1</f>
        <v>Rutgers Total</v>
      </c>
      <c r="H1" t="str">
        <f>rucool_dac_missing_datasets!I1</f>
        <v>Total</v>
      </c>
      <c r="I1">
        <f>rucool_dac_missing_datasets!J1</f>
        <v>0</v>
      </c>
      <c r="J1">
        <f>rucool_dac_missing_datasets!K1</f>
        <v>0</v>
      </c>
      <c r="K1">
        <f>rucool_dac_missing_datasets!L1</f>
        <v>0</v>
      </c>
      <c r="L1">
        <f>rucool_dac_missing_datasets!M1</f>
        <v>0</v>
      </c>
    </row>
    <row r="2" spans="1:12" x14ac:dyDescent="0.2">
      <c r="A2" s="1" t="s">
        <v>295</v>
      </c>
      <c r="B2" s="1">
        <v>2009</v>
      </c>
      <c r="C2" s="1" t="s">
        <v>212</v>
      </c>
      <c r="D2" s="1">
        <v>138</v>
      </c>
      <c r="E2" s="1"/>
      <c r="F2" s="1"/>
      <c r="G2" s="1"/>
      <c r="H2" s="1"/>
      <c r="I2" s="1"/>
      <c r="J2" s="1"/>
      <c r="K2" s="1"/>
      <c r="L2" s="1"/>
    </row>
    <row r="3" spans="1:12" x14ac:dyDescent="0.2">
      <c r="A3" s="1" t="s">
        <v>296</v>
      </c>
      <c r="B3" s="1">
        <v>2009</v>
      </c>
      <c r="C3" s="1" t="s">
        <v>297</v>
      </c>
      <c r="D3" s="1">
        <v>148</v>
      </c>
      <c r="E3" s="1"/>
      <c r="F3" s="1"/>
      <c r="G3" s="1"/>
      <c r="H3" s="1"/>
      <c r="I3" s="1"/>
      <c r="J3" s="1"/>
      <c r="K3" s="1"/>
      <c r="L3" s="1"/>
    </row>
    <row r="4" spans="1:12" x14ac:dyDescent="0.2">
      <c r="A4" s="1" t="s">
        <v>298</v>
      </c>
      <c r="B4" s="1">
        <v>2009</v>
      </c>
      <c r="C4" s="1" t="s">
        <v>175</v>
      </c>
      <c r="D4" s="1">
        <v>153</v>
      </c>
      <c r="E4" s="1"/>
      <c r="F4" s="1"/>
      <c r="G4" s="1"/>
      <c r="H4" s="1"/>
      <c r="I4" s="1"/>
      <c r="J4" s="1"/>
      <c r="K4" s="1"/>
      <c r="L4" s="1"/>
    </row>
    <row r="5" spans="1:12" x14ac:dyDescent="0.2">
      <c r="A5" s="1" t="s">
        <v>299</v>
      </c>
      <c r="B5" s="1">
        <v>2009</v>
      </c>
      <c r="C5" s="1" t="s">
        <v>175</v>
      </c>
      <c r="D5" s="1">
        <v>139</v>
      </c>
      <c r="E5" s="1"/>
      <c r="F5" s="1"/>
      <c r="G5" s="1"/>
      <c r="H5" s="1"/>
      <c r="I5" s="1"/>
      <c r="J5" s="1"/>
      <c r="K5" s="1"/>
      <c r="L5" s="1"/>
    </row>
    <row r="6" spans="1:12" x14ac:dyDescent="0.2">
      <c r="A6" s="1" t="s">
        <v>300</v>
      </c>
      <c r="B6" s="1">
        <v>2009</v>
      </c>
      <c r="C6" s="1" t="s">
        <v>21</v>
      </c>
      <c r="D6" s="1">
        <v>148</v>
      </c>
      <c r="E6" s="1"/>
      <c r="F6" s="1"/>
      <c r="G6" s="1"/>
      <c r="H6" s="1"/>
      <c r="I6" s="1"/>
      <c r="J6" s="1"/>
      <c r="K6" s="1"/>
      <c r="L6" s="1"/>
    </row>
    <row r="7" spans="1:12" x14ac:dyDescent="0.2">
      <c r="A7" s="1" t="s">
        <v>301</v>
      </c>
      <c r="B7" s="1">
        <v>2009</v>
      </c>
      <c r="C7" s="1" t="s">
        <v>212</v>
      </c>
      <c r="D7" s="1">
        <v>121</v>
      </c>
      <c r="E7" s="1"/>
      <c r="F7" s="1"/>
      <c r="G7" s="1"/>
      <c r="H7" s="1"/>
      <c r="I7" s="1"/>
      <c r="J7" s="1"/>
      <c r="K7" s="1"/>
      <c r="L7" s="1"/>
    </row>
    <row r="8" spans="1:12" x14ac:dyDescent="0.2">
      <c r="A8" s="1" t="s">
        <v>302</v>
      </c>
      <c r="B8" s="1">
        <v>2009</v>
      </c>
      <c r="C8" s="1" t="s">
        <v>258</v>
      </c>
      <c r="D8" s="1">
        <v>137</v>
      </c>
      <c r="E8" s="1"/>
      <c r="F8" s="1"/>
      <c r="G8" s="1"/>
      <c r="H8" s="1"/>
      <c r="I8" s="1"/>
      <c r="J8" s="1"/>
      <c r="K8" s="1"/>
      <c r="L8" s="1"/>
    </row>
    <row r="9" spans="1:12" x14ac:dyDescent="0.2">
      <c r="A9" s="1" t="s">
        <v>303</v>
      </c>
      <c r="B9" s="1">
        <v>2009</v>
      </c>
      <c r="C9" s="1" t="s">
        <v>209</v>
      </c>
      <c r="D9" s="1">
        <v>166</v>
      </c>
      <c r="E9" s="1"/>
      <c r="F9" s="1"/>
      <c r="G9" s="1"/>
      <c r="H9" s="1"/>
      <c r="I9" s="1"/>
      <c r="J9" s="1"/>
      <c r="K9" s="1"/>
      <c r="L9" s="1"/>
    </row>
    <row r="10" spans="1:12" x14ac:dyDescent="0.2">
      <c r="A10" s="1" t="s">
        <v>304</v>
      </c>
      <c r="B10" s="1">
        <v>2009</v>
      </c>
      <c r="C10" s="1" t="s">
        <v>305</v>
      </c>
      <c r="D10" s="1">
        <v>111</v>
      </c>
      <c r="E10" s="1"/>
      <c r="F10" s="1"/>
      <c r="G10" s="1"/>
      <c r="H10" s="1"/>
      <c r="I10" s="1"/>
      <c r="J10" s="1"/>
      <c r="K10" s="1"/>
      <c r="L10" s="1"/>
    </row>
    <row r="11" spans="1:12" x14ac:dyDescent="0.2">
      <c r="A11" s="1" t="s">
        <v>306</v>
      </c>
      <c r="B11" s="1">
        <v>2009</v>
      </c>
      <c r="C11" s="1" t="s">
        <v>305</v>
      </c>
      <c r="D11" s="1">
        <v>36</v>
      </c>
      <c r="E11" s="1"/>
      <c r="F11" s="1"/>
      <c r="G11" s="1"/>
      <c r="H11" s="1"/>
      <c r="I11" s="1"/>
      <c r="J11" s="1"/>
      <c r="K11" s="1"/>
      <c r="L11" s="1"/>
    </row>
    <row r="12" spans="1:12" x14ac:dyDescent="0.2">
      <c r="A12" s="1" t="s">
        <v>307</v>
      </c>
      <c r="B12" s="1">
        <v>2009</v>
      </c>
      <c r="C12" s="1" t="s">
        <v>175</v>
      </c>
      <c r="D12" s="1">
        <v>81</v>
      </c>
      <c r="E12" s="1"/>
      <c r="F12" s="1"/>
      <c r="G12" s="1"/>
      <c r="H12" s="1"/>
      <c r="I12" s="1"/>
      <c r="J12" s="1"/>
      <c r="K12" s="1"/>
      <c r="L12" s="1"/>
    </row>
    <row r="13" spans="1:12" x14ac:dyDescent="0.2">
      <c r="A13" s="1" t="s">
        <v>308</v>
      </c>
      <c r="B13" s="1">
        <v>2009</v>
      </c>
      <c r="C13" s="1" t="s">
        <v>177</v>
      </c>
      <c r="D13" s="1">
        <v>76</v>
      </c>
      <c r="E13" s="1"/>
      <c r="F13" s="1"/>
      <c r="G13" s="1"/>
      <c r="H13" s="1"/>
      <c r="I13" s="1"/>
      <c r="J13" s="1"/>
      <c r="K13" s="1"/>
      <c r="L13" s="1"/>
    </row>
    <row r="14" spans="1:12" x14ac:dyDescent="0.2">
      <c r="A14" s="1" t="s">
        <v>309</v>
      </c>
      <c r="B14" s="1">
        <v>2009</v>
      </c>
      <c r="C14" s="1" t="s">
        <v>310</v>
      </c>
      <c r="D14" s="1">
        <v>101</v>
      </c>
      <c r="E14" s="1"/>
      <c r="F14" s="1"/>
      <c r="G14" s="1"/>
      <c r="H14" s="1"/>
      <c r="I14" s="1"/>
      <c r="J14" s="1"/>
      <c r="K14" s="1"/>
      <c r="L14" s="1"/>
    </row>
    <row r="15" spans="1:12" x14ac:dyDescent="0.2">
      <c r="A15" s="1" t="s">
        <v>311</v>
      </c>
      <c r="B15" s="1">
        <v>2009</v>
      </c>
      <c r="C15" s="1" t="s">
        <v>297</v>
      </c>
      <c r="D15" s="1">
        <v>148</v>
      </c>
      <c r="E15" s="1"/>
      <c r="F15" s="1"/>
      <c r="G15" s="1"/>
      <c r="H15" s="1"/>
      <c r="I15" s="1"/>
      <c r="J15" s="1"/>
      <c r="K15" s="1"/>
      <c r="L15" s="1"/>
    </row>
    <row r="16" spans="1:12" x14ac:dyDescent="0.2">
      <c r="A16" s="1" t="s">
        <v>312</v>
      </c>
      <c r="B16" s="1">
        <v>2009</v>
      </c>
      <c r="C16" s="1" t="s">
        <v>21</v>
      </c>
      <c r="D16" s="1">
        <v>148</v>
      </c>
      <c r="E16" s="1"/>
      <c r="F16" s="1"/>
      <c r="G16" s="1"/>
      <c r="H16" s="1"/>
      <c r="I16" s="1"/>
      <c r="J16" s="1"/>
      <c r="K16" s="1"/>
      <c r="L16" s="1"/>
    </row>
    <row r="17" spans="1:12" x14ac:dyDescent="0.2">
      <c r="A17" s="1" t="s">
        <v>313</v>
      </c>
      <c r="B17" s="1">
        <v>2009</v>
      </c>
      <c r="C17" s="1" t="s">
        <v>150</v>
      </c>
      <c r="D17" s="1">
        <v>108</v>
      </c>
      <c r="E17" s="1"/>
      <c r="F17" s="1"/>
      <c r="G17" s="1"/>
      <c r="H17" s="1"/>
      <c r="I17" s="1"/>
      <c r="J17" s="1"/>
      <c r="K17" s="1"/>
      <c r="L17" s="1"/>
    </row>
    <row r="18" spans="1:12" x14ac:dyDescent="0.2">
      <c r="A18" s="1" t="s">
        <v>314</v>
      </c>
      <c r="B18" s="1">
        <v>2009</v>
      </c>
      <c r="C18" s="1" t="s">
        <v>315</v>
      </c>
      <c r="D18" s="1">
        <v>152</v>
      </c>
      <c r="E18" s="1"/>
      <c r="F18" s="1"/>
      <c r="G18" s="1"/>
      <c r="H18" s="1"/>
      <c r="I18" s="1"/>
      <c r="J18" s="1"/>
      <c r="K18" s="1"/>
      <c r="L18" s="1"/>
    </row>
    <row r="19" spans="1:12" x14ac:dyDescent="0.2">
      <c r="A19" s="1" t="s">
        <v>316</v>
      </c>
      <c r="B19" s="1">
        <v>2009</v>
      </c>
      <c r="C19" s="1" t="s">
        <v>177</v>
      </c>
      <c r="D19" s="1">
        <v>139</v>
      </c>
      <c r="E19" s="1"/>
      <c r="F19" s="1"/>
      <c r="G19" s="1"/>
      <c r="H19" s="1"/>
      <c r="I19" s="1"/>
      <c r="J19" s="1"/>
      <c r="K19" s="1"/>
      <c r="L19" s="1"/>
    </row>
    <row r="20" spans="1:12" x14ac:dyDescent="0.2">
      <c r="A20" s="1" t="s">
        <v>317</v>
      </c>
      <c r="B20" s="1">
        <v>2009</v>
      </c>
      <c r="C20" s="1" t="s">
        <v>177</v>
      </c>
      <c r="D20" s="1">
        <v>153</v>
      </c>
      <c r="E20" s="1"/>
      <c r="F20" s="1"/>
      <c r="G20" s="1"/>
      <c r="H20" s="1"/>
      <c r="I20" s="1"/>
      <c r="J20" s="1"/>
      <c r="K20" s="1"/>
      <c r="L20" s="1"/>
    </row>
    <row r="21" spans="1:12" x14ac:dyDescent="0.2">
      <c r="A21" s="1" t="s">
        <v>318</v>
      </c>
      <c r="B21" s="1">
        <v>2009</v>
      </c>
      <c r="C21" s="1" t="s">
        <v>297</v>
      </c>
      <c r="D21" s="1">
        <v>36</v>
      </c>
      <c r="E21" s="1"/>
      <c r="F21" s="1"/>
      <c r="G21" s="1"/>
      <c r="H21" s="1"/>
      <c r="I21" s="1"/>
      <c r="J21" s="1"/>
      <c r="K21" s="1"/>
      <c r="L21" s="1"/>
    </row>
    <row r="22" spans="1:12" x14ac:dyDescent="0.2">
      <c r="A22" s="1" t="s">
        <v>319</v>
      </c>
      <c r="B22" s="1">
        <v>2009</v>
      </c>
      <c r="C22" s="1" t="s">
        <v>177</v>
      </c>
      <c r="D22" s="1">
        <v>156</v>
      </c>
      <c r="E22" s="1"/>
      <c r="F22" s="1"/>
      <c r="G22" s="1"/>
      <c r="H22" s="1"/>
      <c r="I22" s="1"/>
      <c r="J22" s="1"/>
      <c r="K22" s="1"/>
      <c r="L22" s="1"/>
    </row>
    <row r="23" spans="1:12" x14ac:dyDescent="0.2">
      <c r="A23" s="1" t="s">
        <v>320</v>
      </c>
      <c r="B23" s="1">
        <v>2009</v>
      </c>
      <c r="C23" s="1" t="s">
        <v>315</v>
      </c>
      <c r="D23" s="1">
        <v>145</v>
      </c>
      <c r="E23" s="1"/>
      <c r="F23" s="1"/>
      <c r="G23" s="1"/>
      <c r="H23" s="1"/>
      <c r="I23" s="1"/>
      <c r="J23" s="1"/>
      <c r="K23" s="1"/>
      <c r="L23" s="1"/>
    </row>
    <row r="24" spans="1:12" x14ac:dyDescent="0.2">
      <c r="A24" s="1" t="s">
        <v>321</v>
      </c>
      <c r="B24" s="1">
        <v>2009</v>
      </c>
      <c r="C24" s="1" t="s">
        <v>177</v>
      </c>
      <c r="D24" s="1">
        <v>139</v>
      </c>
      <c r="E24" s="1"/>
      <c r="F24" s="1"/>
      <c r="G24" s="1"/>
      <c r="H24" s="1"/>
      <c r="I24" s="1"/>
      <c r="J24" s="1"/>
      <c r="K24" s="1"/>
      <c r="L24" s="1"/>
    </row>
    <row r="25" spans="1:12" x14ac:dyDescent="0.2">
      <c r="A25" s="1" t="s">
        <v>322</v>
      </c>
      <c r="B25" s="1">
        <v>2009</v>
      </c>
      <c r="C25" s="1" t="s">
        <v>315</v>
      </c>
      <c r="D25" s="1">
        <v>148</v>
      </c>
      <c r="E25" s="1"/>
      <c r="F25" s="1"/>
      <c r="G25" s="1"/>
      <c r="H25" s="1"/>
      <c r="I25" s="1"/>
      <c r="J25" s="1"/>
      <c r="K25" s="1"/>
      <c r="L25" s="1"/>
    </row>
    <row r="26" spans="1:12" x14ac:dyDescent="0.2">
      <c r="A26" s="1" t="s">
        <v>323</v>
      </c>
      <c r="B26" s="1">
        <v>2009</v>
      </c>
      <c r="C26" s="1" t="s">
        <v>212</v>
      </c>
      <c r="D26" s="1">
        <v>80</v>
      </c>
      <c r="E26" s="1"/>
      <c r="F26" s="1"/>
      <c r="G26" s="1"/>
      <c r="H26" s="1"/>
      <c r="I26" s="1"/>
      <c r="J26" s="1"/>
      <c r="K26" s="1"/>
      <c r="L26" s="1"/>
    </row>
    <row r="27" spans="1:12" x14ac:dyDescent="0.2">
      <c r="A27" s="1" t="s">
        <v>324</v>
      </c>
      <c r="B27" s="1">
        <v>2009</v>
      </c>
      <c r="C27" s="1" t="s">
        <v>315</v>
      </c>
      <c r="D27" s="1">
        <v>0</v>
      </c>
      <c r="E27" s="1"/>
      <c r="F27" s="1"/>
      <c r="G27" s="1"/>
      <c r="H27" s="1"/>
      <c r="I27" s="1"/>
      <c r="J27" s="1"/>
      <c r="K27" s="1"/>
      <c r="L27" s="1"/>
    </row>
    <row r="28" spans="1:12" x14ac:dyDescent="0.2">
      <c r="A28" s="1" t="s">
        <v>325</v>
      </c>
      <c r="B28" s="1">
        <v>2009</v>
      </c>
      <c r="C28" s="1" t="s">
        <v>33</v>
      </c>
      <c r="D28" s="1">
        <v>152</v>
      </c>
      <c r="E28" s="1"/>
      <c r="F28" s="1"/>
      <c r="G28" s="1"/>
      <c r="H28" s="1"/>
      <c r="I28" s="1"/>
      <c r="J28" s="1"/>
      <c r="K28" s="1"/>
      <c r="L28" s="1"/>
    </row>
    <row r="29" spans="1:12" x14ac:dyDescent="0.2">
      <c r="A29" s="1" t="s">
        <v>326</v>
      </c>
      <c r="B29" s="1">
        <v>2009</v>
      </c>
      <c r="C29" s="1" t="s">
        <v>33</v>
      </c>
      <c r="D29" s="1">
        <v>152</v>
      </c>
      <c r="E29" s="1"/>
      <c r="F29" s="1"/>
      <c r="G29" s="1"/>
      <c r="H29" s="1"/>
      <c r="I29" s="1"/>
      <c r="J29" s="1"/>
      <c r="K29" s="1"/>
      <c r="L29" s="1"/>
    </row>
    <row r="30" spans="1:12" x14ac:dyDescent="0.2">
      <c r="A30" s="1" t="s">
        <v>327</v>
      </c>
      <c r="B30" s="1">
        <v>2009</v>
      </c>
      <c r="C30" s="1" t="s">
        <v>175</v>
      </c>
      <c r="D30" s="1">
        <v>0</v>
      </c>
      <c r="E30" s="1"/>
      <c r="F30" s="1"/>
      <c r="G30" s="1"/>
      <c r="H30" s="1"/>
      <c r="I30" s="1"/>
      <c r="J30" s="1"/>
      <c r="K30" s="1"/>
      <c r="L30" s="1"/>
    </row>
    <row r="31" spans="1:12" x14ac:dyDescent="0.2">
      <c r="A31" s="1" t="s">
        <v>328</v>
      </c>
      <c r="B31" s="1">
        <v>2009</v>
      </c>
      <c r="C31" s="1" t="s">
        <v>209</v>
      </c>
      <c r="D31" s="1">
        <v>121</v>
      </c>
      <c r="E31" s="1"/>
      <c r="F31" s="1"/>
      <c r="G31" s="1"/>
      <c r="H31" s="1"/>
      <c r="I31" s="1"/>
      <c r="J31" s="1"/>
      <c r="K31" s="1"/>
      <c r="L31" s="1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08207-B16E-7844-9040-6A2D923890BA}">
  <dimension ref="A1:L29"/>
  <sheetViews>
    <sheetView workbookViewId="0">
      <selection sqref="A1:D1048576"/>
    </sheetView>
  </sheetViews>
  <sheetFormatPr baseColWidth="10" defaultRowHeight="16" x14ac:dyDescent="0.2"/>
  <cols>
    <col min="1" max="1" width="18.5" bestFit="1" customWidth="1"/>
    <col min="2" max="2" width="9.33203125" bestFit="1" customWidth="1"/>
    <col min="3" max="3" width="12.33203125" bestFit="1" customWidth="1"/>
    <col min="4" max="4" width="6.5" bestFit="1" customWidth="1"/>
  </cols>
  <sheetData>
    <row r="1" spans="1:12" x14ac:dyDescent="0.2">
      <c r="A1" t="str">
        <f>rucool_dac_missing_datasets!A1</f>
        <v>dataset_id</v>
      </c>
      <c r="B1" t="str">
        <f>rucool_dac_missing_datasets!B1</f>
        <v>start_year</v>
      </c>
      <c r="C1" t="str">
        <f>rucool_dac_missing_datasets!C1</f>
        <v>project_name</v>
      </c>
      <c r="D1" t="str">
        <f>rucool_dac_missing_datasets!D1</f>
        <v>ctd_sn</v>
      </c>
      <c r="E1" t="str">
        <f>rucool_dac_missing_datasets!E1</f>
        <v>rutgers</v>
      </c>
      <c r="F1" t="str">
        <f>rucool_dac_missing_datasets!F1</f>
        <v>DAC</v>
      </c>
      <c r="G1" t="str">
        <f>rucool_dac_missing_datasets!H1</f>
        <v>Rutgers Total</v>
      </c>
      <c r="H1" t="str">
        <f>rucool_dac_missing_datasets!I1</f>
        <v>Total</v>
      </c>
      <c r="I1">
        <f>rucool_dac_missing_datasets!J1</f>
        <v>0</v>
      </c>
      <c r="J1">
        <f>rucool_dac_missing_datasets!K1</f>
        <v>0</v>
      </c>
      <c r="K1">
        <f>rucool_dac_missing_datasets!L1</f>
        <v>0</v>
      </c>
      <c r="L1">
        <f>rucool_dac_missing_datasets!M1</f>
        <v>0</v>
      </c>
    </row>
    <row r="2" spans="1:12" x14ac:dyDescent="0.2">
      <c r="A2" s="1" t="s">
        <v>329</v>
      </c>
      <c r="B2" s="1">
        <v>2008</v>
      </c>
      <c r="C2" s="1" t="s">
        <v>330</v>
      </c>
      <c r="D2" s="1">
        <v>111</v>
      </c>
      <c r="E2" s="1"/>
      <c r="F2" s="1"/>
      <c r="G2" s="1"/>
      <c r="H2" s="1"/>
      <c r="I2" s="1"/>
      <c r="J2" s="1"/>
      <c r="K2" s="1"/>
      <c r="L2" s="1"/>
    </row>
    <row r="3" spans="1:12" x14ac:dyDescent="0.2">
      <c r="A3" s="1" t="s">
        <v>331</v>
      </c>
      <c r="B3" s="1">
        <v>2008</v>
      </c>
      <c r="C3" s="1" t="s">
        <v>121</v>
      </c>
      <c r="D3" s="1">
        <v>38</v>
      </c>
      <c r="E3" s="1"/>
      <c r="F3" s="1"/>
      <c r="G3" s="1"/>
      <c r="H3" s="1"/>
      <c r="I3" s="1"/>
      <c r="J3" s="1"/>
      <c r="K3" s="1"/>
      <c r="L3" s="1"/>
    </row>
    <row r="4" spans="1:12" x14ac:dyDescent="0.2">
      <c r="A4" s="1" t="s">
        <v>332</v>
      </c>
      <c r="B4" s="1">
        <v>2008</v>
      </c>
      <c r="C4" s="1" t="s">
        <v>209</v>
      </c>
      <c r="D4" s="1">
        <v>60</v>
      </c>
      <c r="E4" s="1"/>
      <c r="F4" s="1"/>
      <c r="G4" s="1"/>
      <c r="H4" s="1"/>
      <c r="I4" s="1"/>
      <c r="J4" s="1"/>
      <c r="K4" s="1"/>
      <c r="L4" s="1"/>
    </row>
    <row r="5" spans="1:12" x14ac:dyDescent="0.2">
      <c r="A5" s="1" t="s">
        <v>333</v>
      </c>
      <c r="B5" s="1">
        <v>2008</v>
      </c>
      <c r="C5" s="1" t="s">
        <v>209</v>
      </c>
      <c r="D5" s="1">
        <v>76</v>
      </c>
      <c r="E5" s="1"/>
      <c r="F5" s="1"/>
      <c r="G5" s="1"/>
      <c r="H5" s="1"/>
      <c r="I5" s="1"/>
      <c r="J5" s="1"/>
      <c r="K5" s="1"/>
      <c r="L5" s="1"/>
    </row>
    <row r="6" spans="1:12" x14ac:dyDescent="0.2">
      <c r="A6" s="1" t="s">
        <v>334</v>
      </c>
      <c r="B6" s="1">
        <v>2008</v>
      </c>
      <c r="C6" s="1" t="s">
        <v>209</v>
      </c>
      <c r="D6" s="1">
        <v>36</v>
      </c>
      <c r="E6" s="1"/>
      <c r="F6" s="1"/>
      <c r="G6" s="1"/>
      <c r="H6" s="1"/>
      <c r="I6" s="1"/>
      <c r="J6" s="1"/>
      <c r="K6" s="1"/>
      <c r="L6" s="1"/>
    </row>
    <row r="7" spans="1:12" x14ac:dyDescent="0.2">
      <c r="A7" s="1" t="s">
        <v>335</v>
      </c>
      <c r="B7" s="1">
        <v>2008</v>
      </c>
      <c r="C7" s="1" t="s">
        <v>175</v>
      </c>
      <c r="D7" s="1">
        <v>55</v>
      </c>
      <c r="E7" s="1"/>
      <c r="F7" s="1"/>
      <c r="G7" s="1"/>
      <c r="H7" s="1"/>
      <c r="I7" s="1"/>
      <c r="J7" s="1"/>
      <c r="K7" s="1"/>
      <c r="L7" s="1"/>
    </row>
    <row r="8" spans="1:12" x14ac:dyDescent="0.2">
      <c r="A8" s="1" t="s">
        <v>336</v>
      </c>
      <c r="B8" s="1">
        <v>2008</v>
      </c>
      <c r="C8" s="1" t="s">
        <v>175</v>
      </c>
      <c r="D8" s="1">
        <v>101</v>
      </c>
      <c r="E8" s="1"/>
      <c r="F8" s="1"/>
      <c r="G8" s="1"/>
      <c r="H8" s="1"/>
      <c r="I8" s="1"/>
      <c r="J8" s="1"/>
      <c r="K8" s="1"/>
      <c r="L8" s="1"/>
    </row>
    <row r="9" spans="1:12" x14ac:dyDescent="0.2">
      <c r="A9" s="1" t="s">
        <v>337</v>
      </c>
      <c r="B9" s="1">
        <v>2008</v>
      </c>
      <c r="C9" s="1" t="s">
        <v>175</v>
      </c>
      <c r="D9" s="1">
        <v>80</v>
      </c>
      <c r="E9" s="1"/>
      <c r="F9" s="1"/>
      <c r="G9" s="1"/>
      <c r="H9" s="1"/>
      <c r="I9" s="1"/>
      <c r="J9" s="1"/>
      <c r="K9" s="1"/>
      <c r="L9" s="1"/>
    </row>
    <row r="10" spans="1:12" x14ac:dyDescent="0.2">
      <c r="A10" s="1" t="s">
        <v>338</v>
      </c>
      <c r="B10" s="1">
        <v>2008</v>
      </c>
      <c r="C10" s="1" t="s">
        <v>339</v>
      </c>
      <c r="D10" s="1">
        <v>36</v>
      </c>
      <c r="E10" s="1"/>
      <c r="F10" s="1"/>
      <c r="G10" s="1"/>
      <c r="H10" s="1"/>
      <c r="I10" s="1"/>
      <c r="J10" s="1"/>
      <c r="K10" s="1"/>
      <c r="L10" s="1"/>
    </row>
    <row r="11" spans="1:12" x14ac:dyDescent="0.2">
      <c r="A11" s="1" t="s">
        <v>340</v>
      </c>
      <c r="B11" s="1">
        <v>2008</v>
      </c>
      <c r="C11" s="1" t="s">
        <v>339</v>
      </c>
      <c r="D11" s="1">
        <v>111</v>
      </c>
      <c r="E11" s="1"/>
      <c r="F11" s="1"/>
      <c r="G11" s="1"/>
      <c r="H11" s="1"/>
      <c r="I11" s="1"/>
      <c r="J11" s="1"/>
      <c r="K11" s="1"/>
      <c r="L11" s="1"/>
    </row>
    <row r="12" spans="1:12" x14ac:dyDescent="0.2">
      <c r="A12" s="1" t="s">
        <v>341</v>
      </c>
      <c r="B12" s="1">
        <v>2008</v>
      </c>
      <c r="C12" s="1" t="s">
        <v>21</v>
      </c>
      <c r="D12" s="1">
        <v>82</v>
      </c>
      <c r="E12" s="1"/>
      <c r="F12" s="1"/>
      <c r="G12" s="1"/>
      <c r="H12" s="1"/>
      <c r="I12" s="1"/>
      <c r="J12" s="1"/>
      <c r="K12" s="1"/>
      <c r="L12" s="1"/>
    </row>
    <row r="13" spans="1:12" x14ac:dyDescent="0.2">
      <c r="A13" s="1" t="s">
        <v>342</v>
      </c>
      <c r="B13" s="1">
        <v>2008</v>
      </c>
      <c r="C13" s="1" t="s">
        <v>339</v>
      </c>
      <c r="D13" s="1">
        <v>36</v>
      </c>
      <c r="E13" s="1"/>
      <c r="F13" s="1"/>
      <c r="G13" s="1"/>
      <c r="H13" s="1"/>
      <c r="I13" s="1"/>
      <c r="J13" s="1"/>
      <c r="K13" s="1"/>
      <c r="L13" s="1"/>
    </row>
    <row r="14" spans="1:12" x14ac:dyDescent="0.2">
      <c r="A14" s="1" t="s">
        <v>343</v>
      </c>
      <c r="B14" s="1">
        <v>2008</v>
      </c>
      <c r="C14" s="1" t="s">
        <v>344</v>
      </c>
      <c r="D14" s="1">
        <v>18</v>
      </c>
      <c r="E14" s="1"/>
      <c r="F14" s="1"/>
      <c r="G14" s="1"/>
      <c r="H14" s="1"/>
      <c r="I14" s="1"/>
      <c r="J14" s="1"/>
      <c r="K14" s="1"/>
      <c r="L14" s="1"/>
    </row>
    <row r="15" spans="1:12" x14ac:dyDescent="0.2">
      <c r="A15" s="1" t="s">
        <v>345</v>
      </c>
      <c r="B15" s="1">
        <v>2008</v>
      </c>
      <c r="C15" s="1" t="s">
        <v>212</v>
      </c>
      <c r="D15" s="1">
        <v>80</v>
      </c>
      <c r="E15" s="1"/>
      <c r="F15" s="1"/>
      <c r="G15" s="1"/>
      <c r="H15" s="1"/>
      <c r="I15" s="1"/>
      <c r="J15" s="1"/>
      <c r="K15" s="1"/>
      <c r="L15" s="1"/>
    </row>
    <row r="16" spans="1:12" x14ac:dyDescent="0.2">
      <c r="A16" s="1" t="s">
        <v>346</v>
      </c>
      <c r="B16" s="1">
        <v>2008</v>
      </c>
      <c r="C16" s="1" t="s">
        <v>330</v>
      </c>
      <c r="D16" s="1">
        <v>36</v>
      </c>
      <c r="E16" s="1"/>
      <c r="F16" s="1"/>
      <c r="G16" s="1"/>
      <c r="H16" s="1"/>
      <c r="I16" s="1"/>
      <c r="J16" s="1"/>
      <c r="K16" s="1"/>
      <c r="L16" s="1"/>
    </row>
    <row r="17" spans="1:12" x14ac:dyDescent="0.2">
      <c r="A17" s="1" t="s">
        <v>347</v>
      </c>
      <c r="B17" s="1">
        <v>2008</v>
      </c>
      <c r="C17" s="1" t="s">
        <v>330</v>
      </c>
      <c r="D17" s="1">
        <v>36</v>
      </c>
      <c r="E17" s="1"/>
      <c r="F17" s="1"/>
      <c r="G17" s="1"/>
      <c r="H17" s="1"/>
      <c r="I17" s="1"/>
      <c r="J17" s="1"/>
      <c r="K17" s="1"/>
      <c r="L17" s="1"/>
    </row>
    <row r="18" spans="1:12" x14ac:dyDescent="0.2">
      <c r="A18" s="1" t="s">
        <v>348</v>
      </c>
      <c r="B18" s="1">
        <v>2008</v>
      </c>
      <c r="C18" s="1" t="s">
        <v>175</v>
      </c>
      <c r="D18" s="1">
        <v>81</v>
      </c>
      <c r="E18" s="1"/>
      <c r="F18" s="1"/>
      <c r="G18" s="1"/>
      <c r="H18" s="1"/>
      <c r="I18" s="1"/>
      <c r="J18" s="1"/>
      <c r="K18" s="1"/>
      <c r="L18" s="1"/>
    </row>
    <row r="19" spans="1:12" x14ac:dyDescent="0.2">
      <c r="A19" s="1" t="s">
        <v>349</v>
      </c>
      <c r="B19" s="1">
        <v>2008</v>
      </c>
      <c r="C19" s="1" t="s">
        <v>175</v>
      </c>
      <c r="D19" s="1">
        <v>121</v>
      </c>
      <c r="E19" s="1"/>
      <c r="F19" s="1"/>
      <c r="G19" s="1"/>
      <c r="H19" s="1"/>
      <c r="I19" s="1"/>
      <c r="J19" s="1"/>
      <c r="K19" s="1"/>
      <c r="L19" s="1"/>
    </row>
    <row r="20" spans="1:12" x14ac:dyDescent="0.2">
      <c r="A20" s="1" t="s">
        <v>350</v>
      </c>
      <c r="B20" s="1">
        <v>2008</v>
      </c>
      <c r="C20" s="1" t="s">
        <v>175</v>
      </c>
      <c r="D20" s="1">
        <v>138</v>
      </c>
      <c r="E20" s="1"/>
      <c r="F20" s="1"/>
      <c r="G20" s="1"/>
      <c r="H20" s="1"/>
      <c r="I20" s="1"/>
      <c r="J20" s="1"/>
      <c r="K20" s="1"/>
      <c r="L20" s="1"/>
    </row>
    <row r="21" spans="1:12" x14ac:dyDescent="0.2">
      <c r="A21" s="1" t="s">
        <v>351</v>
      </c>
      <c r="B21" s="1">
        <v>2008</v>
      </c>
      <c r="C21" s="1" t="s">
        <v>177</v>
      </c>
      <c r="D21" s="1">
        <v>76</v>
      </c>
      <c r="E21" s="1"/>
      <c r="F21" s="1"/>
      <c r="G21" s="1"/>
      <c r="H21" s="1"/>
      <c r="I21" s="1"/>
      <c r="J21" s="1"/>
      <c r="K21" s="1"/>
      <c r="L21" s="1"/>
    </row>
    <row r="22" spans="1:12" x14ac:dyDescent="0.2">
      <c r="A22" s="1" t="s">
        <v>352</v>
      </c>
      <c r="B22" s="1">
        <v>2008</v>
      </c>
      <c r="C22" s="1" t="s">
        <v>175</v>
      </c>
      <c r="D22" s="1">
        <v>138</v>
      </c>
      <c r="E22" s="1"/>
      <c r="F22" s="1"/>
      <c r="G22" s="1"/>
      <c r="H22" s="1"/>
      <c r="I22" s="1"/>
      <c r="J22" s="1"/>
      <c r="K22" s="1"/>
      <c r="L22" s="1"/>
    </row>
    <row r="23" spans="1:12" x14ac:dyDescent="0.2">
      <c r="A23" s="1" t="s">
        <v>353</v>
      </c>
      <c r="B23" s="1">
        <v>2008</v>
      </c>
      <c r="C23" s="1" t="s">
        <v>339</v>
      </c>
      <c r="D23" s="1">
        <v>38</v>
      </c>
      <c r="E23" s="1"/>
      <c r="F23" s="1"/>
      <c r="G23" s="1"/>
      <c r="H23" s="1"/>
      <c r="I23" s="1"/>
      <c r="J23" s="1"/>
      <c r="K23" s="1"/>
      <c r="L23" s="1"/>
    </row>
    <row r="24" spans="1:12" x14ac:dyDescent="0.2">
      <c r="A24" s="1" t="s">
        <v>354</v>
      </c>
      <c r="B24" s="1">
        <v>2008</v>
      </c>
      <c r="C24" s="1" t="s">
        <v>339</v>
      </c>
      <c r="D24" s="1">
        <v>117</v>
      </c>
      <c r="E24" s="1"/>
      <c r="F24" s="1"/>
      <c r="G24" s="1"/>
      <c r="H24" s="1"/>
      <c r="I24" s="1"/>
      <c r="J24" s="1"/>
      <c r="K24" s="1"/>
      <c r="L24" s="1"/>
    </row>
    <row r="25" spans="1:12" x14ac:dyDescent="0.2">
      <c r="A25" s="1" t="s">
        <v>355</v>
      </c>
      <c r="B25" s="1">
        <v>2008</v>
      </c>
      <c r="C25" s="1" t="s">
        <v>305</v>
      </c>
      <c r="D25" s="1">
        <v>111</v>
      </c>
      <c r="E25" s="1"/>
      <c r="F25" s="1"/>
      <c r="G25" s="1"/>
      <c r="H25" s="1"/>
      <c r="I25" s="1"/>
      <c r="J25" s="1"/>
      <c r="K25" s="1"/>
      <c r="L25" s="1"/>
    </row>
    <row r="26" spans="1:12" x14ac:dyDescent="0.2">
      <c r="A26" s="1" t="s">
        <v>356</v>
      </c>
      <c r="B26" s="1">
        <v>2008</v>
      </c>
      <c r="C26" s="1" t="s">
        <v>305</v>
      </c>
      <c r="D26" s="1">
        <v>36</v>
      </c>
      <c r="E26" s="1"/>
      <c r="F26" s="1"/>
      <c r="G26" s="1"/>
      <c r="H26" s="1"/>
      <c r="I26" s="1"/>
      <c r="J26" s="1"/>
      <c r="K26" s="1"/>
      <c r="L26" s="1"/>
    </row>
    <row r="27" spans="1:12" x14ac:dyDescent="0.2">
      <c r="A27" s="1" t="s">
        <v>357</v>
      </c>
      <c r="B27" s="1">
        <v>2008</v>
      </c>
      <c r="C27" s="1" t="s">
        <v>212</v>
      </c>
      <c r="D27" s="1">
        <v>121</v>
      </c>
      <c r="E27" s="1"/>
      <c r="F27" s="1"/>
      <c r="G27" s="1"/>
      <c r="H27" s="1"/>
      <c r="I27" s="1"/>
      <c r="J27" s="1"/>
      <c r="K27" s="1"/>
      <c r="L27" s="1"/>
    </row>
    <row r="28" spans="1:12" x14ac:dyDescent="0.2">
      <c r="A28" s="1" t="s">
        <v>358</v>
      </c>
      <c r="B28" s="1">
        <v>2008</v>
      </c>
      <c r="C28" s="1" t="s">
        <v>209</v>
      </c>
      <c r="D28" s="1">
        <v>100</v>
      </c>
      <c r="E28" s="1"/>
      <c r="F28" s="1"/>
      <c r="G28" s="1"/>
      <c r="H28" s="1"/>
      <c r="I28" s="1"/>
      <c r="J28" s="1"/>
      <c r="K28" s="1"/>
      <c r="L28" s="1"/>
    </row>
    <row r="29" spans="1:12" x14ac:dyDescent="0.2">
      <c r="A29" s="1" t="s">
        <v>359</v>
      </c>
      <c r="B29" s="1">
        <v>2008</v>
      </c>
      <c r="C29" s="1" t="s">
        <v>175</v>
      </c>
      <c r="D29" s="1">
        <v>80</v>
      </c>
      <c r="E29" s="1"/>
      <c r="F29" s="1"/>
      <c r="G29" s="1"/>
      <c r="H29" s="1"/>
      <c r="I29" s="1"/>
      <c r="J29" s="1"/>
      <c r="K29" s="1"/>
      <c r="L29" s="1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9F8AEC-6BE7-5943-A9F0-786B8408BCC4}">
  <dimension ref="A1:L28"/>
  <sheetViews>
    <sheetView workbookViewId="0">
      <selection sqref="A1:D1048576"/>
    </sheetView>
  </sheetViews>
  <sheetFormatPr baseColWidth="10" defaultRowHeight="16" x14ac:dyDescent="0.2"/>
  <cols>
    <col min="1" max="1" width="18.5" bestFit="1" customWidth="1"/>
    <col min="2" max="2" width="9.33203125" bestFit="1" customWidth="1"/>
    <col min="3" max="3" width="12.33203125" bestFit="1" customWidth="1"/>
    <col min="4" max="4" width="6.5" bestFit="1" customWidth="1"/>
  </cols>
  <sheetData>
    <row r="1" spans="1:12" x14ac:dyDescent="0.2">
      <c r="A1" t="str">
        <f>rucool_dac_missing_datasets!A1</f>
        <v>dataset_id</v>
      </c>
      <c r="B1" t="str">
        <f>rucool_dac_missing_datasets!B1</f>
        <v>start_year</v>
      </c>
      <c r="C1" t="str">
        <f>rucool_dac_missing_datasets!C1</f>
        <v>project_name</v>
      </c>
      <c r="D1" t="str">
        <f>rucool_dac_missing_datasets!D1</f>
        <v>ctd_sn</v>
      </c>
      <c r="E1" t="str">
        <f>rucool_dac_missing_datasets!E1</f>
        <v>rutgers</v>
      </c>
      <c r="F1" t="str">
        <f>rucool_dac_missing_datasets!F1</f>
        <v>DAC</v>
      </c>
      <c r="G1" t="str">
        <f>rucool_dac_missing_datasets!H1</f>
        <v>Rutgers Total</v>
      </c>
      <c r="H1" t="str">
        <f>rucool_dac_missing_datasets!I1</f>
        <v>Total</v>
      </c>
      <c r="I1">
        <f>rucool_dac_missing_datasets!J1</f>
        <v>0</v>
      </c>
      <c r="J1">
        <f>rucool_dac_missing_datasets!K1</f>
        <v>0</v>
      </c>
      <c r="K1">
        <f>rucool_dac_missing_datasets!L1</f>
        <v>0</v>
      </c>
      <c r="L1">
        <f>rucool_dac_missing_datasets!M1</f>
        <v>0</v>
      </c>
    </row>
    <row r="2" spans="1:12" x14ac:dyDescent="0.2">
      <c r="A2" s="1" t="s">
        <v>360</v>
      </c>
      <c r="B2" s="1">
        <v>2007</v>
      </c>
      <c r="C2" s="1" t="s">
        <v>209</v>
      </c>
      <c r="D2" s="1">
        <v>76</v>
      </c>
      <c r="E2" s="1"/>
      <c r="F2" s="1"/>
      <c r="G2" s="1"/>
      <c r="H2" s="1"/>
      <c r="I2" s="1"/>
      <c r="J2" s="1"/>
      <c r="K2" s="1"/>
      <c r="L2" s="1"/>
    </row>
    <row r="3" spans="1:12" x14ac:dyDescent="0.2">
      <c r="A3" s="1" t="s">
        <v>361</v>
      </c>
      <c r="B3" s="1">
        <v>2007</v>
      </c>
      <c r="C3" s="1" t="s">
        <v>175</v>
      </c>
      <c r="D3" s="1">
        <v>38</v>
      </c>
      <c r="E3" s="1"/>
      <c r="F3" s="1"/>
      <c r="G3" s="1"/>
      <c r="H3" s="1"/>
      <c r="I3" s="1"/>
      <c r="J3" s="1"/>
      <c r="K3" s="1"/>
      <c r="L3" s="1"/>
    </row>
    <row r="4" spans="1:12" x14ac:dyDescent="0.2">
      <c r="A4" s="1" t="s">
        <v>362</v>
      </c>
      <c r="B4" s="1">
        <v>2007</v>
      </c>
      <c r="C4" s="1" t="s">
        <v>175</v>
      </c>
      <c r="D4" s="1">
        <v>76</v>
      </c>
      <c r="E4" s="1"/>
      <c r="F4" s="1"/>
      <c r="G4" s="1"/>
      <c r="H4" s="1"/>
      <c r="I4" s="1"/>
      <c r="J4" s="1"/>
      <c r="K4" s="1"/>
      <c r="L4" s="1"/>
    </row>
    <row r="5" spans="1:12" x14ac:dyDescent="0.2">
      <c r="A5" s="1" t="s">
        <v>363</v>
      </c>
      <c r="B5" s="1">
        <v>2007</v>
      </c>
      <c r="C5" s="1" t="s">
        <v>175</v>
      </c>
      <c r="D5" s="1">
        <v>81</v>
      </c>
      <c r="E5" s="1"/>
      <c r="F5" s="1"/>
      <c r="G5" s="1"/>
      <c r="H5" s="1"/>
      <c r="I5" s="1"/>
      <c r="J5" s="1"/>
      <c r="K5" s="1"/>
      <c r="L5" s="1"/>
    </row>
    <row r="6" spans="1:12" x14ac:dyDescent="0.2">
      <c r="A6" s="1" t="s">
        <v>364</v>
      </c>
      <c r="B6" s="1">
        <v>2007</v>
      </c>
      <c r="C6" s="1" t="s">
        <v>175</v>
      </c>
      <c r="D6" s="1">
        <v>38</v>
      </c>
      <c r="E6" s="1"/>
      <c r="F6" s="1"/>
      <c r="G6" s="1"/>
      <c r="H6" s="1"/>
      <c r="I6" s="1"/>
      <c r="J6" s="1"/>
      <c r="K6" s="1"/>
      <c r="L6" s="1"/>
    </row>
    <row r="7" spans="1:12" x14ac:dyDescent="0.2">
      <c r="A7" s="1" t="s">
        <v>365</v>
      </c>
      <c r="B7" s="1">
        <v>2007</v>
      </c>
      <c r="C7" s="1" t="s">
        <v>209</v>
      </c>
      <c r="D7" s="1">
        <v>55</v>
      </c>
      <c r="E7" s="1"/>
      <c r="F7" s="1"/>
      <c r="G7" s="1"/>
      <c r="H7" s="1"/>
      <c r="I7" s="1"/>
      <c r="J7" s="1"/>
      <c r="K7" s="1"/>
      <c r="L7" s="1"/>
    </row>
    <row r="8" spans="1:12" x14ac:dyDescent="0.2">
      <c r="A8" s="1" t="s">
        <v>366</v>
      </c>
      <c r="B8" s="1">
        <v>2007</v>
      </c>
      <c r="C8" s="1" t="s">
        <v>177</v>
      </c>
      <c r="D8" s="1">
        <v>76</v>
      </c>
      <c r="E8" s="1"/>
      <c r="F8" s="1"/>
      <c r="G8" s="1"/>
      <c r="H8" s="1"/>
      <c r="I8" s="1"/>
      <c r="J8" s="1"/>
      <c r="K8" s="1"/>
      <c r="L8" s="1"/>
    </row>
    <row r="9" spans="1:12" x14ac:dyDescent="0.2">
      <c r="A9" s="1" t="s">
        <v>367</v>
      </c>
      <c r="B9" s="1">
        <v>2007</v>
      </c>
      <c r="C9" s="1" t="s">
        <v>175</v>
      </c>
      <c r="D9" s="1">
        <v>38</v>
      </c>
      <c r="E9" s="1"/>
      <c r="F9" s="1"/>
      <c r="G9" s="1"/>
      <c r="H9" s="1"/>
      <c r="I9" s="1"/>
      <c r="J9" s="1"/>
      <c r="K9" s="1"/>
      <c r="L9" s="1"/>
    </row>
    <row r="10" spans="1:12" x14ac:dyDescent="0.2">
      <c r="A10" s="1" t="s">
        <v>368</v>
      </c>
      <c r="B10" s="1">
        <v>2007</v>
      </c>
      <c r="C10" s="1" t="s">
        <v>209</v>
      </c>
      <c r="D10" s="1">
        <v>81</v>
      </c>
      <c r="E10" s="1"/>
      <c r="F10" s="1"/>
      <c r="G10" s="1"/>
      <c r="H10" s="1"/>
      <c r="I10" s="1"/>
      <c r="J10" s="1"/>
      <c r="K10" s="1"/>
      <c r="L10" s="1"/>
    </row>
    <row r="11" spans="1:12" x14ac:dyDescent="0.2">
      <c r="A11" s="1" t="s">
        <v>369</v>
      </c>
      <c r="B11" s="1">
        <v>2007</v>
      </c>
      <c r="C11" s="1" t="s">
        <v>370</v>
      </c>
      <c r="D11" s="1">
        <v>74</v>
      </c>
      <c r="E11" s="1"/>
      <c r="F11" s="1"/>
      <c r="G11" s="1"/>
      <c r="H11" s="1"/>
      <c r="I11" s="1"/>
      <c r="J11" s="1"/>
      <c r="K11" s="1"/>
      <c r="L11" s="1"/>
    </row>
    <row r="12" spans="1:12" x14ac:dyDescent="0.2">
      <c r="A12" s="1" t="s">
        <v>371</v>
      </c>
      <c r="B12" s="1">
        <v>2007</v>
      </c>
      <c r="C12" s="1" t="s">
        <v>175</v>
      </c>
      <c r="D12" s="1">
        <v>74</v>
      </c>
      <c r="E12" s="1"/>
      <c r="F12" s="1"/>
      <c r="G12" s="1"/>
      <c r="H12" s="1"/>
      <c r="I12" s="1"/>
      <c r="J12" s="1"/>
      <c r="K12" s="1"/>
      <c r="L12" s="1"/>
    </row>
    <row r="13" spans="1:12" x14ac:dyDescent="0.2">
      <c r="A13" s="1" t="s">
        <v>372</v>
      </c>
      <c r="B13" s="1">
        <v>2007</v>
      </c>
      <c r="C13" s="1" t="s">
        <v>175</v>
      </c>
      <c r="D13" s="1">
        <v>81</v>
      </c>
      <c r="E13" s="1"/>
      <c r="F13" s="1"/>
      <c r="G13" s="1"/>
      <c r="H13" s="1"/>
      <c r="I13" s="1"/>
      <c r="J13" s="1"/>
      <c r="K13" s="1"/>
      <c r="L13" s="1"/>
    </row>
    <row r="14" spans="1:12" x14ac:dyDescent="0.2">
      <c r="A14" s="1" t="s">
        <v>373</v>
      </c>
      <c r="B14" s="1">
        <v>2007</v>
      </c>
      <c r="C14" s="1" t="s">
        <v>175</v>
      </c>
      <c r="D14" s="1">
        <v>55</v>
      </c>
      <c r="E14" s="1"/>
      <c r="F14" s="1"/>
      <c r="G14" s="1"/>
      <c r="H14" s="1"/>
      <c r="I14" s="1"/>
      <c r="J14" s="1"/>
      <c r="K14" s="1"/>
      <c r="L14" s="1"/>
    </row>
    <row r="15" spans="1:12" x14ac:dyDescent="0.2">
      <c r="A15" s="1" t="s">
        <v>374</v>
      </c>
      <c r="B15" s="1">
        <v>2007</v>
      </c>
      <c r="C15" s="1" t="s">
        <v>209</v>
      </c>
      <c r="D15" s="1">
        <v>81</v>
      </c>
      <c r="E15" s="1"/>
      <c r="F15" s="1"/>
      <c r="G15" s="1"/>
      <c r="H15" s="1"/>
      <c r="I15" s="1"/>
      <c r="J15" s="1"/>
      <c r="K15" s="1"/>
      <c r="L15" s="1"/>
    </row>
    <row r="16" spans="1:12" x14ac:dyDescent="0.2">
      <c r="A16" s="1" t="s">
        <v>375</v>
      </c>
      <c r="B16" s="1">
        <v>2007</v>
      </c>
      <c r="C16" s="1" t="s">
        <v>212</v>
      </c>
      <c r="D16" s="1">
        <v>82</v>
      </c>
      <c r="E16" s="1"/>
      <c r="F16" s="1"/>
      <c r="G16" s="1"/>
      <c r="H16" s="1"/>
      <c r="I16" s="1"/>
      <c r="J16" s="1"/>
      <c r="K16" s="1"/>
      <c r="L16" s="1"/>
    </row>
    <row r="17" spans="1:12" x14ac:dyDescent="0.2">
      <c r="A17" s="1" t="s">
        <v>376</v>
      </c>
      <c r="B17" s="1">
        <v>2007</v>
      </c>
      <c r="C17" s="1" t="s">
        <v>377</v>
      </c>
      <c r="D17" s="1">
        <v>76</v>
      </c>
      <c r="E17" s="1"/>
      <c r="F17" s="1"/>
      <c r="G17" s="1"/>
      <c r="H17" s="1"/>
      <c r="I17" s="1"/>
      <c r="J17" s="1"/>
      <c r="K17" s="1"/>
      <c r="L17" s="1"/>
    </row>
    <row r="18" spans="1:12" x14ac:dyDescent="0.2">
      <c r="A18" s="1" t="s">
        <v>378</v>
      </c>
      <c r="B18" s="1">
        <v>2007</v>
      </c>
      <c r="C18" s="1" t="s">
        <v>175</v>
      </c>
      <c r="D18" s="1">
        <v>80</v>
      </c>
      <c r="E18" s="1"/>
      <c r="F18" s="1"/>
      <c r="G18" s="1"/>
      <c r="H18" s="1"/>
      <c r="I18" s="1"/>
      <c r="J18" s="1"/>
      <c r="K18" s="1"/>
      <c r="L18" s="1"/>
    </row>
    <row r="19" spans="1:12" x14ac:dyDescent="0.2">
      <c r="A19" s="1" t="s">
        <v>379</v>
      </c>
      <c r="B19" s="1">
        <v>2007</v>
      </c>
      <c r="C19" s="1" t="s">
        <v>21</v>
      </c>
      <c r="D19" s="1">
        <v>82</v>
      </c>
      <c r="E19" s="1"/>
      <c r="F19" s="1"/>
      <c r="G19" s="1"/>
      <c r="H19" s="1"/>
      <c r="I19" s="1"/>
      <c r="J19" s="1"/>
      <c r="K19" s="1"/>
      <c r="L19" s="1"/>
    </row>
    <row r="20" spans="1:12" x14ac:dyDescent="0.2">
      <c r="A20" s="1" t="s">
        <v>380</v>
      </c>
      <c r="B20" s="1">
        <v>2007</v>
      </c>
      <c r="C20" s="1" t="s">
        <v>209</v>
      </c>
      <c r="D20" s="1">
        <v>36</v>
      </c>
      <c r="E20" s="1"/>
      <c r="F20" s="1"/>
      <c r="G20" s="1"/>
      <c r="H20" s="1"/>
      <c r="I20" s="1"/>
      <c r="J20" s="1"/>
      <c r="K20" s="1"/>
      <c r="L20" s="1"/>
    </row>
    <row r="21" spans="1:12" x14ac:dyDescent="0.2">
      <c r="A21" s="1" t="s">
        <v>381</v>
      </c>
      <c r="B21" s="1">
        <v>2007</v>
      </c>
      <c r="C21" s="1" t="s">
        <v>212</v>
      </c>
      <c r="D21" s="1">
        <v>76</v>
      </c>
      <c r="E21" s="1"/>
      <c r="F21" s="1"/>
      <c r="G21" s="1"/>
      <c r="H21" s="1"/>
      <c r="I21" s="1"/>
      <c r="J21" s="1"/>
      <c r="K21" s="1"/>
      <c r="L21" s="1"/>
    </row>
    <row r="22" spans="1:12" x14ac:dyDescent="0.2">
      <c r="A22" s="1" t="s">
        <v>382</v>
      </c>
      <c r="B22" s="1">
        <v>2007</v>
      </c>
      <c r="C22" s="1" t="s">
        <v>209</v>
      </c>
      <c r="D22" s="1">
        <v>36</v>
      </c>
      <c r="E22" s="1"/>
      <c r="F22" s="1"/>
      <c r="G22" s="1"/>
      <c r="H22" s="1"/>
      <c r="I22" s="1"/>
      <c r="J22" s="1"/>
      <c r="K22" s="1"/>
      <c r="L22" s="1"/>
    </row>
    <row r="23" spans="1:12" x14ac:dyDescent="0.2">
      <c r="A23" s="1" t="s">
        <v>383</v>
      </c>
      <c r="B23" s="1">
        <v>2007</v>
      </c>
      <c r="C23" s="1" t="s">
        <v>258</v>
      </c>
      <c r="D23" s="1">
        <v>81</v>
      </c>
      <c r="E23" s="1"/>
      <c r="F23" s="1"/>
      <c r="G23" s="1"/>
      <c r="H23" s="1"/>
      <c r="I23" s="1"/>
      <c r="J23" s="1"/>
      <c r="K23" s="1"/>
      <c r="L23" s="1"/>
    </row>
    <row r="24" spans="1:12" x14ac:dyDescent="0.2">
      <c r="A24" s="1" t="s">
        <v>384</v>
      </c>
      <c r="B24" s="1">
        <v>2007</v>
      </c>
      <c r="C24" s="1" t="s">
        <v>175</v>
      </c>
      <c r="D24" s="1">
        <v>38</v>
      </c>
      <c r="E24" s="1"/>
      <c r="F24" s="1"/>
      <c r="G24" s="1"/>
      <c r="H24" s="1"/>
      <c r="I24" s="1"/>
      <c r="J24" s="1"/>
      <c r="K24" s="1"/>
      <c r="L24" s="1"/>
    </row>
    <row r="25" spans="1:12" x14ac:dyDescent="0.2">
      <c r="A25" s="1" t="s">
        <v>385</v>
      </c>
      <c r="B25" s="1">
        <v>2007</v>
      </c>
      <c r="C25" s="1" t="s">
        <v>377</v>
      </c>
      <c r="D25" s="1">
        <v>81</v>
      </c>
      <c r="E25" s="1"/>
      <c r="F25" s="1"/>
      <c r="G25" s="1"/>
      <c r="H25" s="1"/>
      <c r="I25" s="1"/>
      <c r="J25" s="1"/>
      <c r="K25" s="1"/>
      <c r="L25" s="1"/>
    </row>
    <row r="26" spans="1:12" x14ac:dyDescent="0.2">
      <c r="A26" s="1" t="s">
        <v>386</v>
      </c>
      <c r="B26" s="1">
        <v>2007</v>
      </c>
      <c r="C26" s="1" t="s">
        <v>377</v>
      </c>
      <c r="D26" s="1">
        <v>36</v>
      </c>
      <c r="E26" s="1"/>
      <c r="F26" s="1"/>
      <c r="G26" s="1"/>
      <c r="H26" s="1"/>
      <c r="I26" s="1"/>
      <c r="J26" s="1"/>
      <c r="K26" s="1"/>
      <c r="L26" s="1"/>
    </row>
    <row r="27" spans="1:12" x14ac:dyDescent="0.2">
      <c r="A27" s="1" t="s">
        <v>387</v>
      </c>
      <c r="B27" s="1">
        <v>2007</v>
      </c>
      <c r="C27" s="1" t="s">
        <v>377</v>
      </c>
      <c r="D27" s="1">
        <v>76</v>
      </c>
      <c r="E27" s="1"/>
      <c r="F27" s="1"/>
      <c r="G27" s="1"/>
      <c r="H27" s="1"/>
      <c r="I27" s="1"/>
      <c r="J27" s="1"/>
      <c r="K27" s="1"/>
      <c r="L27" s="1"/>
    </row>
    <row r="28" spans="1:12" x14ac:dyDescent="0.2">
      <c r="A28" s="1" t="s">
        <v>388</v>
      </c>
      <c r="B28" s="1">
        <v>2007</v>
      </c>
      <c r="C28" s="1" t="s">
        <v>21</v>
      </c>
      <c r="D28" s="1">
        <v>82</v>
      </c>
      <c r="E28" s="1"/>
      <c r="F28" s="1"/>
      <c r="G28" s="1"/>
      <c r="H28" s="1"/>
      <c r="I28" s="1"/>
      <c r="J28" s="1"/>
      <c r="K28" s="1"/>
      <c r="L28" s="1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A64B0-3885-FF4E-AD9B-4B8379626801}">
  <dimension ref="A1:L39"/>
  <sheetViews>
    <sheetView workbookViewId="0">
      <selection sqref="A1:D1048576"/>
    </sheetView>
  </sheetViews>
  <sheetFormatPr baseColWidth="10" defaultRowHeight="16" x14ac:dyDescent="0.2"/>
  <cols>
    <col min="1" max="1" width="20.33203125" bestFit="1" customWidth="1"/>
    <col min="2" max="2" width="9.33203125" bestFit="1" customWidth="1"/>
    <col min="3" max="3" width="12.33203125" bestFit="1" customWidth="1"/>
    <col min="4" max="4" width="6.5" bestFit="1" customWidth="1"/>
  </cols>
  <sheetData>
    <row r="1" spans="1:12" x14ac:dyDescent="0.2">
      <c r="A1" t="str">
        <f>rucool_dac_missing_datasets!A1</f>
        <v>dataset_id</v>
      </c>
      <c r="B1" t="str">
        <f>rucool_dac_missing_datasets!B1</f>
        <v>start_year</v>
      </c>
      <c r="C1" t="str">
        <f>rucool_dac_missing_datasets!C1</f>
        <v>project_name</v>
      </c>
      <c r="D1" t="str">
        <f>rucool_dac_missing_datasets!D1</f>
        <v>ctd_sn</v>
      </c>
      <c r="E1" t="str">
        <f>rucool_dac_missing_datasets!E1</f>
        <v>rutgers</v>
      </c>
      <c r="F1" t="str">
        <f>rucool_dac_missing_datasets!F1</f>
        <v>DAC</v>
      </c>
      <c r="G1" t="str">
        <f>rucool_dac_missing_datasets!H1</f>
        <v>Rutgers Total</v>
      </c>
      <c r="H1" t="str">
        <f>rucool_dac_missing_datasets!I1</f>
        <v>Total</v>
      </c>
      <c r="I1">
        <f>rucool_dac_missing_datasets!J1</f>
        <v>0</v>
      </c>
      <c r="J1">
        <f>rucool_dac_missing_datasets!K1</f>
        <v>0</v>
      </c>
      <c r="K1">
        <f>rucool_dac_missing_datasets!L1</f>
        <v>0</v>
      </c>
      <c r="L1">
        <f>rucool_dac_missing_datasets!M1</f>
        <v>0</v>
      </c>
    </row>
    <row r="2" spans="1:12" x14ac:dyDescent="0.2">
      <c r="A2" s="1" t="s">
        <v>389</v>
      </c>
      <c r="B2" s="1">
        <v>2006</v>
      </c>
      <c r="C2" s="1" t="s">
        <v>330</v>
      </c>
      <c r="D2" s="1">
        <v>76</v>
      </c>
      <c r="E2" s="1"/>
      <c r="F2" s="1"/>
      <c r="G2" s="1"/>
      <c r="H2" s="1"/>
      <c r="I2" s="1"/>
      <c r="J2" s="1"/>
      <c r="K2" s="1"/>
      <c r="L2" s="1"/>
    </row>
    <row r="3" spans="1:12" x14ac:dyDescent="0.2">
      <c r="A3" s="1" t="s">
        <v>390</v>
      </c>
      <c r="B3" s="1">
        <v>2006</v>
      </c>
      <c r="C3" s="1" t="s">
        <v>391</v>
      </c>
      <c r="D3" s="1">
        <v>0</v>
      </c>
      <c r="E3" s="1"/>
      <c r="F3" s="1"/>
      <c r="G3" s="1"/>
      <c r="H3" s="1"/>
      <c r="I3" s="1"/>
      <c r="J3" s="1"/>
      <c r="K3" s="1"/>
      <c r="L3" s="1"/>
    </row>
    <row r="4" spans="1:12" x14ac:dyDescent="0.2">
      <c r="A4" s="1" t="s">
        <v>392</v>
      </c>
      <c r="B4" s="1">
        <v>2006</v>
      </c>
      <c r="C4" s="1" t="s">
        <v>391</v>
      </c>
      <c r="D4" s="1">
        <v>81</v>
      </c>
      <c r="E4" s="1"/>
      <c r="F4" s="1"/>
      <c r="G4" s="1"/>
      <c r="H4" s="1"/>
      <c r="I4" s="1"/>
      <c r="J4" s="1"/>
      <c r="K4" s="1"/>
      <c r="L4" s="1"/>
    </row>
    <row r="5" spans="1:12" x14ac:dyDescent="0.2">
      <c r="A5" s="1" t="s">
        <v>393</v>
      </c>
      <c r="B5" s="1">
        <v>2006</v>
      </c>
      <c r="C5" s="1" t="s">
        <v>391</v>
      </c>
      <c r="D5" s="1">
        <v>35</v>
      </c>
      <c r="E5" s="1"/>
      <c r="F5" s="1"/>
      <c r="G5" s="1"/>
      <c r="H5" s="1"/>
      <c r="I5" s="1"/>
      <c r="J5" s="1"/>
      <c r="K5" s="1"/>
      <c r="L5" s="1"/>
    </row>
    <row r="6" spans="1:12" x14ac:dyDescent="0.2">
      <c r="A6" s="1" t="s">
        <v>394</v>
      </c>
      <c r="B6" s="1">
        <v>2006</v>
      </c>
      <c r="C6" s="1" t="s">
        <v>391</v>
      </c>
      <c r="D6" s="1">
        <v>81</v>
      </c>
      <c r="E6" s="1"/>
      <c r="F6" s="1"/>
      <c r="G6" s="1"/>
      <c r="H6" s="1"/>
      <c r="I6" s="1"/>
      <c r="J6" s="1"/>
      <c r="K6" s="1"/>
      <c r="L6" s="1"/>
    </row>
    <row r="7" spans="1:12" x14ac:dyDescent="0.2">
      <c r="A7" s="1" t="s">
        <v>395</v>
      </c>
      <c r="B7" s="1">
        <v>2006</v>
      </c>
      <c r="C7" s="1" t="s">
        <v>330</v>
      </c>
      <c r="D7" s="1">
        <v>76</v>
      </c>
      <c r="E7" s="1"/>
      <c r="F7" s="1"/>
      <c r="G7" s="1"/>
      <c r="H7" s="1"/>
      <c r="I7" s="1"/>
      <c r="J7" s="1"/>
      <c r="K7" s="1"/>
      <c r="L7" s="1"/>
    </row>
    <row r="8" spans="1:12" x14ac:dyDescent="0.2">
      <c r="A8" s="1" t="s">
        <v>396</v>
      </c>
      <c r="B8" s="1">
        <v>2006</v>
      </c>
      <c r="C8" s="1" t="s">
        <v>330</v>
      </c>
      <c r="D8" s="1">
        <v>76</v>
      </c>
      <c r="E8" s="1"/>
      <c r="F8" s="1"/>
      <c r="G8" s="1"/>
      <c r="H8" s="1"/>
      <c r="I8" s="1"/>
      <c r="J8" s="1"/>
      <c r="K8" s="1"/>
      <c r="L8" s="1"/>
    </row>
    <row r="9" spans="1:12" x14ac:dyDescent="0.2">
      <c r="A9" s="1" t="s">
        <v>397</v>
      </c>
      <c r="B9" s="1">
        <v>2006</v>
      </c>
      <c r="C9" s="1" t="s">
        <v>330</v>
      </c>
      <c r="D9" s="1">
        <v>76</v>
      </c>
      <c r="E9" s="1"/>
      <c r="F9" s="1"/>
      <c r="G9" s="1"/>
      <c r="H9" s="1"/>
      <c r="I9" s="1"/>
      <c r="J9" s="1"/>
      <c r="K9" s="1"/>
      <c r="L9" s="1"/>
    </row>
    <row r="10" spans="1:12" x14ac:dyDescent="0.2">
      <c r="A10" s="1" t="s">
        <v>398</v>
      </c>
      <c r="B10" s="1">
        <v>2006</v>
      </c>
      <c r="C10" s="1" t="s">
        <v>175</v>
      </c>
      <c r="D10" s="1">
        <v>36</v>
      </c>
      <c r="E10" s="1"/>
      <c r="F10" s="1"/>
      <c r="G10" s="1"/>
      <c r="H10" s="1"/>
      <c r="I10" s="1"/>
      <c r="J10" s="1"/>
      <c r="K10" s="1"/>
      <c r="L10" s="1"/>
    </row>
    <row r="11" spans="1:12" x14ac:dyDescent="0.2">
      <c r="A11" s="1" t="s">
        <v>399</v>
      </c>
      <c r="B11" s="1">
        <v>2006</v>
      </c>
      <c r="C11" s="1" t="s">
        <v>175</v>
      </c>
      <c r="D11" s="1">
        <v>35</v>
      </c>
      <c r="E11" s="1"/>
      <c r="F11" s="1"/>
      <c r="G11" s="1"/>
      <c r="H11" s="1"/>
      <c r="I11" s="1"/>
      <c r="J11" s="1"/>
      <c r="K11" s="1"/>
      <c r="L11" s="1"/>
    </row>
    <row r="12" spans="1:12" x14ac:dyDescent="0.2">
      <c r="A12" s="1" t="s">
        <v>400</v>
      </c>
      <c r="B12" s="1">
        <v>2006</v>
      </c>
      <c r="C12" s="1" t="s">
        <v>175</v>
      </c>
      <c r="D12" s="1">
        <v>76</v>
      </c>
      <c r="E12" s="1"/>
      <c r="F12" s="1"/>
      <c r="G12" s="1"/>
      <c r="H12" s="1"/>
      <c r="I12" s="1"/>
      <c r="J12" s="1"/>
      <c r="K12" s="1"/>
      <c r="L12" s="1"/>
    </row>
    <row r="13" spans="1:12" x14ac:dyDescent="0.2">
      <c r="A13" s="1" t="s">
        <v>401</v>
      </c>
      <c r="B13" s="1">
        <v>2006</v>
      </c>
      <c r="C13" s="1" t="s">
        <v>175</v>
      </c>
      <c r="D13" s="1">
        <v>35</v>
      </c>
      <c r="E13" s="1"/>
      <c r="F13" s="1"/>
      <c r="G13" s="1"/>
      <c r="H13" s="1"/>
      <c r="I13" s="1"/>
      <c r="J13" s="1"/>
      <c r="K13" s="1"/>
      <c r="L13" s="1"/>
    </row>
    <row r="14" spans="1:12" x14ac:dyDescent="0.2">
      <c r="A14" s="1" t="s">
        <v>402</v>
      </c>
      <c r="B14" s="1">
        <v>2006</v>
      </c>
      <c r="C14" s="1" t="s">
        <v>403</v>
      </c>
      <c r="D14" s="1">
        <v>35</v>
      </c>
      <c r="E14" s="1"/>
      <c r="F14" s="1"/>
      <c r="G14" s="1"/>
      <c r="H14" s="1"/>
      <c r="I14" s="1"/>
      <c r="J14" s="1"/>
      <c r="K14" s="1"/>
      <c r="L14" s="1"/>
    </row>
    <row r="15" spans="1:12" x14ac:dyDescent="0.2">
      <c r="A15" s="1" t="s">
        <v>404</v>
      </c>
      <c r="B15" s="1">
        <v>2006</v>
      </c>
      <c r="C15" s="1" t="s">
        <v>403</v>
      </c>
      <c r="D15" s="1">
        <v>55</v>
      </c>
      <c r="E15" s="1"/>
      <c r="F15" s="1"/>
      <c r="G15" s="1"/>
      <c r="H15" s="1"/>
      <c r="I15" s="1"/>
      <c r="J15" s="1"/>
      <c r="K15" s="1"/>
      <c r="L15" s="1"/>
    </row>
    <row r="16" spans="1:12" x14ac:dyDescent="0.2">
      <c r="A16" s="1" t="s">
        <v>405</v>
      </c>
      <c r="B16" s="1">
        <v>2006</v>
      </c>
      <c r="C16" s="1" t="s">
        <v>391</v>
      </c>
      <c r="D16" s="1">
        <v>35</v>
      </c>
      <c r="E16" s="1"/>
      <c r="F16" s="1"/>
      <c r="G16" s="1"/>
      <c r="H16" s="1"/>
      <c r="I16" s="1"/>
      <c r="J16" s="1"/>
      <c r="K16" s="1"/>
      <c r="L16" s="1"/>
    </row>
    <row r="17" spans="1:12" x14ac:dyDescent="0.2">
      <c r="A17" s="1" t="s">
        <v>406</v>
      </c>
      <c r="B17" s="1">
        <v>2006</v>
      </c>
      <c r="C17" s="1" t="s">
        <v>407</v>
      </c>
      <c r="D17" s="1">
        <v>32</v>
      </c>
      <c r="E17" s="1"/>
      <c r="F17" s="1"/>
      <c r="G17" s="1"/>
      <c r="H17" s="1"/>
      <c r="I17" s="1"/>
      <c r="J17" s="1"/>
      <c r="K17" s="1"/>
      <c r="L17" s="1"/>
    </row>
    <row r="18" spans="1:12" x14ac:dyDescent="0.2">
      <c r="A18" s="1" t="s">
        <v>408</v>
      </c>
      <c r="B18" s="1">
        <v>2006</v>
      </c>
      <c r="C18" s="1" t="s">
        <v>175</v>
      </c>
      <c r="D18" s="1">
        <v>36</v>
      </c>
      <c r="E18" s="1"/>
      <c r="F18" s="1"/>
      <c r="G18" s="1"/>
      <c r="H18" s="1"/>
      <c r="I18" s="1"/>
      <c r="J18" s="1"/>
      <c r="K18" s="1"/>
      <c r="L18" s="1"/>
    </row>
    <row r="19" spans="1:12" x14ac:dyDescent="0.2">
      <c r="A19" s="1" t="s">
        <v>409</v>
      </c>
      <c r="B19" s="1">
        <v>2006</v>
      </c>
      <c r="C19" s="1" t="s">
        <v>391</v>
      </c>
      <c r="D19" s="1">
        <v>18</v>
      </c>
      <c r="E19" s="1"/>
      <c r="F19" s="1"/>
      <c r="G19" s="1"/>
      <c r="H19" s="1"/>
      <c r="I19" s="1"/>
      <c r="J19" s="1"/>
      <c r="K19" s="1"/>
      <c r="L19" s="1"/>
    </row>
    <row r="20" spans="1:12" x14ac:dyDescent="0.2">
      <c r="A20" s="1" t="s">
        <v>410</v>
      </c>
      <c r="B20" s="1">
        <v>2006</v>
      </c>
      <c r="C20" s="1" t="s">
        <v>175</v>
      </c>
      <c r="D20" s="1">
        <v>36</v>
      </c>
      <c r="E20" s="1"/>
      <c r="F20" s="1"/>
      <c r="G20" s="1"/>
      <c r="H20" s="1"/>
      <c r="I20" s="1"/>
      <c r="J20" s="1"/>
      <c r="K20" s="1"/>
      <c r="L20" s="1"/>
    </row>
    <row r="21" spans="1:12" x14ac:dyDescent="0.2">
      <c r="A21" s="1" t="s">
        <v>411</v>
      </c>
      <c r="B21" s="1">
        <v>2006</v>
      </c>
      <c r="C21" s="1" t="s">
        <v>391</v>
      </c>
      <c r="D21" s="1">
        <v>80</v>
      </c>
      <c r="E21" s="1"/>
      <c r="F21" s="1"/>
      <c r="G21" s="1"/>
      <c r="H21" s="1"/>
      <c r="I21" s="1"/>
      <c r="J21" s="1"/>
      <c r="K21" s="1"/>
      <c r="L21" s="1"/>
    </row>
    <row r="22" spans="1:12" x14ac:dyDescent="0.2">
      <c r="A22" s="1" t="s">
        <v>412</v>
      </c>
      <c r="B22" s="1">
        <v>2006</v>
      </c>
      <c r="C22" s="1" t="s">
        <v>391</v>
      </c>
      <c r="D22" s="1">
        <v>79</v>
      </c>
      <c r="E22" s="1"/>
      <c r="F22" s="1"/>
      <c r="G22" s="1"/>
      <c r="H22" s="1"/>
      <c r="I22" s="1"/>
      <c r="J22" s="1"/>
      <c r="K22" s="1"/>
      <c r="L22" s="1"/>
    </row>
    <row r="23" spans="1:12" x14ac:dyDescent="0.2">
      <c r="A23" s="1" t="s">
        <v>413</v>
      </c>
      <c r="B23" s="1">
        <v>2006</v>
      </c>
      <c r="C23" s="1" t="s">
        <v>391</v>
      </c>
      <c r="D23" s="1">
        <v>78</v>
      </c>
      <c r="E23" s="1"/>
      <c r="F23" s="1"/>
      <c r="G23" s="1"/>
      <c r="H23" s="1"/>
      <c r="I23" s="1"/>
      <c r="J23" s="1"/>
      <c r="K23" s="1"/>
      <c r="L23" s="1"/>
    </row>
    <row r="24" spans="1:12" x14ac:dyDescent="0.2">
      <c r="A24" s="1" t="s">
        <v>414</v>
      </c>
      <c r="B24" s="1">
        <v>2006</v>
      </c>
      <c r="C24" s="1" t="s">
        <v>175</v>
      </c>
      <c r="D24" s="1">
        <v>79</v>
      </c>
      <c r="E24" s="1"/>
      <c r="F24" s="1"/>
      <c r="G24" s="1"/>
      <c r="H24" s="1"/>
      <c r="I24" s="1"/>
      <c r="J24" s="1"/>
      <c r="K24" s="1"/>
      <c r="L24" s="1"/>
    </row>
    <row r="25" spans="1:12" x14ac:dyDescent="0.2">
      <c r="A25" s="1" t="s">
        <v>415</v>
      </c>
      <c r="B25" s="1">
        <v>2006</v>
      </c>
      <c r="C25" s="1" t="s">
        <v>175</v>
      </c>
      <c r="D25" s="1">
        <v>77</v>
      </c>
      <c r="E25" s="1"/>
      <c r="F25" s="1"/>
      <c r="G25" s="1"/>
      <c r="H25" s="1"/>
      <c r="I25" s="1"/>
      <c r="J25" s="1"/>
      <c r="K25" s="1"/>
      <c r="L25" s="1"/>
    </row>
    <row r="26" spans="1:12" x14ac:dyDescent="0.2">
      <c r="A26" s="1" t="s">
        <v>416</v>
      </c>
      <c r="B26" s="1">
        <v>2006</v>
      </c>
      <c r="C26" s="1" t="s">
        <v>417</v>
      </c>
      <c r="D26" s="1">
        <v>55</v>
      </c>
      <c r="E26" s="1"/>
      <c r="F26" s="1"/>
      <c r="G26" s="1"/>
      <c r="H26" s="1"/>
      <c r="I26" s="1"/>
      <c r="J26" s="1"/>
      <c r="K26" s="1"/>
      <c r="L26" s="1"/>
    </row>
    <row r="27" spans="1:12" x14ac:dyDescent="0.2">
      <c r="A27" s="1" t="s">
        <v>418</v>
      </c>
      <c r="B27" s="1">
        <v>2006</v>
      </c>
      <c r="C27" s="1" t="s">
        <v>417</v>
      </c>
      <c r="D27" s="1">
        <v>55</v>
      </c>
      <c r="E27" s="1"/>
      <c r="F27" s="1"/>
      <c r="G27" s="1"/>
      <c r="H27" s="1"/>
      <c r="I27" s="1"/>
      <c r="J27" s="1"/>
      <c r="K27" s="1"/>
      <c r="L27" s="1"/>
    </row>
    <row r="28" spans="1:12" x14ac:dyDescent="0.2">
      <c r="A28" s="1" t="s">
        <v>419</v>
      </c>
      <c r="B28" s="1">
        <v>2006</v>
      </c>
      <c r="C28" s="1" t="s">
        <v>391</v>
      </c>
      <c r="D28" s="1">
        <v>36</v>
      </c>
      <c r="E28" s="1"/>
      <c r="F28" s="1"/>
      <c r="G28" s="1"/>
      <c r="H28" s="1"/>
      <c r="I28" s="1"/>
      <c r="J28" s="1"/>
      <c r="K28" s="1"/>
      <c r="L28" s="1"/>
    </row>
    <row r="29" spans="1:12" x14ac:dyDescent="0.2">
      <c r="A29" s="1" t="s">
        <v>420</v>
      </c>
      <c r="B29" s="1">
        <v>2006</v>
      </c>
      <c r="C29" s="1" t="s">
        <v>421</v>
      </c>
      <c r="D29" s="1">
        <v>55</v>
      </c>
      <c r="E29" s="1"/>
      <c r="F29" s="1"/>
      <c r="G29" s="1"/>
      <c r="H29" s="1"/>
      <c r="I29" s="1"/>
      <c r="J29" s="1"/>
      <c r="K29" s="1"/>
      <c r="L29" s="1"/>
    </row>
    <row r="30" spans="1:12" x14ac:dyDescent="0.2">
      <c r="A30" s="1" t="s">
        <v>422</v>
      </c>
      <c r="B30" s="1">
        <v>2006</v>
      </c>
      <c r="C30" s="1" t="s">
        <v>391</v>
      </c>
      <c r="D30" s="1">
        <v>18</v>
      </c>
      <c r="E30" s="1"/>
      <c r="F30" s="1"/>
      <c r="G30" s="1"/>
      <c r="H30" s="1"/>
      <c r="I30" s="1"/>
      <c r="J30" s="1"/>
      <c r="K30" s="1"/>
      <c r="L30" s="1"/>
    </row>
    <row r="31" spans="1:12" x14ac:dyDescent="0.2">
      <c r="A31" s="1" t="s">
        <v>423</v>
      </c>
      <c r="B31" s="1">
        <v>2006</v>
      </c>
      <c r="C31" s="1" t="s">
        <v>391</v>
      </c>
      <c r="D31" s="1">
        <v>81</v>
      </c>
      <c r="E31" s="1"/>
      <c r="F31" s="1"/>
      <c r="G31" s="1"/>
      <c r="H31" s="1"/>
      <c r="I31" s="1"/>
      <c r="J31" s="1"/>
      <c r="K31" s="1"/>
      <c r="L31" s="1"/>
    </row>
    <row r="32" spans="1:12" x14ac:dyDescent="0.2">
      <c r="A32" s="1" t="s">
        <v>424</v>
      </c>
      <c r="B32" s="1">
        <v>2006</v>
      </c>
      <c r="C32" s="1" t="s">
        <v>391</v>
      </c>
      <c r="D32" s="1">
        <v>35</v>
      </c>
      <c r="E32" s="1"/>
      <c r="F32" s="1"/>
      <c r="G32" s="1"/>
      <c r="H32" s="1"/>
      <c r="I32" s="1"/>
      <c r="J32" s="1"/>
      <c r="K32" s="1"/>
      <c r="L32" s="1"/>
    </row>
    <row r="33" spans="1:12" x14ac:dyDescent="0.2">
      <c r="A33" s="1" t="s">
        <v>425</v>
      </c>
      <c r="B33" s="1">
        <v>2006</v>
      </c>
      <c r="C33" s="1" t="s">
        <v>391</v>
      </c>
      <c r="D33" s="1">
        <v>78</v>
      </c>
      <c r="E33" s="1"/>
      <c r="F33" s="1"/>
      <c r="G33" s="1"/>
      <c r="H33" s="1"/>
      <c r="I33" s="1"/>
      <c r="J33" s="1"/>
      <c r="K33" s="1"/>
      <c r="L33" s="1"/>
    </row>
    <row r="34" spans="1:12" x14ac:dyDescent="0.2">
      <c r="A34" s="1" t="s">
        <v>426</v>
      </c>
      <c r="B34" s="1">
        <v>2006</v>
      </c>
      <c r="C34" s="1" t="s">
        <v>391</v>
      </c>
      <c r="D34" s="1">
        <v>80</v>
      </c>
      <c r="E34" s="1"/>
      <c r="F34" s="1"/>
      <c r="G34" s="1"/>
      <c r="H34" s="1"/>
      <c r="I34" s="1"/>
      <c r="J34" s="1"/>
      <c r="K34" s="1"/>
      <c r="L34" s="1"/>
    </row>
    <row r="35" spans="1:12" x14ac:dyDescent="0.2">
      <c r="A35" s="1" t="s">
        <v>427</v>
      </c>
      <c r="B35" s="1">
        <v>2006</v>
      </c>
      <c r="C35" s="1" t="s">
        <v>391</v>
      </c>
      <c r="D35" s="1">
        <v>81</v>
      </c>
      <c r="E35" s="1"/>
      <c r="F35" s="1"/>
      <c r="G35" s="1"/>
      <c r="H35" s="1"/>
      <c r="I35" s="1"/>
      <c r="J35" s="1"/>
      <c r="K35" s="1"/>
      <c r="L35" s="1"/>
    </row>
    <row r="36" spans="1:12" x14ac:dyDescent="0.2">
      <c r="A36" s="1" t="s">
        <v>428</v>
      </c>
      <c r="B36" s="1">
        <v>2006</v>
      </c>
      <c r="C36" s="1" t="s">
        <v>391</v>
      </c>
      <c r="D36" s="1">
        <v>36</v>
      </c>
      <c r="E36" s="1"/>
      <c r="F36" s="1"/>
      <c r="G36" s="1"/>
      <c r="H36" s="1"/>
      <c r="I36" s="1"/>
      <c r="J36" s="1"/>
      <c r="K36" s="1"/>
      <c r="L36" s="1"/>
    </row>
    <row r="37" spans="1:12" x14ac:dyDescent="0.2">
      <c r="A37" s="1" t="s">
        <v>429</v>
      </c>
      <c r="B37" s="1">
        <v>2006</v>
      </c>
      <c r="C37" s="1" t="s">
        <v>421</v>
      </c>
      <c r="D37" s="1">
        <v>55</v>
      </c>
      <c r="E37" s="1"/>
      <c r="F37" s="1"/>
      <c r="G37" s="1"/>
      <c r="H37" s="1"/>
      <c r="I37" s="1"/>
      <c r="J37" s="1"/>
      <c r="K37" s="1"/>
      <c r="L37" s="1"/>
    </row>
    <row r="38" spans="1:12" x14ac:dyDescent="0.2">
      <c r="A38" s="1" t="s">
        <v>430</v>
      </c>
      <c r="B38" s="1">
        <v>2006</v>
      </c>
      <c r="C38" s="1" t="s">
        <v>391</v>
      </c>
      <c r="D38" s="1">
        <v>81</v>
      </c>
      <c r="E38" s="1"/>
      <c r="F38" s="1"/>
      <c r="G38" s="1"/>
      <c r="H38" s="1"/>
      <c r="I38" s="1"/>
      <c r="J38" s="1"/>
      <c r="K38" s="1"/>
      <c r="L38" s="1"/>
    </row>
    <row r="39" spans="1:12" x14ac:dyDescent="0.2">
      <c r="A39" s="1" t="s">
        <v>431</v>
      </c>
      <c r="B39" s="1">
        <v>2006</v>
      </c>
      <c r="C39" s="1" t="s">
        <v>391</v>
      </c>
      <c r="D39" s="1">
        <v>79</v>
      </c>
      <c r="E39" s="1"/>
      <c r="F39" s="1"/>
      <c r="G39" s="1"/>
      <c r="H39" s="1"/>
      <c r="I39" s="1"/>
      <c r="J39" s="1"/>
      <c r="K39" s="1"/>
      <c r="L39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7DE99-DA34-6D42-B95C-48C21099ACF9}">
  <dimension ref="A1:L11"/>
  <sheetViews>
    <sheetView workbookViewId="0">
      <selection activeCell="J14" sqref="J14"/>
    </sheetView>
  </sheetViews>
  <sheetFormatPr baseColWidth="10" defaultRowHeight="16" x14ac:dyDescent="0.2"/>
  <cols>
    <col min="1" max="1" width="24.6640625" bestFit="1" customWidth="1"/>
    <col min="2" max="2" width="9.33203125" bestFit="1" customWidth="1"/>
    <col min="3" max="3" width="12.33203125" bestFit="1" customWidth="1"/>
    <col min="4" max="4" width="6.5" bestFit="1" customWidth="1"/>
  </cols>
  <sheetData>
    <row r="1" spans="1:1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482</v>
      </c>
      <c r="F1" s="1"/>
      <c r="G1" s="1"/>
      <c r="H1" s="1"/>
      <c r="I1" s="1"/>
      <c r="J1" s="1"/>
      <c r="K1" s="1"/>
      <c r="L1" s="1"/>
    </row>
    <row r="2" spans="1:12" x14ac:dyDescent="0.2">
      <c r="A2" s="1" t="str">
        <f>rucool_dac_missing_datasets!A2</f>
        <v>ru04-20031105T1930</v>
      </c>
      <c r="B2" s="1">
        <f>rucool_dac_missing_datasets!B2</f>
        <v>2003</v>
      </c>
      <c r="C2" s="1" t="str">
        <f>rucool_dac_missing_datasets!C2</f>
        <v>EcoHAB</v>
      </c>
      <c r="D2" s="1">
        <f>rucool_dac_missing_datasets!D2</f>
        <v>0</v>
      </c>
      <c r="E2" s="1">
        <f>rucool_dac_missing_datasets!E2</f>
        <v>1</v>
      </c>
      <c r="F2" s="1"/>
      <c r="G2" s="1"/>
      <c r="H2" s="1"/>
      <c r="I2" s="1"/>
      <c r="J2" s="1"/>
      <c r="K2" s="1"/>
      <c r="L2" s="1"/>
    </row>
    <row r="3" spans="1:12" x14ac:dyDescent="0.2">
      <c r="A3" s="1" t="str">
        <f>rucool_dac_missing_datasets!A3</f>
        <v>ru02-20031104T1900</v>
      </c>
      <c r="B3" s="1">
        <f>rucool_dac_missing_datasets!B3</f>
        <v>2003</v>
      </c>
      <c r="C3" s="1" t="str">
        <f>rucool_dac_missing_datasets!C3</f>
        <v>EcoHAB</v>
      </c>
      <c r="D3" s="1">
        <f>rucool_dac_missing_datasets!D3</f>
        <v>11</v>
      </c>
      <c r="E3" s="1">
        <f>rucool_dac_missing_datasets!E3</f>
        <v>1</v>
      </c>
      <c r="F3" s="1"/>
      <c r="G3" s="1"/>
      <c r="H3" s="1"/>
      <c r="I3" s="1"/>
      <c r="J3" s="1"/>
      <c r="K3" s="1"/>
      <c r="L3" s="1"/>
    </row>
    <row r="4" spans="1:12" x14ac:dyDescent="0.2">
      <c r="A4" s="1" t="str">
        <f>rucool_dac_missing_datasets!A4</f>
        <v>ru03-20031028T1656</v>
      </c>
      <c r="B4" s="1">
        <f>rucool_dac_missing_datasets!B4</f>
        <v>2003</v>
      </c>
      <c r="C4" s="1" t="str">
        <f>rucool_dac_missing_datasets!C4</f>
        <v>eline</v>
      </c>
      <c r="D4" s="1">
        <f>rucool_dac_missing_datasets!D4</f>
        <v>30</v>
      </c>
      <c r="E4" s="1">
        <f>rucool_dac_missing_datasets!E4</f>
        <v>1</v>
      </c>
      <c r="F4" s="1"/>
      <c r="G4" s="1"/>
      <c r="H4" s="1"/>
      <c r="I4" s="1"/>
      <c r="J4" s="1"/>
      <c r="K4" s="1"/>
      <c r="L4" s="1"/>
    </row>
    <row r="5" spans="1:12" x14ac:dyDescent="0.2">
      <c r="A5" s="1" t="str">
        <f>rucool_dac_missing_datasets!A5</f>
        <v>ru03-20031203T1800</v>
      </c>
      <c r="B5" s="1">
        <f>rucool_dac_missing_datasets!B5</f>
        <v>2003</v>
      </c>
      <c r="C5" s="1" t="str">
        <f>rucool_dac_missing_datasets!C5</f>
        <v>eline</v>
      </c>
      <c r="D5" s="1">
        <f>rucool_dac_missing_datasets!D5</f>
        <v>30</v>
      </c>
      <c r="E5" s="1">
        <f>rucool_dac_missing_datasets!E5</f>
        <v>1</v>
      </c>
      <c r="F5" s="1"/>
      <c r="G5" s="1"/>
      <c r="H5" s="1"/>
      <c r="I5" s="1"/>
      <c r="J5" s="1"/>
      <c r="K5" s="1"/>
      <c r="L5" s="1"/>
    </row>
    <row r="6" spans="1:12" x14ac:dyDescent="0.2">
      <c r="A6" s="1" t="str">
        <f>rucool_dac_missing_datasets!A6</f>
        <v>ru01-20031105T2000</v>
      </c>
      <c r="B6" s="1">
        <f>rucool_dac_missing_datasets!B6</f>
        <v>2003</v>
      </c>
      <c r="C6" s="1" t="str">
        <f>rucool_dac_missing_datasets!C6</f>
        <v>EcoHAB</v>
      </c>
      <c r="D6" s="1">
        <f>rucool_dac_missing_datasets!D6</f>
        <v>36</v>
      </c>
      <c r="E6" s="1">
        <f>rucool_dac_missing_datasets!E6</f>
        <v>1</v>
      </c>
      <c r="F6" s="1"/>
      <c r="G6" s="1"/>
      <c r="H6" s="1"/>
      <c r="I6" s="1"/>
      <c r="J6" s="1"/>
      <c r="K6" s="1"/>
      <c r="L6" s="1"/>
    </row>
    <row r="7" spans="1:12" x14ac:dyDescent="0.2">
      <c r="A7" s="1" t="str">
        <f>rucool_dac_missing_datasets!A7</f>
        <v>ru01-20031112T1630</v>
      </c>
      <c r="B7" s="1">
        <f>rucool_dac_missing_datasets!B7</f>
        <v>2003</v>
      </c>
      <c r="C7" s="1" t="str">
        <f>rucool_dac_missing_datasets!C7</f>
        <v>EcoHAB</v>
      </c>
      <c r="D7" s="1">
        <f>rucool_dac_missing_datasets!D7</f>
        <v>36</v>
      </c>
      <c r="E7" s="1">
        <f>rucool_dac_missing_datasets!E7</f>
        <v>1</v>
      </c>
      <c r="F7" s="1"/>
      <c r="G7" s="1"/>
      <c r="H7" s="1"/>
      <c r="I7" s="1"/>
      <c r="J7" s="1"/>
      <c r="K7" s="1"/>
      <c r="L7" s="1"/>
    </row>
    <row r="8" spans="1:12" x14ac:dyDescent="0.2">
      <c r="A8" s="1" t="str">
        <f>rucool_dac_missing_datasets!A8</f>
        <v>ru04-20040601T1645</v>
      </c>
      <c r="B8" s="1">
        <f>rucool_dac_missing_datasets!B8</f>
        <v>2004</v>
      </c>
      <c r="C8" s="1" t="str">
        <f>rucool_dac_missing_datasets!C8</f>
        <v>LaTTE</v>
      </c>
      <c r="D8" s="1">
        <f>rucool_dac_missing_datasets!D8</f>
        <v>0</v>
      </c>
      <c r="E8" s="1">
        <f>rucool_dac_missing_datasets!E8</f>
        <v>1</v>
      </c>
      <c r="F8" s="1"/>
      <c r="G8" s="1"/>
      <c r="H8" s="1"/>
      <c r="I8" s="1"/>
      <c r="J8" s="1"/>
      <c r="K8" s="1"/>
      <c r="L8" s="1"/>
    </row>
    <row r="9" spans="1:12" x14ac:dyDescent="0.2">
      <c r="A9" s="1" t="str">
        <f>rucool_dac_missing_datasets!A9</f>
        <v>ru02-20040114T1830</v>
      </c>
      <c r="B9" s="1">
        <f>rucool_dac_missing_datasets!B9</f>
        <v>2004</v>
      </c>
      <c r="C9" s="1" t="str">
        <f>rucool_dac_missing_datasets!C9</f>
        <v>eline</v>
      </c>
      <c r="D9" s="1">
        <f>rucool_dac_missing_datasets!D9</f>
        <v>11</v>
      </c>
      <c r="E9" s="1">
        <f>rucool_dac_missing_datasets!E9</f>
        <v>1</v>
      </c>
      <c r="F9" s="1"/>
      <c r="G9" s="1"/>
      <c r="H9" s="1"/>
      <c r="I9" s="1"/>
      <c r="J9" s="1"/>
      <c r="K9" s="1"/>
      <c r="L9" s="1"/>
    </row>
    <row r="10" spans="1:12" x14ac:dyDescent="0.2">
      <c r="A10" s="1" t="str">
        <f>rucool_dac_missing_datasets!A10</f>
        <v>ru02-20040205T1355</v>
      </c>
      <c r="B10" s="1">
        <f>rucool_dac_missing_datasets!B10</f>
        <v>2004</v>
      </c>
      <c r="C10" s="1" t="str">
        <f>rucool_dac_missing_datasets!C10</f>
        <v>eline</v>
      </c>
      <c r="D10" s="1">
        <f>rucool_dac_missing_datasets!D10</f>
        <v>11</v>
      </c>
      <c r="E10" s="1">
        <f>rucool_dac_missing_datasets!E10</f>
        <v>1</v>
      </c>
    </row>
    <row r="11" spans="1:12" x14ac:dyDescent="0.2">
      <c r="A11" s="1"/>
      <c r="B11" s="1"/>
      <c r="C11" s="1"/>
      <c r="D11" s="1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04F12-5635-494A-B7D9-B2F906206A6C}">
  <dimension ref="A1:L17"/>
  <sheetViews>
    <sheetView workbookViewId="0">
      <selection sqref="A1:D1048576"/>
    </sheetView>
  </sheetViews>
  <sheetFormatPr baseColWidth="10" defaultRowHeight="16" x14ac:dyDescent="0.2"/>
  <cols>
    <col min="1" max="1" width="18.5" bestFit="1" customWidth="1"/>
    <col min="2" max="2" width="9.33203125" bestFit="1" customWidth="1"/>
    <col min="3" max="3" width="12.33203125" bestFit="1" customWidth="1"/>
    <col min="4" max="4" width="6.5" bestFit="1" customWidth="1"/>
  </cols>
  <sheetData>
    <row r="1" spans="1:12" x14ac:dyDescent="0.2">
      <c r="A1" t="str">
        <f>rucool_dac_missing_datasets!A1</f>
        <v>dataset_id</v>
      </c>
      <c r="B1" t="str">
        <f>rucool_dac_missing_datasets!B1</f>
        <v>start_year</v>
      </c>
      <c r="C1" t="str">
        <f>rucool_dac_missing_datasets!C1</f>
        <v>project_name</v>
      </c>
      <c r="D1" t="str">
        <f>rucool_dac_missing_datasets!D1</f>
        <v>ctd_sn</v>
      </c>
      <c r="E1" t="str">
        <f>rucool_dac_missing_datasets!E1</f>
        <v>rutgers</v>
      </c>
      <c r="F1" t="str">
        <f>rucool_dac_missing_datasets!F1</f>
        <v>DAC</v>
      </c>
      <c r="G1" t="str">
        <f>rucool_dac_missing_datasets!H1</f>
        <v>Rutgers Total</v>
      </c>
      <c r="H1" t="str">
        <f>rucool_dac_missing_datasets!I1</f>
        <v>Total</v>
      </c>
      <c r="I1">
        <f>rucool_dac_missing_datasets!J1</f>
        <v>0</v>
      </c>
      <c r="J1">
        <f>rucool_dac_missing_datasets!K1</f>
        <v>0</v>
      </c>
      <c r="K1">
        <f>rucool_dac_missing_datasets!L1</f>
        <v>0</v>
      </c>
      <c r="L1">
        <f>rucool_dac_missing_datasets!M1</f>
        <v>0</v>
      </c>
    </row>
    <row r="2" spans="1:12" x14ac:dyDescent="0.2">
      <c r="A2" s="1" t="s">
        <v>432</v>
      </c>
      <c r="B2" s="1">
        <v>2005</v>
      </c>
      <c r="C2" s="1" t="s">
        <v>433</v>
      </c>
      <c r="D2" s="1">
        <v>11</v>
      </c>
      <c r="E2" s="1"/>
      <c r="F2" s="1"/>
      <c r="G2" s="1"/>
      <c r="H2" s="1"/>
      <c r="I2" s="1"/>
      <c r="J2" s="1"/>
      <c r="K2" s="1"/>
      <c r="L2" s="1"/>
    </row>
    <row r="3" spans="1:12" x14ac:dyDescent="0.2">
      <c r="A3" s="1" t="s">
        <v>434</v>
      </c>
      <c r="B3" s="1">
        <v>2005</v>
      </c>
      <c r="C3" s="1" t="s">
        <v>403</v>
      </c>
      <c r="D3" s="1">
        <v>36</v>
      </c>
      <c r="E3" s="1"/>
      <c r="F3" s="1"/>
      <c r="G3" s="1"/>
      <c r="H3" s="1"/>
      <c r="I3" s="1"/>
      <c r="J3" s="1"/>
      <c r="K3" s="1"/>
      <c r="L3" s="1"/>
    </row>
    <row r="4" spans="1:12" x14ac:dyDescent="0.2">
      <c r="A4" s="1" t="s">
        <v>435</v>
      </c>
      <c r="B4" s="1">
        <v>2005</v>
      </c>
      <c r="C4" s="1" t="s">
        <v>436</v>
      </c>
      <c r="D4" s="1">
        <v>11</v>
      </c>
      <c r="E4" s="1"/>
      <c r="F4" s="1"/>
      <c r="G4" s="1"/>
      <c r="H4" s="1"/>
      <c r="I4" s="1"/>
      <c r="J4" s="1"/>
      <c r="K4" s="1"/>
      <c r="L4" s="1"/>
    </row>
    <row r="5" spans="1:12" x14ac:dyDescent="0.2">
      <c r="A5" s="1" t="s">
        <v>437</v>
      </c>
      <c r="B5" s="1">
        <v>2005</v>
      </c>
      <c r="C5" s="1" t="s">
        <v>175</v>
      </c>
      <c r="D5" s="1">
        <v>18</v>
      </c>
      <c r="E5" s="1"/>
      <c r="F5" s="1"/>
      <c r="G5" s="1"/>
      <c r="H5" s="1"/>
      <c r="I5" s="1"/>
      <c r="J5" s="1"/>
      <c r="K5" s="1"/>
      <c r="L5" s="1"/>
    </row>
    <row r="6" spans="1:12" x14ac:dyDescent="0.2">
      <c r="A6" s="1" t="s">
        <v>438</v>
      </c>
      <c r="B6" s="1">
        <v>2005</v>
      </c>
      <c r="C6" s="1" t="s">
        <v>433</v>
      </c>
      <c r="D6" s="1">
        <v>11</v>
      </c>
      <c r="E6" s="1"/>
      <c r="F6" s="1"/>
      <c r="G6" s="1"/>
      <c r="H6" s="1"/>
      <c r="I6" s="1"/>
      <c r="J6" s="1"/>
      <c r="K6" s="1"/>
      <c r="L6" s="1"/>
    </row>
    <row r="7" spans="1:12" x14ac:dyDescent="0.2">
      <c r="A7" s="1" t="s">
        <v>439</v>
      </c>
      <c r="B7" s="1">
        <v>2005</v>
      </c>
      <c r="C7" s="1" t="s">
        <v>175</v>
      </c>
      <c r="D7" s="1">
        <v>18</v>
      </c>
      <c r="E7" s="1"/>
      <c r="F7" s="1"/>
      <c r="G7" s="1"/>
      <c r="H7" s="1"/>
      <c r="I7" s="1"/>
      <c r="J7" s="1"/>
      <c r="K7" s="1"/>
      <c r="L7" s="1"/>
    </row>
    <row r="8" spans="1:12" x14ac:dyDescent="0.2">
      <c r="A8" s="1" t="s">
        <v>440</v>
      </c>
      <c r="B8" s="1">
        <v>2005</v>
      </c>
      <c r="C8" s="1" t="s">
        <v>175</v>
      </c>
      <c r="D8" s="1">
        <v>36</v>
      </c>
      <c r="E8" s="1"/>
      <c r="F8" s="1"/>
      <c r="G8" s="1"/>
      <c r="H8" s="1"/>
      <c r="I8" s="1"/>
      <c r="J8" s="1"/>
      <c r="K8" s="1"/>
      <c r="L8" s="1"/>
    </row>
    <row r="9" spans="1:12" x14ac:dyDescent="0.2">
      <c r="A9" s="1" t="s">
        <v>441</v>
      </c>
      <c r="B9" s="1">
        <v>2005</v>
      </c>
      <c r="C9" s="1" t="s">
        <v>175</v>
      </c>
      <c r="D9" s="1">
        <v>36</v>
      </c>
      <c r="E9" s="1"/>
      <c r="F9" s="1"/>
      <c r="G9" s="1"/>
      <c r="H9" s="1"/>
      <c r="I9" s="1"/>
      <c r="J9" s="1"/>
      <c r="K9" s="1"/>
      <c r="L9" s="1"/>
    </row>
    <row r="10" spans="1:12" x14ac:dyDescent="0.2">
      <c r="A10" s="1" t="s">
        <v>442</v>
      </c>
      <c r="B10" s="1">
        <v>2005</v>
      </c>
      <c r="C10" s="1" t="s">
        <v>443</v>
      </c>
      <c r="D10" s="1">
        <v>55</v>
      </c>
      <c r="E10" s="1"/>
      <c r="F10" s="1"/>
      <c r="G10" s="1"/>
      <c r="H10" s="1"/>
      <c r="I10" s="1"/>
      <c r="J10" s="1"/>
      <c r="K10" s="1"/>
      <c r="L10" s="1"/>
    </row>
    <row r="11" spans="1:12" x14ac:dyDescent="0.2">
      <c r="A11" s="1" t="s">
        <v>444</v>
      </c>
      <c r="B11" s="1">
        <v>2005</v>
      </c>
      <c r="C11" s="1" t="s">
        <v>377</v>
      </c>
      <c r="D11" s="1">
        <v>59</v>
      </c>
      <c r="E11" s="1"/>
      <c r="F11" s="1"/>
      <c r="G11" s="1"/>
      <c r="H11" s="1"/>
      <c r="I11" s="1"/>
      <c r="J11" s="1"/>
      <c r="K11" s="1"/>
      <c r="L11" s="1"/>
    </row>
    <row r="12" spans="1:12" x14ac:dyDescent="0.2">
      <c r="A12" s="1" t="s">
        <v>445</v>
      </c>
      <c r="B12" s="1">
        <v>2005</v>
      </c>
      <c r="C12" s="1" t="s">
        <v>175</v>
      </c>
      <c r="D12" s="1">
        <v>36</v>
      </c>
      <c r="E12" s="1"/>
      <c r="F12" s="1"/>
      <c r="G12" s="1"/>
      <c r="H12" s="1"/>
      <c r="I12" s="1"/>
      <c r="J12" s="1"/>
      <c r="K12" s="1"/>
      <c r="L12" s="1"/>
    </row>
    <row r="13" spans="1:12" x14ac:dyDescent="0.2">
      <c r="A13" s="1" t="s">
        <v>446</v>
      </c>
      <c r="B13" s="1">
        <v>2005</v>
      </c>
      <c r="C13" s="1" t="s">
        <v>447</v>
      </c>
      <c r="D13" s="1">
        <v>55</v>
      </c>
      <c r="E13" s="1"/>
      <c r="F13" s="1"/>
      <c r="G13" s="1"/>
      <c r="H13" s="1"/>
      <c r="I13" s="1"/>
      <c r="J13" s="1"/>
      <c r="K13" s="1"/>
      <c r="L13" s="1"/>
    </row>
    <row r="14" spans="1:12" x14ac:dyDescent="0.2">
      <c r="A14" s="1" t="s">
        <v>448</v>
      </c>
      <c r="B14" s="1">
        <v>2005</v>
      </c>
      <c r="C14" s="1" t="s">
        <v>377</v>
      </c>
      <c r="D14" s="1">
        <v>36</v>
      </c>
      <c r="E14" s="1"/>
      <c r="F14" s="1"/>
      <c r="G14" s="1"/>
      <c r="H14" s="1"/>
      <c r="I14" s="1"/>
      <c r="J14" s="1"/>
      <c r="K14" s="1"/>
      <c r="L14" s="1"/>
    </row>
    <row r="15" spans="1:12" x14ac:dyDescent="0.2">
      <c r="A15" s="1" t="s">
        <v>449</v>
      </c>
      <c r="B15" s="1">
        <v>2005</v>
      </c>
      <c r="C15" s="1" t="s">
        <v>377</v>
      </c>
      <c r="D15" s="1">
        <v>36</v>
      </c>
      <c r="E15" s="1"/>
      <c r="F15" s="1"/>
      <c r="G15" s="1"/>
      <c r="H15" s="1"/>
      <c r="I15" s="1"/>
      <c r="J15" s="1"/>
      <c r="K15" s="1"/>
      <c r="L15" s="1"/>
    </row>
    <row r="16" spans="1:12" x14ac:dyDescent="0.2">
      <c r="A16" s="1" t="s">
        <v>450</v>
      </c>
      <c r="B16" s="1">
        <v>2005</v>
      </c>
      <c r="C16" s="1" t="s">
        <v>451</v>
      </c>
      <c r="D16" s="1">
        <v>35</v>
      </c>
      <c r="E16" s="1"/>
      <c r="F16" s="1"/>
      <c r="G16" s="1"/>
      <c r="H16" s="1"/>
      <c r="I16" s="1"/>
      <c r="J16" s="1"/>
      <c r="K16" s="1"/>
      <c r="L16" s="1"/>
    </row>
    <row r="17" spans="1:12" x14ac:dyDescent="0.2">
      <c r="A17" s="1" t="s">
        <v>452</v>
      </c>
      <c r="B17" s="1">
        <v>2005</v>
      </c>
      <c r="C17" s="1" t="s">
        <v>451</v>
      </c>
      <c r="D17" s="1">
        <v>18</v>
      </c>
      <c r="E17" s="1"/>
      <c r="F17" s="1"/>
      <c r="G17" s="1"/>
      <c r="H17" s="1"/>
      <c r="I17" s="1"/>
      <c r="J17" s="1"/>
      <c r="K17" s="1"/>
      <c r="L17" s="1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A955D-332B-3341-BB9E-4673FF41E6F6}">
  <dimension ref="A1:L21"/>
  <sheetViews>
    <sheetView workbookViewId="0">
      <selection sqref="A1:D1048576"/>
    </sheetView>
  </sheetViews>
  <sheetFormatPr baseColWidth="10" defaultRowHeight="16" x14ac:dyDescent="0.2"/>
  <cols>
    <col min="1" max="1" width="18.5" bestFit="1" customWidth="1"/>
    <col min="2" max="2" width="9.33203125" bestFit="1" customWidth="1"/>
    <col min="3" max="3" width="12.33203125" bestFit="1" customWidth="1"/>
    <col min="4" max="4" width="6.5" bestFit="1" customWidth="1"/>
  </cols>
  <sheetData>
    <row r="1" spans="1:12" x14ac:dyDescent="0.2">
      <c r="A1" t="str">
        <f>rucool_dac_missing_datasets!A1</f>
        <v>dataset_id</v>
      </c>
      <c r="B1" t="str">
        <f>rucool_dac_missing_datasets!B1</f>
        <v>start_year</v>
      </c>
      <c r="C1" t="str">
        <f>rucool_dac_missing_datasets!C1</f>
        <v>project_name</v>
      </c>
      <c r="D1" t="str">
        <f>rucool_dac_missing_datasets!D1</f>
        <v>ctd_sn</v>
      </c>
      <c r="E1" t="str">
        <f>rucool_dac_missing_datasets!E1</f>
        <v>rutgers</v>
      </c>
      <c r="F1" t="str">
        <f>rucool_dac_missing_datasets!F1</f>
        <v>DAC</v>
      </c>
      <c r="G1" t="str">
        <f>rucool_dac_missing_datasets!H1</f>
        <v>Rutgers Total</v>
      </c>
      <c r="H1" t="str">
        <f>rucool_dac_missing_datasets!I1</f>
        <v>Total</v>
      </c>
      <c r="I1">
        <f>rucool_dac_missing_datasets!J1</f>
        <v>0</v>
      </c>
      <c r="J1">
        <f>rucool_dac_missing_datasets!K1</f>
        <v>0</v>
      </c>
      <c r="K1">
        <f>rucool_dac_missing_datasets!L1</f>
        <v>0</v>
      </c>
      <c r="L1">
        <f>rucool_dac_missing_datasets!M1</f>
        <v>0</v>
      </c>
    </row>
    <row r="2" spans="1:12" x14ac:dyDescent="0.2">
      <c r="A2" s="1" t="s">
        <v>453</v>
      </c>
      <c r="B2" s="1">
        <v>2004</v>
      </c>
      <c r="C2" s="1" t="s">
        <v>175</v>
      </c>
      <c r="D2" s="1">
        <v>11</v>
      </c>
      <c r="E2" s="1"/>
      <c r="F2" s="1"/>
      <c r="G2" s="1"/>
      <c r="H2" s="1"/>
      <c r="I2" s="1"/>
      <c r="J2" s="1"/>
      <c r="K2" s="1"/>
      <c r="L2" s="1"/>
    </row>
    <row r="3" spans="1:12" x14ac:dyDescent="0.2">
      <c r="A3" s="1" t="s">
        <v>454</v>
      </c>
      <c r="B3" s="1">
        <v>2004</v>
      </c>
      <c r="C3" s="1" t="s">
        <v>455</v>
      </c>
      <c r="D3" s="1">
        <v>11</v>
      </c>
      <c r="E3" s="1"/>
      <c r="F3" s="1"/>
      <c r="G3" s="1"/>
      <c r="H3" s="1"/>
      <c r="I3" s="1"/>
      <c r="J3" s="1"/>
      <c r="K3" s="1"/>
      <c r="L3" s="1"/>
    </row>
    <row r="4" spans="1:12" x14ac:dyDescent="0.2">
      <c r="A4" s="1" t="s">
        <v>456</v>
      </c>
      <c r="B4" s="1">
        <v>2004</v>
      </c>
      <c r="C4" s="1" t="s">
        <v>175</v>
      </c>
      <c r="D4" s="1">
        <v>11</v>
      </c>
      <c r="E4" s="1"/>
      <c r="F4" s="1"/>
      <c r="G4" s="1"/>
      <c r="H4" s="1"/>
      <c r="I4" s="1"/>
      <c r="J4" s="1"/>
      <c r="K4" s="1"/>
      <c r="L4" s="1"/>
    </row>
    <row r="5" spans="1:12" x14ac:dyDescent="0.2">
      <c r="A5" s="1" t="s">
        <v>457</v>
      </c>
      <c r="B5" s="1">
        <v>2004</v>
      </c>
      <c r="C5" s="1" t="s">
        <v>403</v>
      </c>
      <c r="D5" s="1">
        <v>11</v>
      </c>
      <c r="E5" s="1"/>
      <c r="F5" s="1"/>
      <c r="G5" s="1"/>
      <c r="H5" s="1"/>
      <c r="I5" s="1"/>
      <c r="J5" s="1"/>
      <c r="K5" s="1"/>
      <c r="L5" s="1"/>
    </row>
    <row r="6" spans="1:12" x14ac:dyDescent="0.2">
      <c r="A6" s="1" t="s">
        <v>458</v>
      </c>
      <c r="B6" s="1">
        <v>2004</v>
      </c>
      <c r="C6" s="1" t="s">
        <v>459</v>
      </c>
      <c r="D6" s="1">
        <v>36</v>
      </c>
      <c r="E6" s="1"/>
      <c r="F6" s="1"/>
      <c r="G6" s="1"/>
      <c r="H6" s="1"/>
      <c r="I6" s="1"/>
      <c r="J6" s="1"/>
      <c r="K6" s="1"/>
      <c r="L6" s="1"/>
    </row>
    <row r="7" spans="1:12" x14ac:dyDescent="0.2">
      <c r="A7" s="1" t="s">
        <v>460</v>
      </c>
      <c r="B7" s="1">
        <v>2004</v>
      </c>
      <c r="C7" s="1" t="s">
        <v>403</v>
      </c>
      <c r="D7" s="1">
        <v>0</v>
      </c>
      <c r="E7" s="1"/>
      <c r="F7" s="1"/>
      <c r="G7" s="1"/>
      <c r="H7" s="1"/>
      <c r="I7" s="1"/>
      <c r="J7" s="1"/>
      <c r="K7" s="1"/>
      <c r="L7" s="1"/>
    </row>
    <row r="8" spans="1:12" x14ac:dyDescent="0.2">
      <c r="A8" s="1" t="s">
        <v>461</v>
      </c>
      <c r="B8" s="1">
        <v>2004</v>
      </c>
      <c r="C8" s="1" t="s">
        <v>175</v>
      </c>
      <c r="D8" s="1">
        <v>36</v>
      </c>
      <c r="E8" s="1"/>
      <c r="F8" s="1"/>
      <c r="G8" s="1"/>
      <c r="H8" s="1"/>
      <c r="I8" s="1"/>
      <c r="J8" s="1"/>
      <c r="K8" s="1"/>
      <c r="L8" s="1"/>
    </row>
    <row r="9" spans="1:12" x14ac:dyDescent="0.2">
      <c r="A9" s="1" t="s">
        <v>462</v>
      </c>
      <c r="B9" s="1">
        <v>2004</v>
      </c>
      <c r="C9" s="1" t="s">
        <v>175</v>
      </c>
      <c r="D9" s="1">
        <v>36</v>
      </c>
      <c r="E9" s="1"/>
      <c r="F9" s="1"/>
      <c r="G9" s="1"/>
      <c r="H9" s="1"/>
      <c r="I9" s="1"/>
      <c r="J9" s="1"/>
      <c r="K9" s="1"/>
      <c r="L9" s="1"/>
    </row>
    <row r="10" spans="1:12" x14ac:dyDescent="0.2">
      <c r="A10" s="1" t="s">
        <v>463</v>
      </c>
      <c r="B10" s="1">
        <v>2004</v>
      </c>
      <c r="C10" s="1" t="s">
        <v>464</v>
      </c>
      <c r="D10" s="1">
        <v>36</v>
      </c>
      <c r="E10" s="1"/>
      <c r="F10" s="1"/>
      <c r="G10" s="1"/>
      <c r="H10" s="1"/>
      <c r="I10" s="1"/>
      <c r="J10" s="1"/>
      <c r="K10" s="1"/>
      <c r="L10" s="1"/>
    </row>
    <row r="11" spans="1:12" x14ac:dyDescent="0.2">
      <c r="A11" s="1" t="s">
        <v>465</v>
      </c>
      <c r="B11" s="1">
        <v>2004</v>
      </c>
      <c r="C11" s="1" t="s">
        <v>464</v>
      </c>
      <c r="D11" s="1">
        <v>36</v>
      </c>
      <c r="E11" s="1"/>
      <c r="F11" s="1"/>
      <c r="G11" s="1"/>
      <c r="H11" s="1"/>
      <c r="I11" s="1"/>
      <c r="J11" s="1"/>
      <c r="K11" s="1"/>
      <c r="L11" s="1"/>
    </row>
    <row r="12" spans="1:12" x14ac:dyDescent="0.2">
      <c r="A12" s="1" t="s">
        <v>466</v>
      </c>
      <c r="B12" s="1">
        <v>2004</v>
      </c>
      <c r="C12" s="1" t="s">
        <v>464</v>
      </c>
      <c r="D12" s="1">
        <v>36</v>
      </c>
      <c r="E12" s="1"/>
      <c r="F12" s="1"/>
      <c r="G12" s="1"/>
      <c r="H12" s="1"/>
      <c r="I12" s="1"/>
      <c r="J12" s="1"/>
      <c r="K12" s="1"/>
      <c r="L12" s="1"/>
    </row>
    <row r="13" spans="1:12" x14ac:dyDescent="0.2">
      <c r="A13" s="1" t="s">
        <v>467</v>
      </c>
      <c r="B13" s="1">
        <v>2004</v>
      </c>
      <c r="C13" s="1" t="s">
        <v>455</v>
      </c>
      <c r="D13" s="1">
        <v>11</v>
      </c>
      <c r="E13" s="1"/>
      <c r="F13" s="1"/>
      <c r="G13" s="1"/>
      <c r="H13" s="1"/>
      <c r="I13" s="1"/>
      <c r="J13" s="1"/>
      <c r="K13" s="1"/>
      <c r="L13" s="1"/>
    </row>
    <row r="14" spans="1:12" x14ac:dyDescent="0.2">
      <c r="A14" s="1" t="s">
        <v>468</v>
      </c>
      <c r="B14" s="1">
        <v>2004</v>
      </c>
      <c r="C14" s="1" t="s">
        <v>455</v>
      </c>
      <c r="D14" s="1">
        <v>11</v>
      </c>
      <c r="E14" s="1"/>
      <c r="F14" s="1"/>
      <c r="G14" s="1"/>
      <c r="H14" s="1"/>
      <c r="I14" s="1"/>
      <c r="J14" s="1"/>
      <c r="K14" s="1"/>
      <c r="L14" s="1"/>
    </row>
    <row r="15" spans="1:12" x14ac:dyDescent="0.2">
      <c r="A15" s="1" t="s">
        <v>469</v>
      </c>
      <c r="B15" s="1">
        <v>2004</v>
      </c>
      <c r="C15" s="1" t="s">
        <v>455</v>
      </c>
      <c r="D15" s="1">
        <v>11</v>
      </c>
      <c r="E15" s="1"/>
      <c r="F15" s="1"/>
      <c r="G15" s="1"/>
      <c r="H15" s="1"/>
      <c r="I15" s="1"/>
      <c r="J15" s="1"/>
      <c r="K15" s="1"/>
      <c r="L15" s="1"/>
    </row>
    <row r="16" spans="1:12" x14ac:dyDescent="0.2">
      <c r="A16" s="1" t="s">
        <v>470</v>
      </c>
      <c r="B16" s="1">
        <v>2004</v>
      </c>
      <c r="C16" s="1" t="s">
        <v>455</v>
      </c>
      <c r="D16" s="1">
        <v>11</v>
      </c>
      <c r="E16" s="1"/>
      <c r="F16" s="1"/>
      <c r="G16" s="1"/>
      <c r="H16" s="1"/>
      <c r="I16" s="1"/>
      <c r="J16" s="1"/>
      <c r="K16" s="1"/>
      <c r="L16" s="1"/>
    </row>
    <row r="17" spans="1:12" x14ac:dyDescent="0.2">
      <c r="A17" s="1" t="s">
        <v>471</v>
      </c>
      <c r="B17" s="1">
        <v>2004</v>
      </c>
      <c r="C17" s="1" t="s">
        <v>175</v>
      </c>
      <c r="D17" s="1">
        <v>36</v>
      </c>
      <c r="E17" s="1"/>
      <c r="F17" s="1"/>
      <c r="G17" s="1"/>
      <c r="H17" s="1"/>
      <c r="I17" s="1"/>
      <c r="J17" s="1"/>
      <c r="K17" s="1"/>
      <c r="L17" s="1"/>
    </row>
    <row r="18" spans="1:12" x14ac:dyDescent="0.2">
      <c r="A18" s="1" t="s">
        <v>472</v>
      </c>
      <c r="B18" s="1">
        <v>2004</v>
      </c>
      <c r="C18" s="1" t="s">
        <v>175</v>
      </c>
      <c r="D18" s="1">
        <v>11</v>
      </c>
      <c r="E18" s="1"/>
      <c r="F18" s="1"/>
      <c r="G18" s="1"/>
      <c r="H18" s="1"/>
      <c r="I18" s="1"/>
      <c r="J18" s="1"/>
      <c r="K18" s="1"/>
      <c r="L18" s="1"/>
    </row>
    <row r="19" spans="1:12" x14ac:dyDescent="0.2">
      <c r="A19" s="1" t="s">
        <v>473</v>
      </c>
      <c r="B19" s="1">
        <v>2004</v>
      </c>
      <c r="C19" s="1" t="s">
        <v>175</v>
      </c>
      <c r="D19" s="1">
        <v>36</v>
      </c>
      <c r="E19" s="1"/>
      <c r="F19" s="1"/>
      <c r="G19" s="1"/>
      <c r="H19" s="1"/>
      <c r="I19" s="1"/>
      <c r="J19" s="1"/>
      <c r="K19" s="1"/>
      <c r="L19" s="1"/>
    </row>
    <row r="20" spans="1:12" x14ac:dyDescent="0.2">
      <c r="A20" s="1" t="s">
        <v>474</v>
      </c>
      <c r="B20" s="1">
        <v>2004</v>
      </c>
      <c r="C20" s="1" t="s">
        <v>175</v>
      </c>
      <c r="D20" s="1">
        <v>11</v>
      </c>
      <c r="E20" s="1"/>
      <c r="F20" s="1"/>
      <c r="G20" s="1"/>
      <c r="H20" s="1"/>
      <c r="I20" s="1"/>
      <c r="J20" s="1"/>
      <c r="K20" s="1"/>
      <c r="L20" s="1"/>
    </row>
    <row r="21" spans="1:12" x14ac:dyDescent="0.2">
      <c r="A21" s="1" t="s">
        <v>475</v>
      </c>
      <c r="B21" s="1">
        <v>2004</v>
      </c>
      <c r="C21" s="1" t="s">
        <v>175</v>
      </c>
      <c r="D21" s="1">
        <v>11</v>
      </c>
      <c r="E21" s="1"/>
      <c r="F21" s="1"/>
      <c r="G21" s="1"/>
      <c r="H21" s="1"/>
      <c r="I21" s="1"/>
      <c r="J21" s="1"/>
      <c r="K21" s="1"/>
      <c r="L21" s="1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F5783-221D-2B48-A89D-8515694196A3}">
  <dimension ref="A1:L7"/>
  <sheetViews>
    <sheetView workbookViewId="0">
      <selection sqref="A1:D1048576"/>
    </sheetView>
  </sheetViews>
  <sheetFormatPr baseColWidth="10" defaultRowHeight="16" x14ac:dyDescent="0.2"/>
  <cols>
    <col min="1" max="1" width="18.5" bestFit="1" customWidth="1"/>
    <col min="2" max="2" width="9.33203125" bestFit="1" customWidth="1"/>
    <col min="3" max="3" width="12.33203125" bestFit="1" customWidth="1"/>
    <col min="4" max="4" width="6.5" bestFit="1" customWidth="1"/>
  </cols>
  <sheetData>
    <row r="1" spans="1:12" x14ac:dyDescent="0.2">
      <c r="A1" t="str">
        <f>rucool_dac_missing_datasets!A1</f>
        <v>dataset_id</v>
      </c>
      <c r="B1" t="str">
        <f>rucool_dac_missing_datasets!B1</f>
        <v>start_year</v>
      </c>
      <c r="C1" t="str">
        <f>rucool_dac_missing_datasets!C1</f>
        <v>project_name</v>
      </c>
      <c r="D1" t="str">
        <f>rucool_dac_missing_datasets!D1</f>
        <v>ctd_sn</v>
      </c>
      <c r="E1" t="str">
        <f>rucool_dac_missing_datasets!E1</f>
        <v>rutgers</v>
      </c>
      <c r="F1" t="str">
        <f>rucool_dac_missing_datasets!F1</f>
        <v>DAC</v>
      </c>
      <c r="G1" t="str">
        <f>rucool_dac_missing_datasets!H1</f>
        <v>Rutgers Total</v>
      </c>
      <c r="H1" t="str">
        <f>rucool_dac_missing_datasets!I1</f>
        <v>Total</v>
      </c>
      <c r="I1">
        <f>rucool_dac_missing_datasets!J1</f>
        <v>0</v>
      </c>
      <c r="J1">
        <f>rucool_dac_missing_datasets!K1</f>
        <v>0</v>
      </c>
      <c r="K1">
        <f>rucool_dac_missing_datasets!L1</f>
        <v>0</v>
      </c>
      <c r="L1">
        <f>rucool_dac_missing_datasets!M1</f>
        <v>0</v>
      </c>
    </row>
    <row r="2" spans="1:12" x14ac:dyDescent="0.2">
      <c r="A2" s="1" t="s">
        <v>476</v>
      </c>
      <c r="B2" s="1">
        <v>2003</v>
      </c>
      <c r="C2" s="1" t="s">
        <v>175</v>
      </c>
      <c r="D2" s="1">
        <v>30</v>
      </c>
      <c r="E2" s="1"/>
      <c r="F2" s="1"/>
      <c r="G2" s="1"/>
      <c r="H2" s="1"/>
      <c r="I2" s="1"/>
      <c r="J2" s="1"/>
      <c r="K2" s="1"/>
      <c r="L2" s="1"/>
    </row>
    <row r="3" spans="1:12" x14ac:dyDescent="0.2">
      <c r="A3" s="1" t="s">
        <v>477</v>
      </c>
      <c r="B3" s="1">
        <v>2003</v>
      </c>
      <c r="C3" s="1" t="s">
        <v>464</v>
      </c>
      <c r="D3" s="1">
        <v>36</v>
      </c>
      <c r="E3" s="1"/>
      <c r="F3" s="1"/>
      <c r="G3" s="1"/>
      <c r="H3" s="1"/>
      <c r="I3" s="1"/>
      <c r="J3" s="1"/>
      <c r="K3" s="1"/>
      <c r="L3" s="1"/>
    </row>
    <row r="4" spans="1:12" x14ac:dyDescent="0.2">
      <c r="A4" s="1" t="s">
        <v>478</v>
      </c>
      <c r="B4" s="1">
        <v>2003</v>
      </c>
      <c r="C4" s="1" t="s">
        <v>464</v>
      </c>
      <c r="D4" s="1">
        <v>36</v>
      </c>
      <c r="E4" s="1"/>
      <c r="F4" s="1"/>
      <c r="G4" s="1"/>
      <c r="H4" s="1"/>
      <c r="I4" s="1"/>
      <c r="J4" s="1"/>
      <c r="K4" s="1"/>
      <c r="L4" s="1"/>
    </row>
    <row r="5" spans="1:12" x14ac:dyDescent="0.2">
      <c r="A5" s="1" t="s">
        <v>479</v>
      </c>
      <c r="B5" s="1">
        <v>2003</v>
      </c>
      <c r="C5" s="1" t="s">
        <v>464</v>
      </c>
      <c r="D5" s="1">
        <v>0</v>
      </c>
      <c r="E5" s="1"/>
      <c r="F5" s="1"/>
      <c r="G5" s="1"/>
      <c r="H5" s="1"/>
      <c r="I5" s="1"/>
      <c r="J5" s="1"/>
      <c r="K5" s="1"/>
      <c r="L5" s="1"/>
    </row>
    <row r="6" spans="1:12" x14ac:dyDescent="0.2">
      <c r="A6" s="1" t="s">
        <v>480</v>
      </c>
      <c r="B6" s="1">
        <v>2003</v>
      </c>
      <c r="C6" s="1" t="s">
        <v>464</v>
      </c>
      <c r="D6" s="1">
        <v>11</v>
      </c>
      <c r="E6" s="1"/>
      <c r="F6" s="1"/>
      <c r="G6" s="1"/>
      <c r="H6" s="1"/>
      <c r="I6" s="1"/>
      <c r="J6" s="1"/>
      <c r="K6" s="1"/>
      <c r="L6" s="1"/>
    </row>
    <row r="7" spans="1:12" x14ac:dyDescent="0.2">
      <c r="A7" s="1" t="s">
        <v>481</v>
      </c>
      <c r="B7" s="1">
        <v>2003</v>
      </c>
      <c r="C7" s="1" t="s">
        <v>175</v>
      </c>
      <c r="D7" s="1">
        <v>30</v>
      </c>
      <c r="E7" s="1"/>
      <c r="F7" s="1"/>
      <c r="G7" s="1"/>
      <c r="H7" s="1"/>
      <c r="I7" s="1"/>
      <c r="J7" s="1"/>
      <c r="K7" s="1"/>
      <c r="L7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7E91B-F0E9-CF44-8C2B-B8A32D50B8F2}">
  <dimension ref="A1:L10"/>
  <sheetViews>
    <sheetView workbookViewId="0">
      <selection sqref="A1:D1048576"/>
    </sheetView>
  </sheetViews>
  <sheetFormatPr baseColWidth="10" defaultRowHeight="16" x14ac:dyDescent="0.2"/>
  <cols>
    <col min="1" max="1" width="24.6640625" bestFit="1" customWidth="1"/>
    <col min="2" max="2" width="9.33203125" bestFit="1" customWidth="1"/>
    <col min="3" max="3" width="12.33203125" bestFit="1" customWidth="1"/>
    <col min="4" max="4" width="6.5" bestFit="1" customWidth="1"/>
  </cols>
  <sheetData>
    <row r="1" spans="1:12" x14ac:dyDescent="0.2">
      <c r="A1" t="str">
        <f>rucool_dac_missing_datasets!A1</f>
        <v>dataset_id</v>
      </c>
      <c r="B1" t="str">
        <f>rucool_dac_missing_datasets!B1</f>
        <v>start_year</v>
      </c>
      <c r="C1" t="str">
        <f>rucool_dac_missing_datasets!C1</f>
        <v>project_name</v>
      </c>
      <c r="D1" t="str">
        <f>rucool_dac_missing_datasets!D1</f>
        <v>ctd_sn</v>
      </c>
      <c r="E1" t="str">
        <f>rucool_dac_missing_datasets!E1</f>
        <v>rutgers</v>
      </c>
      <c r="F1" t="str">
        <f>rucool_dac_missing_datasets!F1</f>
        <v>DAC</v>
      </c>
      <c r="G1" t="str">
        <f>rucool_dac_missing_datasets!H1</f>
        <v>Rutgers Total</v>
      </c>
      <c r="H1" t="str">
        <f>rucool_dac_missing_datasets!I1</f>
        <v>Total</v>
      </c>
      <c r="I1">
        <f>rucool_dac_missing_datasets!J1</f>
        <v>0</v>
      </c>
      <c r="J1">
        <f>rucool_dac_missing_datasets!K1</f>
        <v>0</v>
      </c>
      <c r="K1">
        <f>rucool_dac_missing_datasets!L1</f>
        <v>0</v>
      </c>
      <c r="L1">
        <f>rucool_dac_missing_datasets!M1</f>
        <v>0</v>
      </c>
    </row>
    <row r="2" spans="1:12" x14ac:dyDescent="0.2">
      <c r="A2" t="s">
        <v>16</v>
      </c>
      <c r="B2">
        <v>2022</v>
      </c>
      <c r="C2" t="s">
        <v>7</v>
      </c>
      <c r="D2">
        <v>9423</v>
      </c>
    </row>
    <row r="3" spans="1:12" x14ac:dyDescent="0.2">
      <c r="A3" t="s">
        <v>17</v>
      </c>
      <c r="B3">
        <v>2022</v>
      </c>
      <c r="C3" t="s">
        <v>18</v>
      </c>
      <c r="D3">
        <v>9415</v>
      </c>
    </row>
    <row r="4" spans="1:12" x14ac:dyDescent="0.2">
      <c r="A4" t="s">
        <v>19</v>
      </c>
      <c r="B4">
        <v>2022</v>
      </c>
      <c r="C4" t="s">
        <v>18</v>
      </c>
      <c r="D4">
        <v>9661</v>
      </c>
    </row>
    <row r="5" spans="1:12" x14ac:dyDescent="0.2">
      <c r="A5" t="s">
        <v>20</v>
      </c>
      <c r="B5">
        <v>2022</v>
      </c>
      <c r="C5" t="s">
        <v>21</v>
      </c>
      <c r="D5">
        <v>9408</v>
      </c>
    </row>
    <row r="6" spans="1:12" x14ac:dyDescent="0.2">
      <c r="A6" t="s">
        <v>22</v>
      </c>
      <c r="B6">
        <v>2022</v>
      </c>
      <c r="C6" t="s">
        <v>23</v>
      </c>
      <c r="D6">
        <v>9367</v>
      </c>
    </row>
    <row r="7" spans="1:12" x14ac:dyDescent="0.2">
      <c r="A7" t="s">
        <v>24</v>
      </c>
      <c r="B7">
        <v>2022</v>
      </c>
      <c r="C7" t="s">
        <v>23</v>
      </c>
      <c r="D7">
        <v>9092</v>
      </c>
    </row>
    <row r="8" spans="1:12" x14ac:dyDescent="0.2">
      <c r="A8" t="s">
        <v>25</v>
      </c>
      <c r="B8">
        <v>2022</v>
      </c>
      <c r="C8" t="s">
        <v>23</v>
      </c>
      <c r="D8">
        <v>131</v>
      </c>
    </row>
    <row r="9" spans="1:12" x14ac:dyDescent="0.2">
      <c r="A9" t="s">
        <v>26</v>
      </c>
      <c r="B9">
        <v>2022</v>
      </c>
      <c r="C9" t="s">
        <v>23</v>
      </c>
      <c r="D9">
        <v>9358</v>
      </c>
    </row>
    <row r="10" spans="1:12" x14ac:dyDescent="0.2">
      <c r="A10" t="s">
        <v>27</v>
      </c>
      <c r="B10">
        <v>2022</v>
      </c>
      <c r="C10" t="s">
        <v>23</v>
      </c>
      <c r="D10">
        <v>9092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28758-0406-8440-A238-7CDE75F5FFCC}">
  <dimension ref="A1:L12"/>
  <sheetViews>
    <sheetView workbookViewId="0">
      <selection sqref="A1:D1048576"/>
    </sheetView>
  </sheetViews>
  <sheetFormatPr baseColWidth="10" defaultRowHeight="16" x14ac:dyDescent="0.2"/>
  <cols>
    <col min="1" max="1" width="24.6640625" bestFit="1" customWidth="1"/>
    <col min="2" max="2" width="9.33203125" bestFit="1" customWidth="1"/>
    <col min="3" max="3" width="15.5" bestFit="1" customWidth="1"/>
    <col min="4" max="4" width="7.1640625" bestFit="1" customWidth="1"/>
  </cols>
  <sheetData>
    <row r="1" spans="1:12" x14ac:dyDescent="0.2">
      <c r="A1" t="str">
        <f>rucool_dac_missing_datasets!A1</f>
        <v>dataset_id</v>
      </c>
      <c r="B1" t="str">
        <f>rucool_dac_missing_datasets!B1</f>
        <v>start_year</v>
      </c>
      <c r="C1" t="str">
        <f>rucool_dac_missing_datasets!C1</f>
        <v>project_name</v>
      </c>
      <c r="D1" t="str">
        <f>rucool_dac_missing_datasets!D1</f>
        <v>ctd_sn</v>
      </c>
      <c r="E1" t="str">
        <f>rucool_dac_missing_datasets!E1</f>
        <v>rutgers</v>
      </c>
      <c r="F1" t="str">
        <f>rucool_dac_missing_datasets!F1</f>
        <v>DAC</v>
      </c>
      <c r="G1" t="str">
        <f>rucool_dac_missing_datasets!H1</f>
        <v>Rutgers Total</v>
      </c>
      <c r="H1" t="str">
        <f>rucool_dac_missing_datasets!I1</f>
        <v>Total</v>
      </c>
      <c r="I1">
        <f>rucool_dac_missing_datasets!J1</f>
        <v>0</v>
      </c>
      <c r="J1">
        <f>rucool_dac_missing_datasets!K1</f>
        <v>0</v>
      </c>
      <c r="K1">
        <f>rucool_dac_missing_datasets!L1</f>
        <v>0</v>
      </c>
      <c r="L1">
        <f>rucool_dac_missing_datasets!M1</f>
        <v>0</v>
      </c>
    </row>
    <row r="2" spans="1:12" x14ac:dyDescent="0.2">
      <c r="A2" s="1" t="s">
        <v>28</v>
      </c>
      <c r="B2" s="1">
        <v>2021</v>
      </c>
      <c r="C2" s="1" t="s">
        <v>18</v>
      </c>
      <c r="D2" s="1">
        <v>9423</v>
      </c>
      <c r="E2" s="1"/>
      <c r="F2" s="1"/>
      <c r="G2" s="1"/>
      <c r="H2" s="1"/>
      <c r="I2" s="1"/>
      <c r="J2" s="1"/>
      <c r="K2" s="1"/>
      <c r="L2" s="1"/>
    </row>
    <row r="3" spans="1:12" x14ac:dyDescent="0.2">
      <c r="A3" s="1" t="s">
        <v>29</v>
      </c>
      <c r="B3" s="1">
        <v>2021</v>
      </c>
      <c r="C3" s="1" t="s">
        <v>30</v>
      </c>
      <c r="D3" s="1">
        <v>9506</v>
      </c>
      <c r="E3" s="1"/>
      <c r="F3" s="1"/>
      <c r="G3" s="1"/>
      <c r="H3" s="1"/>
      <c r="I3" s="1"/>
      <c r="J3" s="1"/>
      <c r="K3" s="1"/>
      <c r="L3" s="1"/>
    </row>
    <row r="4" spans="1:12" x14ac:dyDescent="0.2">
      <c r="A4" s="1" t="s">
        <v>31</v>
      </c>
      <c r="B4" s="1">
        <v>2021</v>
      </c>
      <c r="C4" s="1" t="s">
        <v>30</v>
      </c>
      <c r="D4" s="1">
        <v>9423</v>
      </c>
      <c r="E4" s="1"/>
      <c r="F4" s="1"/>
      <c r="G4" s="1"/>
      <c r="H4" s="1"/>
      <c r="I4" s="1"/>
      <c r="J4" s="1"/>
      <c r="K4" s="1"/>
      <c r="L4" s="1"/>
    </row>
    <row r="5" spans="1:12" x14ac:dyDescent="0.2">
      <c r="A5" s="1" t="s">
        <v>32</v>
      </c>
      <c r="B5" s="1">
        <v>2021</v>
      </c>
      <c r="C5" s="1" t="s">
        <v>33</v>
      </c>
      <c r="D5" s="1">
        <v>103</v>
      </c>
      <c r="E5" s="1"/>
      <c r="F5" s="1"/>
      <c r="G5" s="1"/>
      <c r="H5" s="1"/>
      <c r="I5" s="1"/>
      <c r="J5" s="1"/>
      <c r="K5" s="1"/>
      <c r="L5" s="1"/>
    </row>
    <row r="6" spans="1:12" x14ac:dyDescent="0.2">
      <c r="A6" s="1" t="s">
        <v>34</v>
      </c>
      <c r="B6" s="1">
        <v>2021</v>
      </c>
      <c r="C6" s="1" t="s">
        <v>18</v>
      </c>
      <c r="D6" s="1">
        <v>9423</v>
      </c>
      <c r="E6" s="1"/>
      <c r="F6" s="1"/>
      <c r="G6" s="1"/>
      <c r="H6" s="1"/>
      <c r="I6" s="1"/>
      <c r="J6" s="1"/>
      <c r="K6" s="1"/>
      <c r="L6" s="1"/>
    </row>
    <row r="7" spans="1:12" x14ac:dyDescent="0.2">
      <c r="A7" s="1" t="s">
        <v>35</v>
      </c>
      <c r="B7" s="1">
        <v>2021</v>
      </c>
      <c r="C7" s="1" t="s">
        <v>18</v>
      </c>
      <c r="D7" s="1">
        <v>9415</v>
      </c>
      <c r="E7" s="1"/>
      <c r="F7" s="1"/>
      <c r="G7" s="1"/>
      <c r="H7" s="1"/>
      <c r="I7" s="1"/>
      <c r="J7" s="1"/>
      <c r="K7" s="1"/>
      <c r="L7" s="1"/>
    </row>
    <row r="8" spans="1:12" x14ac:dyDescent="0.2">
      <c r="A8" s="1" t="s">
        <v>36</v>
      </c>
      <c r="B8" s="1">
        <v>2021</v>
      </c>
      <c r="C8" s="1" t="s">
        <v>18</v>
      </c>
      <c r="D8" s="1">
        <v>9265</v>
      </c>
      <c r="E8" s="1"/>
      <c r="F8" s="1"/>
      <c r="G8" s="1"/>
      <c r="H8" s="1"/>
      <c r="I8" s="1"/>
      <c r="J8" s="1"/>
      <c r="K8" s="1"/>
      <c r="L8" s="1"/>
    </row>
    <row r="9" spans="1:12" x14ac:dyDescent="0.2">
      <c r="A9" s="1" t="s">
        <v>37</v>
      </c>
      <c r="B9" s="1">
        <v>2021</v>
      </c>
      <c r="C9" s="1" t="s">
        <v>7</v>
      </c>
      <c r="D9" s="1">
        <v>9661</v>
      </c>
      <c r="E9" s="1"/>
      <c r="F9" s="1"/>
      <c r="G9" s="1"/>
      <c r="H9" s="1"/>
      <c r="I9" s="1"/>
      <c r="J9" s="1"/>
      <c r="K9" s="1"/>
      <c r="L9" s="1"/>
    </row>
    <row r="10" spans="1:12" x14ac:dyDescent="0.2">
      <c r="A10" s="1" t="s">
        <v>38</v>
      </c>
      <c r="B10" s="1">
        <v>2021</v>
      </c>
      <c r="C10" s="1" t="s">
        <v>39</v>
      </c>
      <c r="D10" s="1">
        <v>9092</v>
      </c>
      <c r="E10" s="1"/>
      <c r="F10" s="1"/>
      <c r="G10" s="1"/>
      <c r="H10" s="1"/>
      <c r="I10" s="1"/>
      <c r="J10" s="1"/>
      <c r="K10" s="1"/>
      <c r="L10" s="1"/>
    </row>
    <row r="11" spans="1:12" x14ac:dyDescent="0.2">
      <c r="A11" s="1" t="s">
        <v>40</v>
      </c>
      <c r="B11" s="1">
        <v>2021</v>
      </c>
      <c r="C11" s="1" t="s">
        <v>41</v>
      </c>
      <c r="D11" s="1">
        <v>206367</v>
      </c>
      <c r="E11" s="1"/>
      <c r="F11" s="1"/>
      <c r="G11" s="1"/>
      <c r="H11" s="1"/>
      <c r="I11" s="1"/>
      <c r="J11" s="1"/>
      <c r="K11" s="1"/>
      <c r="L11" s="1"/>
    </row>
    <row r="12" spans="1:12" x14ac:dyDescent="0.2">
      <c r="A12" s="1" t="s">
        <v>42</v>
      </c>
      <c r="B12" s="1">
        <v>2021</v>
      </c>
      <c r="C12" s="1" t="s">
        <v>18</v>
      </c>
      <c r="D12" s="1">
        <v>9265</v>
      </c>
      <c r="E12" s="1"/>
      <c r="F12" s="1"/>
      <c r="G12" s="1"/>
      <c r="H12" s="1"/>
      <c r="I12" s="1"/>
      <c r="J12" s="1"/>
      <c r="K12" s="1"/>
      <c r="L12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4EABB-4F90-E446-B993-E67C6DAAEE2C}">
  <dimension ref="A1:L12"/>
  <sheetViews>
    <sheetView workbookViewId="0">
      <selection sqref="A1:D1048576"/>
    </sheetView>
  </sheetViews>
  <sheetFormatPr baseColWidth="10" defaultRowHeight="16" x14ac:dyDescent="0.2"/>
  <cols>
    <col min="1" max="1" width="24.6640625" bestFit="1" customWidth="1"/>
    <col min="2" max="2" width="9.33203125" bestFit="1" customWidth="1"/>
    <col min="3" max="3" width="15.5" bestFit="1" customWidth="1"/>
    <col min="4" max="4" width="6.5" bestFit="1" customWidth="1"/>
  </cols>
  <sheetData>
    <row r="1" spans="1:12" x14ac:dyDescent="0.2">
      <c r="A1" t="str">
        <f>rucool_dac_missing_datasets!A1</f>
        <v>dataset_id</v>
      </c>
      <c r="B1" t="str">
        <f>rucool_dac_missing_datasets!B1</f>
        <v>start_year</v>
      </c>
      <c r="C1" t="str">
        <f>rucool_dac_missing_datasets!C1</f>
        <v>project_name</v>
      </c>
      <c r="D1" t="str">
        <f>rucool_dac_missing_datasets!D1</f>
        <v>ctd_sn</v>
      </c>
      <c r="E1" t="str">
        <f>rucool_dac_missing_datasets!E1</f>
        <v>rutgers</v>
      </c>
      <c r="F1" t="str">
        <f>rucool_dac_missing_datasets!F1</f>
        <v>DAC</v>
      </c>
      <c r="G1" t="str">
        <f>rucool_dac_missing_datasets!H1</f>
        <v>Rutgers Total</v>
      </c>
      <c r="H1" t="str">
        <f>rucool_dac_missing_datasets!I1</f>
        <v>Total</v>
      </c>
      <c r="I1">
        <f>rucool_dac_missing_datasets!J1</f>
        <v>0</v>
      </c>
      <c r="J1">
        <f>rucool_dac_missing_datasets!K1</f>
        <v>0</v>
      </c>
      <c r="K1">
        <f>rucool_dac_missing_datasets!L1</f>
        <v>0</v>
      </c>
      <c r="L1">
        <f>rucool_dac_missing_datasets!M1</f>
        <v>0</v>
      </c>
    </row>
    <row r="2" spans="1:12" x14ac:dyDescent="0.2">
      <c r="A2" s="1" t="s">
        <v>43</v>
      </c>
      <c r="B2" s="1">
        <v>2020</v>
      </c>
      <c r="C2" s="1" t="s">
        <v>44</v>
      </c>
      <c r="D2" s="1">
        <v>9537</v>
      </c>
      <c r="E2" s="1"/>
      <c r="F2" s="1"/>
      <c r="G2" s="1"/>
      <c r="H2" s="1"/>
      <c r="I2" s="1"/>
      <c r="J2" s="1"/>
      <c r="K2" s="1"/>
      <c r="L2" s="1"/>
    </row>
    <row r="3" spans="1:12" x14ac:dyDescent="0.2">
      <c r="A3" s="1" t="s">
        <v>45</v>
      </c>
      <c r="B3" s="1">
        <v>2020</v>
      </c>
      <c r="C3" s="1" t="s">
        <v>44</v>
      </c>
      <c r="D3" s="1">
        <v>9221</v>
      </c>
      <c r="E3" s="1"/>
      <c r="F3" s="1"/>
      <c r="G3" s="1"/>
      <c r="H3" s="1"/>
      <c r="I3" s="1"/>
      <c r="J3" s="1"/>
      <c r="K3" s="1"/>
      <c r="L3" s="1"/>
    </row>
    <row r="4" spans="1:12" x14ac:dyDescent="0.2">
      <c r="A4" s="1" t="s">
        <v>46</v>
      </c>
      <c r="B4" s="1">
        <v>2020</v>
      </c>
      <c r="C4" s="1" t="s">
        <v>44</v>
      </c>
      <c r="D4" s="1">
        <v>9537</v>
      </c>
      <c r="E4" s="1"/>
      <c r="F4" s="1"/>
      <c r="G4" s="1"/>
      <c r="H4" s="1"/>
      <c r="I4" s="1"/>
      <c r="J4" s="1"/>
      <c r="K4" s="1"/>
      <c r="L4" s="1"/>
    </row>
    <row r="5" spans="1:12" x14ac:dyDescent="0.2">
      <c r="A5" s="1" t="s">
        <v>47</v>
      </c>
      <c r="B5" s="1">
        <v>2020</v>
      </c>
      <c r="C5" s="1" t="s">
        <v>48</v>
      </c>
      <c r="D5" s="1">
        <v>245</v>
      </c>
      <c r="E5" s="1"/>
      <c r="F5" s="1"/>
      <c r="G5" s="1"/>
      <c r="H5" s="1"/>
      <c r="I5" s="1"/>
      <c r="J5" s="1"/>
      <c r="K5" s="1"/>
      <c r="L5" s="1"/>
    </row>
    <row r="6" spans="1:12" x14ac:dyDescent="0.2">
      <c r="A6" s="1" t="s">
        <v>49</v>
      </c>
      <c r="B6" s="1">
        <v>2020</v>
      </c>
      <c r="C6" s="1" t="s">
        <v>44</v>
      </c>
      <c r="D6" s="1">
        <v>9537</v>
      </c>
      <c r="E6" s="1"/>
      <c r="F6" s="1"/>
      <c r="G6" s="1"/>
      <c r="H6" s="1"/>
      <c r="I6" s="1"/>
      <c r="J6" s="1"/>
      <c r="K6" s="1"/>
      <c r="L6" s="1"/>
    </row>
    <row r="7" spans="1:12" x14ac:dyDescent="0.2">
      <c r="A7" s="1" t="s">
        <v>50</v>
      </c>
      <c r="B7" s="1">
        <v>2020</v>
      </c>
      <c r="C7" s="1" t="s">
        <v>48</v>
      </c>
      <c r="D7" s="1">
        <v>245</v>
      </c>
      <c r="E7" s="1"/>
      <c r="F7" s="1"/>
      <c r="G7" s="1"/>
      <c r="H7" s="1"/>
      <c r="I7" s="1"/>
      <c r="J7" s="1"/>
      <c r="K7" s="1"/>
      <c r="L7" s="1"/>
    </row>
    <row r="8" spans="1:12" x14ac:dyDescent="0.2">
      <c r="A8" s="1" t="s">
        <v>51</v>
      </c>
      <c r="B8" s="1">
        <v>2020</v>
      </c>
      <c r="C8" s="1" t="s">
        <v>18</v>
      </c>
      <c r="D8" s="1">
        <v>9136</v>
      </c>
      <c r="E8" s="1"/>
      <c r="F8" s="1"/>
      <c r="G8" s="1"/>
      <c r="H8" s="1"/>
      <c r="I8" s="1"/>
      <c r="J8" s="1"/>
      <c r="K8" s="1"/>
      <c r="L8" s="1"/>
    </row>
    <row r="9" spans="1:12" x14ac:dyDescent="0.2">
      <c r="A9" s="1" t="s">
        <v>52</v>
      </c>
      <c r="B9" s="1">
        <v>2020</v>
      </c>
      <c r="C9" s="1" t="s">
        <v>44</v>
      </c>
      <c r="D9" s="1">
        <v>9537</v>
      </c>
      <c r="E9" s="1"/>
      <c r="F9" s="1"/>
      <c r="G9" s="1"/>
      <c r="H9" s="1"/>
      <c r="I9" s="1"/>
      <c r="J9" s="1"/>
      <c r="K9" s="1"/>
      <c r="L9" s="1"/>
    </row>
    <row r="10" spans="1:12" x14ac:dyDescent="0.2">
      <c r="A10" s="1" t="s">
        <v>53</v>
      </c>
      <c r="B10" s="1">
        <v>2020</v>
      </c>
      <c r="C10" s="1" t="s">
        <v>18</v>
      </c>
      <c r="D10" s="1">
        <v>9136</v>
      </c>
      <c r="E10" s="1"/>
      <c r="F10" s="1"/>
      <c r="G10" s="1"/>
      <c r="H10" s="1"/>
      <c r="I10" s="1"/>
      <c r="J10" s="1"/>
      <c r="K10" s="1"/>
      <c r="L10" s="1"/>
    </row>
    <row r="11" spans="1:12" x14ac:dyDescent="0.2">
      <c r="A11" s="1" t="s">
        <v>54</v>
      </c>
      <c r="B11" s="1">
        <v>2020</v>
      </c>
      <c r="C11" s="1" t="s">
        <v>39</v>
      </c>
      <c r="D11" s="1">
        <v>101</v>
      </c>
      <c r="E11" s="1"/>
      <c r="F11" s="1"/>
      <c r="G11" s="1"/>
      <c r="H11" s="1"/>
      <c r="I11" s="1"/>
      <c r="J11" s="1"/>
      <c r="K11" s="1"/>
      <c r="L11" s="1"/>
    </row>
    <row r="12" spans="1:12" x14ac:dyDescent="0.2">
      <c r="A12" s="1" t="s">
        <v>55</v>
      </c>
      <c r="B12" s="1">
        <v>2020</v>
      </c>
      <c r="C12" s="1" t="s">
        <v>56</v>
      </c>
      <c r="D12" s="1">
        <v>9646</v>
      </c>
      <c r="E12" s="1"/>
      <c r="F12" s="1"/>
      <c r="G12" s="1"/>
      <c r="H12" s="1"/>
      <c r="I12" s="1"/>
      <c r="J12" s="1"/>
      <c r="K12" s="1"/>
      <c r="L12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00468-4602-D641-A200-076694BA8163}">
  <dimension ref="A1:L15"/>
  <sheetViews>
    <sheetView workbookViewId="0">
      <selection sqref="A1:D1048576"/>
    </sheetView>
  </sheetViews>
  <sheetFormatPr baseColWidth="10" defaultRowHeight="16" x14ac:dyDescent="0.2"/>
  <cols>
    <col min="1" max="1" width="24.6640625" bestFit="1" customWidth="1"/>
    <col min="2" max="2" width="9.33203125" bestFit="1" customWidth="1"/>
    <col min="3" max="3" width="12.33203125" bestFit="1" customWidth="1"/>
    <col min="4" max="4" width="6.5" bestFit="1" customWidth="1"/>
  </cols>
  <sheetData>
    <row r="1" spans="1:12" x14ac:dyDescent="0.2">
      <c r="A1" t="str">
        <f>rucool_dac_missing_datasets!A1</f>
        <v>dataset_id</v>
      </c>
      <c r="B1" t="str">
        <f>rucool_dac_missing_datasets!B1</f>
        <v>start_year</v>
      </c>
      <c r="C1" t="str">
        <f>rucool_dac_missing_datasets!C1</f>
        <v>project_name</v>
      </c>
      <c r="D1" t="str">
        <f>rucool_dac_missing_datasets!D1</f>
        <v>ctd_sn</v>
      </c>
      <c r="E1" t="str">
        <f>rucool_dac_missing_datasets!E1</f>
        <v>rutgers</v>
      </c>
      <c r="F1" t="str">
        <f>rucool_dac_missing_datasets!F1</f>
        <v>DAC</v>
      </c>
      <c r="G1" t="str">
        <f>rucool_dac_missing_datasets!H1</f>
        <v>Rutgers Total</v>
      </c>
      <c r="H1" t="str">
        <f>rucool_dac_missing_datasets!I1</f>
        <v>Total</v>
      </c>
      <c r="I1">
        <f>rucool_dac_missing_datasets!J1</f>
        <v>0</v>
      </c>
      <c r="J1">
        <f>rucool_dac_missing_datasets!K1</f>
        <v>0</v>
      </c>
      <c r="K1">
        <f>rucool_dac_missing_datasets!L1</f>
        <v>0</v>
      </c>
      <c r="L1">
        <f>rucool_dac_missing_datasets!M1</f>
        <v>0</v>
      </c>
    </row>
    <row r="2" spans="1:12" x14ac:dyDescent="0.2">
      <c r="A2" s="1" t="s">
        <v>57</v>
      </c>
      <c r="B2" s="1">
        <v>2019</v>
      </c>
      <c r="C2" s="1" t="s">
        <v>18</v>
      </c>
      <c r="D2" s="1">
        <v>9415</v>
      </c>
      <c r="E2" s="1"/>
      <c r="F2" s="1"/>
      <c r="G2" s="1"/>
      <c r="H2" s="1"/>
      <c r="I2" s="1"/>
      <c r="J2" s="1"/>
      <c r="K2" s="1"/>
      <c r="L2" s="1"/>
    </row>
    <row r="3" spans="1:12" x14ac:dyDescent="0.2">
      <c r="A3" s="1" t="s">
        <v>58</v>
      </c>
      <c r="B3" s="1">
        <v>2019</v>
      </c>
      <c r="C3" s="1" t="s">
        <v>18</v>
      </c>
      <c r="D3" s="1">
        <v>9263</v>
      </c>
      <c r="E3" s="1"/>
      <c r="F3" s="1"/>
      <c r="G3" s="1"/>
      <c r="H3" s="1"/>
      <c r="I3" s="1"/>
      <c r="J3" s="1"/>
      <c r="K3" s="1"/>
      <c r="L3" s="1"/>
    </row>
    <row r="4" spans="1:12" x14ac:dyDescent="0.2">
      <c r="A4" s="1" t="s">
        <v>59</v>
      </c>
      <c r="B4" s="1">
        <v>2019</v>
      </c>
      <c r="C4" s="1" t="s">
        <v>21</v>
      </c>
      <c r="D4" s="1">
        <v>34</v>
      </c>
      <c r="E4" s="1"/>
      <c r="F4" s="1"/>
      <c r="G4" s="1"/>
      <c r="H4" s="1"/>
      <c r="I4" s="1"/>
      <c r="J4" s="1"/>
      <c r="K4" s="1"/>
      <c r="L4" s="1"/>
    </row>
    <row r="5" spans="1:12" x14ac:dyDescent="0.2">
      <c r="A5" s="1" t="s">
        <v>60</v>
      </c>
      <c r="B5" s="1">
        <v>2019</v>
      </c>
      <c r="C5" s="1" t="s">
        <v>18</v>
      </c>
      <c r="D5" s="1">
        <v>9263</v>
      </c>
      <c r="E5" s="1"/>
      <c r="F5" s="1"/>
      <c r="G5" s="1"/>
      <c r="H5" s="1"/>
      <c r="I5" s="1"/>
      <c r="J5" s="1"/>
      <c r="K5" s="1"/>
      <c r="L5" s="1"/>
    </row>
    <row r="6" spans="1:12" x14ac:dyDescent="0.2">
      <c r="A6" s="1" t="s">
        <v>61</v>
      </c>
      <c r="B6" s="1">
        <v>2019</v>
      </c>
      <c r="C6" s="1" t="s">
        <v>18</v>
      </c>
      <c r="D6" s="1">
        <v>9265</v>
      </c>
      <c r="E6" s="1"/>
      <c r="F6" s="1"/>
      <c r="G6" s="1"/>
      <c r="H6" s="1"/>
      <c r="I6" s="1"/>
      <c r="J6" s="1"/>
      <c r="K6" s="1"/>
      <c r="L6" s="1"/>
    </row>
    <row r="7" spans="1:12" x14ac:dyDescent="0.2">
      <c r="A7" s="1" t="s">
        <v>62</v>
      </c>
      <c r="B7" s="1">
        <v>2019</v>
      </c>
      <c r="C7" s="1" t="s">
        <v>18</v>
      </c>
      <c r="D7" s="1">
        <v>9136</v>
      </c>
      <c r="E7" s="1"/>
      <c r="F7" s="1"/>
      <c r="G7" s="1"/>
      <c r="H7" s="1"/>
      <c r="I7" s="1"/>
      <c r="J7" s="1"/>
      <c r="K7" s="1"/>
      <c r="L7" s="1"/>
    </row>
    <row r="8" spans="1:12" x14ac:dyDescent="0.2">
      <c r="A8" s="1" t="s">
        <v>63</v>
      </c>
      <c r="B8" s="1">
        <v>2019</v>
      </c>
      <c r="C8" s="1" t="s">
        <v>18</v>
      </c>
      <c r="D8" s="1">
        <v>9415</v>
      </c>
      <c r="E8" s="1"/>
      <c r="F8" s="1"/>
      <c r="G8" s="1"/>
      <c r="H8" s="1"/>
      <c r="I8" s="1"/>
      <c r="J8" s="1"/>
      <c r="K8" s="1"/>
      <c r="L8" s="1"/>
    </row>
    <row r="9" spans="1:12" x14ac:dyDescent="0.2">
      <c r="A9" s="1" t="s">
        <v>64</v>
      </c>
      <c r="B9" s="1">
        <v>2019</v>
      </c>
      <c r="C9" s="1" t="s">
        <v>18</v>
      </c>
      <c r="D9" s="1">
        <v>9415</v>
      </c>
      <c r="E9" s="1"/>
      <c r="F9" s="1"/>
      <c r="G9" s="1"/>
      <c r="H9" s="1"/>
      <c r="I9" s="1"/>
      <c r="J9" s="1"/>
      <c r="K9" s="1"/>
      <c r="L9" s="1"/>
    </row>
    <row r="10" spans="1:12" x14ac:dyDescent="0.2">
      <c r="A10" s="1" t="s">
        <v>65</v>
      </c>
      <c r="B10" s="1">
        <v>2019</v>
      </c>
      <c r="C10" s="1" t="s">
        <v>18</v>
      </c>
      <c r="D10" s="1">
        <v>9415</v>
      </c>
      <c r="E10" s="1"/>
      <c r="F10" s="1"/>
      <c r="G10" s="1"/>
      <c r="H10" s="1"/>
      <c r="I10" s="1"/>
      <c r="J10" s="1"/>
      <c r="K10" s="1"/>
      <c r="L10" s="1"/>
    </row>
    <row r="11" spans="1:12" x14ac:dyDescent="0.2">
      <c r="A11" s="1" t="s">
        <v>66</v>
      </c>
      <c r="B11" s="1">
        <v>2019</v>
      </c>
      <c r="C11" s="1" t="s">
        <v>18</v>
      </c>
      <c r="D11" s="1">
        <v>9136</v>
      </c>
      <c r="E11" s="1"/>
      <c r="F11" s="1"/>
      <c r="G11" s="1"/>
      <c r="H11" s="1"/>
      <c r="I11" s="1"/>
      <c r="J11" s="1"/>
      <c r="K11" s="1"/>
      <c r="L11" s="1"/>
    </row>
    <row r="12" spans="1:12" x14ac:dyDescent="0.2">
      <c r="A12" s="1" t="s">
        <v>67</v>
      </c>
      <c r="B12" s="1">
        <v>2019</v>
      </c>
      <c r="C12" s="1" t="s">
        <v>18</v>
      </c>
      <c r="D12" s="1">
        <v>9263</v>
      </c>
      <c r="E12" s="1"/>
      <c r="F12" s="1"/>
      <c r="G12" s="1"/>
      <c r="H12" s="1"/>
      <c r="I12" s="1"/>
      <c r="J12" s="1"/>
      <c r="K12" s="1"/>
      <c r="L12" s="1"/>
    </row>
    <row r="13" spans="1:12" x14ac:dyDescent="0.2">
      <c r="A13" s="1" t="s">
        <v>68</v>
      </c>
      <c r="B13" s="1">
        <v>2019</v>
      </c>
      <c r="C13" s="1" t="s">
        <v>18</v>
      </c>
      <c r="D13" s="1">
        <v>9423</v>
      </c>
      <c r="E13" s="1"/>
      <c r="F13" s="1"/>
      <c r="G13" s="1"/>
      <c r="H13" s="1"/>
      <c r="I13" s="1"/>
      <c r="J13" s="1"/>
      <c r="K13" s="1"/>
      <c r="L13" s="1"/>
    </row>
    <row r="14" spans="1:12" x14ac:dyDescent="0.2">
      <c r="A14" s="1" t="s">
        <v>69</v>
      </c>
      <c r="B14" s="1">
        <v>2019</v>
      </c>
      <c r="C14" s="1" t="s">
        <v>33</v>
      </c>
      <c r="D14" s="1">
        <v>103</v>
      </c>
      <c r="E14" s="1"/>
      <c r="F14" s="1"/>
      <c r="G14" s="1"/>
      <c r="H14" s="1"/>
      <c r="I14" s="1"/>
      <c r="J14" s="1"/>
      <c r="K14" s="1"/>
      <c r="L14" s="1"/>
    </row>
    <row r="15" spans="1:12" x14ac:dyDescent="0.2">
      <c r="A15" s="1" t="s">
        <v>70</v>
      </c>
      <c r="B15" s="1">
        <v>2019</v>
      </c>
      <c r="C15" s="1" t="s">
        <v>18</v>
      </c>
      <c r="D15" s="1">
        <v>9263</v>
      </c>
      <c r="E15" s="1"/>
      <c r="F15" s="1"/>
      <c r="G15" s="1"/>
      <c r="H15" s="1"/>
      <c r="I15" s="1"/>
      <c r="J15" s="1"/>
      <c r="K15" s="1"/>
      <c r="L15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2C8174-FBD8-B646-8323-1714D226F4E8}">
  <dimension ref="A1:L7"/>
  <sheetViews>
    <sheetView workbookViewId="0">
      <selection sqref="A1:D1048576"/>
    </sheetView>
  </sheetViews>
  <sheetFormatPr baseColWidth="10" defaultRowHeight="16" x14ac:dyDescent="0.2"/>
  <cols>
    <col min="1" max="1" width="24.6640625" bestFit="1" customWidth="1"/>
    <col min="2" max="2" width="9.33203125" bestFit="1" customWidth="1"/>
    <col min="3" max="3" width="12.33203125" bestFit="1" customWidth="1"/>
    <col min="4" max="4" width="6.5" bestFit="1" customWidth="1"/>
  </cols>
  <sheetData>
    <row r="1" spans="1:12" x14ac:dyDescent="0.2">
      <c r="A1" t="str">
        <f>rucool_dac_missing_datasets!A1</f>
        <v>dataset_id</v>
      </c>
      <c r="B1" t="str">
        <f>rucool_dac_missing_datasets!B1</f>
        <v>start_year</v>
      </c>
      <c r="C1" t="str">
        <f>rucool_dac_missing_datasets!C1</f>
        <v>project_name</v>
      </c>
      <c r="D1" t="str">
        <f>rucool_dac_missing_datasets!D1</f>
        <v>ctd_sn</v>
      </c>
      <c r="E1" t="str">
        <f>rucool_dac_missing_datasets!E1</f>
        <v>rutgers</v>
      </c>
      <c r="F1" t="str">
        <f>rucool_dac_missing_datasets!F1</f>
        <v>DAC</v>
      </c>
      <c r="G1" t="str">
        <f>rucool_dac_missing_datasets!H1</f>
        <v>Rutgers Total</v>
      </c>
      <c r="H1" t="str">
        <f>rucool_dac_missing_datasets!I1</f>
        <v>Total</v>
      </c>
      <c r="I1">
        <f>rucool_dac_missing_datasets!J1</f>
        <v>0</v>
      </c>
      <c r="J1">
        <f>rucool_dac_missing_datasets!K1</f>
        <v>0</v>
      </c>
      <c r="K1">
        <f>rucool_dac_missing_datasets!L1</f>
        <v>0</v>
      </c>
      <c r="L1">
        <f>rucool_dac_missing_datasets!M1</f>
        <v>0</v>
      </c>
    </row>
    <row r="2" spans="1:12" x14ac:dyDescent="0.2">
      <c r="A2" s="1" t="s">
        <v>71</v>
      </c>
      <c r="B2" s="1">
        <v>2018</v>
      </c>
      <c r="C2" s="1" t="s">
        <v>18</v>
      </c>
      <c r="D2" s="1">
        <v>9423</v>
      </c>
      <c r="E2" s="1"/>
      <c r="F2" s="1"/>
      <c r="G2" s="1"/>
      <c r="H2" s="1"/>
      <c r="I2" s="1"/>
      <c r="J2" s="1"/>
      <c r="K2" s="1"/>
      <c r="L2" s="1"/>
    </row>
    <row r="3" spans="1:12" x14ac:dyDescent="0.2">
      <c r="A3" s="1" t="s">
        <v>72</v>
      </c>
      <c r="B3" s="1">
        <v>2018</v>
      </c>
      <c r="C3" s="1" t="s">
        <v>18</v>
      </c>
      <c r="D3" s="1">
        <v>9415</v>
      </c>
      <c r="E3" s="1"/>
      <c r="F3" s="1"/>
      <c r="G3" s="1"/>
      <c r="H3" s="1"/>
      <c r="I3" s="1"/>
      <c r="J3" s="1"/>
      <c r="K3" s="1"/>
      <c r="L3" s="1"/>
    </row>
    <row r="4" spans="1:12" x14ac:dyDescent="0.2">
      <c r="A4" s="1" t="s">
        <v>73</v>
      </c>
      <c r="B4" s="1">
        <v>2018</v>
      </c>
      <c r="C4" s="1" t="s">
        <v>74</v>
      </c>
      <c r="D4" s="1">
        <v>9092</v>
      </c>
      <c r="E4" s="1"/>
      <c r="F4" s="1"/>
      <c r="G4" s="1"/>
      <c r="H4" s="1"/>
      <c r="I4" s="1"/>
      <c r="J4" s="1"/>
      <c r="K4" s="1"/>
      <c r="L4" s="1"/>
    </row>
    <row r="5" spans="1:12" x14ac:dyDescent="0.2">
      <c r="A5" s="1" t="s">
        <v>75</v>
      </c>
      <c r="B5" s="1">
        <v>2018</v>
      </c>
      <c r="C5" s="1" t="s">
        <v>18</v>
      </c>
      <c r="D5" s="1">
        <v>9423</v>
      </c>
      <c r="E5" s="1"/>
      <c r="F5" s="1"/>
      <c r="G5" s="1"/>
      <c r="H5" s="1"/>
      <c r="I5" s="1"/>
      <c r="J5" s="1"/>
      <c r="K5" s="1"/>
      <c r="L5" s="1"/>
    </row>
    <row r="6" spans="1:12" x14ac:dyDescent="0.2">
      <c r="A6" s="1" t="s">
        <v>76</v>
      </c>
      <c r="B6" s="1">
        <v>2018</v>
      </c>
      <c r="C6" s="1" t="s">
        <v>21</v>
      </c>
      <c r="D6" s="1">
        <v>34</v>
      </c>
      <c r="E6" s="1"/>
      <c r="F6" s="1"/>
      <c r="G6" s="1"/>
      <c r="H6" s="1"/>
      <c r="I6" s="1"/>
      <c r="J6" s="1"/>
      <c r="K6" s="1"/>
      <c r="L6" s="1"/>
    </row>
    <row r="7" spans="1:12" x14ac:dyDescent="0.2">
      <c r="A7" s="1" t="s">
        <v>77</v>
      </c>
      <c r="B7" s="1">
        <v>2018</v>
      </c>
      <c r="C7" s="1" t="s">
        <v>78</v>
      </c>
      <c r="D7" s="1">
        <v>9080</v>
      </c>
      <c r="E7" s="1"/>
      <c r="F7" s="1"/>
      <c r="G7" s="1"/>
      <c r="H7" s="1"/>
      <c r="I7" s="1"/>
      <c r="J7" s="1"/>
      <c r="K7" s="1"/>
      <c r="L7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39CA9-691F-D24C-82A9-DA723F20529A}">
  <dimension ref="A1:L19"/>
  <sheetViews>
    <sheetView workbookViewId="0">
      <selection sqref="A1:D1048576"/>
    </sheetView>
  </sheetViews>
  <sheetFormatPr baseColWidth="10" defaultRowHeight="16" x14ac:dyDescent="0.2"/>
  <cols>
    <col min="1" max="1" width="24.6640625" bestFit="1" customWidth="1"/>
    <col min="2" max="2" width="9.33203125" bestFit="1" customWidth="1"/>
    <col min="3" max="3" width="12.33203125" bestFit="1" customWidth="1"/>
    <col min="4" max="4" width="6.5" bestFit="1" customWidth="1"/>
  </cols>
  <sheetData>
    <row r="1" spans="1:12" x14ac:dyDescent="0.2">
      <c r="A1" t="str">
        <f>rucool_dac_missing_datasets!A1</f>
        <v>dataset_id</v>
      </c>
      <c r="B1" t="str">
        <f>rucool_dac_missing_datasets!B1</f>
        <v>start_year</v>
      </c>
      <c r="C1" t="str">
        <f>rucool_dac_missing_datasets!C1</f>
        <v>project_name</v>
      </c>
      <c r="D1" t="str">
        <f>rucool_dac_missing_datasets!D1</f>
        <v>ctd_sn</v>
      </c>
      <c r="E1" t="str">
        <f>rucool_dac_missing_datasets!E1</f>
        <v>rutgers</v>
      </c>
      <c r="F1" t="str">
        <f>rucool_dac_missing_datasets!F1</f>
        <v>DAC</v>
      </c>
      <c r="G1" t="str">
        <f>rucool_dac_missing_datasets!H1</f>
        <v>Rutgers Total</v>
      </c>
      <c r="H1" t="str">
        <f>rucool_dac_missing_datasets!I1</f>
        <v>Total</v>
      </c>
      <c r="I1">
        <f>rucool_dac_missing_datasets!J1</f>
        <v>0</v>
      </c>
      <c r="J1">
        <f>rucool_dac_missing_datasets!K1</f>
        <v>0</v>
      </c>
      <c r="K1">
        <f>rucool_dac_missing_datasets!L1</f>
        <v>0</v>
      </c>
      <c r="L1">
        <f>rucool_dac_missing_datasets!M1</f>
        <v>0</v>
      </c>
    </row>
    <row r="2" spans="1:12" x14ac:dyDescent="0.2">
      <c r="A2" t="s">
        <v>79</v>
      </c>
      <c r="B2">
        <v>2017</v>
      </c>
      <c r="C2" t="s">
        <v>18</v>
      </c>
      <c r="D2">
        <v>9265</v>
      </c>
    </row>
    <row r="3" spans="1:12" x14ac:dyDescent="0.2">
      <c r="A3" t="s">
        <v>80</v>
      </c>
      <c r="B3">
        <v>2017</v>
      </c>
      <c r="C3" t="s">
        <v>18</v>
      </c>
      <c r="D3">
        <v>9263</v>
      </c>
    </row>
    <row r="4" spans="1:12" x14ac:dyDescent="0.2">
      <c r="A4" t="s">
        <v>81</v>
      </c>
      <c r="B4">
        <v>2017</v>
      </c>
      <c r="C4" t="s">
        <v>18</v>
      </c>
      <c r="D4">
        <v>9136</v>
      </c>
    </row>
    <row r="5" spans="1:12" x14ac:dyDescent="0.2">
      <c r="A5" t="s">
        <v>82</v>
      </c>
      <c r="B5">
        <v>2017</v>
      </c>
      <c r="C5" t="s">
        <v>18</v>
      </c>
      <c r="D5">
        <v>9263</v>
      </c>
    </row>
    <row r="6" spans="1:12" x14ac:dyDescent="0.2">
      <c r="A6" t="s">
        <v>83</v>
      </c>
      <c r="B6">
        <v>2017</v>
      </c>
      <c r="C6" t="s">
        <v>84</v>
      </c>
      <c r="D6">
        <v>9299</v>
      </c>
    </row>
    <row r="7" spans="1:12" x14ac:dyDescent="0.2">
      <c r="A7" t="s">
        <v>85</v>
      </c>
      <c r="B7">
        <v>2017</v>
      </c>
      <c r="C7" t="s">
        <v>21</v>
      </c>
      <c r="D7">
        <v>34</v>
      </c>
    </row>
    <row r="8" spans="1:12" x14ac:dyDescent="0.2">
      <c r="A8" t="s">
        <v>86</v>
      </c>
      <c r="B8">
        <v>2017</v>
      </c>
      <c r="C8" t="s">
        <v>74</v>
      </c>
      <c r="D8">
        <v>9092</v>
      </c>
    </row>
    <row r="9" spans="1:12" x14ac:dyDescent="0.2">
      <c r="A9" t="s">
        <v>87</v>
      </c>
      <c r="B9">
        <v>2017</v>
      </c>
      <c r="C9" t="s">
        <v>18</v>
      </c>
      <c r="D9">
        <v>9263</v>
      </c>
    </row>
    <row r="10" spans="1:12" x14ac:dyDescent="0.2">
      <c r="A10" t="s">
        <v>88</v>
      </c>
      <c r="B10">
        <v>2017</v>
      </c>
      <c r="C10" t="s">
        <v>18</v>
      </c>
      <c r="D10">
        <v>9265</v>
      </c>
    </row>
    <row r="11" spans="1:12" x14ac:dyDescent="0.2">
      <c r="A11" t="s">
        <v>89</v>
      </c>
      <c r="B11">
        <v>2017</v>
      </c>
      <c r="C11" t="s">
        <v>18</v>
      </c>
      <c r="D11">
        <v>9263</v>
      </c>
    </row>
    <row r="12" spans="1:12" x14ac:dyDescent="0.2">
      <c r="A12" t="s">
        <v>90</v>
      </c>
      <c r="B12">
        <v>2017</v>
      </c>
      <c r="C12" t="s">
        <v>91</v>
      </c>
      <c r="D12">
        <v>9299</v>
      </c>
    </row>
    <row r="13" spans="1:12" x14ac:dyDescent="0.2">
      <c r="A13" t="s">
        <v>92</v>
      </c>
      <c r="B13">
        <v>2017</v>
      </c>
      <c r="C13" t="s">
        <v>18</v>
      </c>
      <c r="D13">
        <v>9136</v>
      </c>
    </row>
    <row r="14" spans="1:12" x14ac:dyDescent="0.2">
      <c r="A14" t="s">
        <v>93</v>
      </c>
      <c r="B14">
        <v>2017</v>
      </c>
      <c r="C14" t="s">
        <v>18</v>
      </c>
      <c r="D14">
        <v>9263</v>
      </c>
    </row>
    <row r="15" spans="1:12" x14ac:dyDescent="0.2">
      <c r="A15" t="s">
        <v>94</v>
      </c>
      <c r="B15">
        <v>2017</v>
      </c>
      <c r="C15" t="s">
        <v>18</v>
      </c>
      <c r="D15">
        <v>9263</v>
      </c>
    </row>
    <row r="16" spans="1:12" x14ac:dyDescent="0.2">
      <c r="A16" t="s">
        <v>95</v>
      </c>
      <c r="B16">
        <v>2017</v>
      </c>
      <c r="C16" t="s">
        <v>91</v>
      </c>
      <c r="D16">
        <v>9299</v>
      </c>
    </row>
    <row r="17" spans="1:4" x14ac:dyDescent="0.2">
      <c r="A17" t="s">
        <v>96</v>
      </c>
      <c r="B17">
        <v>2017</v>
      </c>
      <c r="C17" t="s">
        <v>91</v>
      </c>
      <c r="D17">
        <v>9298</v>
      </c>
    </row>
    <row r="18" spans="1:4" x14ac:dyDescent="0.2">
      <c r="A18" t="s">
        <v>97</v>
      </c>
      <c r="B18">
        <v>2017</v>
      </c>
      <c r="C18" t="s">
        <v>18</v>
      </c>
      <c r="D18">
        <v>9423</v>
      </c>
    </row>
    <row r="19" spans="1:4" x14ac:dyDescent="0.2">
      <c r="A19" t="s">
        <v>98</v>
      </c>
      <c r="B19">
        <v>2017</v>
      </c>
      <c r="C19" t="s">
        <v>91</v>
      </c>
      <c r="D19">
        <v>9298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6F8C3-F6CC-0345-8313-AFD8DA55EEF1}">
  <dimension ref="A1:L8"/>
  <sheetViews>
    <sheetView workbookViewId="0">
      <selection sqref="A1:D1048576"/>
    </sheetView>
  </sheetViews>
  <sheetFormatPr baseColWidth="10" defaultRowHeight="16" x14ac:dyDescent="0.2"/>
  <cols>
    <col min="1" max="1" width="24.6640625" bestFit="1" customWidth="1"/>
    <col min="2" max="2" width="9.33203125" bestFit="1" customWidth="1"/>
    <col min="3" max="3" width="12.33203125" bestFit="1" customWidth="1"/>
    <col min="4" max="4" width="6.5" bestFit="1" customWidth="1"/>
  </cols>
  <sheetData>
    <row r="1" spans="1:12" x14ac:dyDescent="0.2">
      <c r="A1" t="str">
        <f>rucool_dac_missing_datasets!A1</f>
        <v>dataset_id</v>
      </c>
      <c r="B1" t="str">
        <f>rucool_dac_missing_datasets!B1</f>
        <v>start_year</v>
      </c>
      <c r="C1" t="str">
        <f>rucool_dac_missing_datasets!C1</f>
        <v>project_name</v>
      </c>
      <c r="D1" t="str">
        <f>rucool_dac_missing_datasets!D1</f>
        <v>ctd_sn</v>
      </c>
      <c r="E1" t="str">
        <f>rucool_dac_missing_datasets!E1</f>
        <v>rutgers</v>
      </c>
      <c r="F1" t="str">
        <f>rucool_dac_missing_datasets!F1</f>
        <v>DAC</v>
      </c>
      <c r="G1" t="str">
        <f>rucool_dac_missing_datasets!H1</f>
        <v>Rutgers Total</v>
      </c>
      <c r="H1" t="str">
        <f>rucool_dac_missing_datasets!I1</f>
        <v>Total</v>
      </c>
      <c r="I1">
        <f>rucool_dac_missing_datasets!J1</f>
        <v>0</v>
      </c>
      <c r="J1">
        <f>rucool_dac_missing_datasets!K1</f>
        <v>0</v>
      </c>
      <c r="K1">
        <f>rucool_dac_missing_datasets!L1</f>
        <v>0</v>
      </c>
      <c r="L1">
        <f>rucool_dac_missing_datasets!M1</f>
        <v>0</v>
      </c>
    </row>
    <row r="2" spans="1:12" x14ac:dyDescent="0.2">
      <c r="A2" t="s">
        <v>99</v>
      </c>
      <c r="B2">
        <v>2016</v>
      </c>
      <c r="C2" t="s">
        <v>100</v>
      </c>
      <c r="D2">
        <v>9118</v>
      </c>
    </row>
    <row r="3" spans="1:12" x14ac:dyDescent="0.2">
      <c r="A3" t="s">
        <v>101</v>
      </c>
      <c r="B3">
        <v>2016</v>
      </c>
      <c r="C3" t="s">
        <v>74</v>
      </c>
      <c r="D3">
        <v>9092</v>
      </c>
    </row>
    <row r="4" spans="1:12" x14ac:dyDescent="0.2">
      <c r="A4" t="s">
        <v>102</v>
      </c>
      <c r="B4">
        <v>2016</v>
      </c>
      <c r="C4" t="s">
        <v>18</v>
      </c>
      <c r="D4">
        <v>0</v>
      </c>
    </row>
    <row r="5" spans="1:12" x14ac:dyDescent="0.2">
      <c r="A5" t="s">
        <v>103</v>
      </c>
      <c r="B5">
        <v>2016</v>
      </c>
      <c r="C5" t="s">
        <v>18</v>
      </c>
      <c r="D5">
        <v>0</v>
      </c>
    </row>
    <row r="6" spans="1:12" x14ac:dyDescent="0.2">
      <c r="A6" t="s">
        <v>104</v>
      </c>
      <c r="B6">
        <v>2016</v>
      </c>
      <c r="C6" t="s">
        <v>18</v>
      </c>
      <c r="D6">
        <v>9136</v>
      </c>
    </row>
    <row r="7" spans="1:12" x14ac:dyDescent="0.2">
      <c r="A7" t="s">
        <v>105</v>
      </c>
      <c r="B7">
        <v>2016</v>
      </c>
      <c r="C7" t="s">
        <v>18</v>
      </c>
      <c r="D7">
        <v>0</v>
      </c>
    </row>
    <row r="8" spans="1:12" x14ac:dyDescent="0.2">
      <c r="A8" t="s">
        <v>106</v>
      </c>
      <c r="B8">
        <v>2016</v>
      </c>
      <c r="C8" t="s">
        <v>18</v>
      </c>
      <c r="D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rucool_dac_missing_datasets</vt:lpstr>
      <vt:lpstr>2023</vt:lpstr>
      <vt:lpstr>2022</vt:lpstr>
      <vt:lpstr>2021</vt:lpstr>
      <vt:lpstr>2020</vt:lpstr>
      <vt:lpstr>2019</vt:lpstr>
      <vt:lpstr>2018</vt:lpstr>
      <vt:lpstr>2017</vt:lpstr>
      <vt:lpstr>2016</vt:lpstr>
      <vt:lpstr>2015</vt:lpstr>
      <vt:lpstr>2014</vt:lpstr>
      <vt:lpstr>2013</vt:lpstr>
      <vt:lpstr>2012</vt:lpstr>
      <vt:lpstr>2011</vt:lpstr>
      <vt:lpstr>2010</vt:lpstr>
      <vt:lpstr>2009</vt:lpstr>
      <vt:lpstr>2008</vt:lpstr>
      <vt:lpstr>2007</vt:lpstr>
      <vt:lpstr>2006</vt:lpstr>
      <vt:lpstr>2005</vt:lpstr>
      <vt:lpstr>2004</vt:lpstr>
      <vt:lpstr>2003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John Kerfoot</cp:lastModifiedBy>
  <dcterms:created xsi:type="dcterms:W3CDTF">2024-06-11T20:21:35Z</dcterms:created>
  <dcterms:modified xsi:type="dcterms:W3CDTF">2024-09-12T20:05:06Z</dcterms:modified>
</cp:coreProperties>
</file>