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dendicopoulos/Documents/MATLAB/COOL/wrf_sage/201904_validation/output/WRF36_DoE/"/>
    </mc:Choice>
  </mc:AlternateContent>
  <xr:revisionPtr revIDLastSave="0" documentId="13_ncr:1_{647D5F0B-5744-3F48-BF4B-5E4B63586065}" xr6:coauthVersionLast="43" xr6:coauthVersionMax="43" xr10:uidLastSave="{00000000-0000-0000-0000-000000000000}"/>
  <bookViews>
    <workbookView xWindow="3080" yWindow="2420" windowWidth="23100" windowHeight="24840" xr2:uid="{06AA03C9-EABE-2940-AAD0-691D8EB3D3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4" i="1" l="1"/>
  <c r="H34" i="1"/>
  <c r="G34" i="1"/>
  <c r="I29" i="1"/>
  <c r="H29" i="1"/>
  <c r="G29" i="1"/>
  <c r="G24" i="1"/>
  <c r="I24" i="1"/>
  <c r="H24" i="1"/>
  <c r="B44" i="1"/>
  <c r="C44" i="1"/>
  <c r="D44" i="1"/>
  <c r="B49" i="1"/>
  <c r="C49" i="1"/>
  <c r="D49" i="1"/>
  <c r="B54" i="1"/>
  <c r="C54" i="1"/>
  <c r="D54" i="1"/>
  <c r="B59" i="1"/>
  <c r="C59" i="1"/>
  <c r="D59" i="1"/>
  <c r="C39" i="1"/>
  <c r="D39" i="1"/>
  <c r="B39" i="1"/>
  <c r="D34" i="1"/>
  <c r="C34" i="1"/>
  <c r="B34" i="1"/>
  <c r="D29" i="1"/>
  <c r="C29" i="1"/>
  <c r="B29" i="1"/>
  <c r="D24" i="1"/>
  <c r="C24" i="1"/>
  <c r="B24" i="1"/>
  <c r="C19" i="1"/>
  <c r="D19" i="1"/>
  <c r="B19" i="1"/>
  <c r="D14" i="1"/>
  <c r="C14" i="1"/>
  <c r="B14" i="1"/>
  <c r="C9" i="1"/>
  <c r="D9" i="1"/>
  <c r="B9" i="1"/>
  <c r="C4" i="1"/>
  <c r="D4" i="1"/>
  <c r="B4" i="1"/>
</calcChain>
</file>

<file path=xl/sharedStrings.xml><?xml version="1.0" encoding="utf-8"?>
<sst xmlns="http://schemas.openxmlformats.org/spreadsheetml/2006/main" count="120" uniqueCount="36">
  <si>
    <t>Feb</t>
  </si>
  <si>
    <t>Jan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</si>
  <si>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</si>
  <si>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</si>
  <si>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</si>
  <si>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</si>
  <si>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</si>
  <si>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</si>
  <si>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</si>
  <si>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</si>
  <si>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</si>
  <si>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</si>
  <si>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RMS</t>
  </si>
  <si>
    <t>CRMS</t>
  </si>
  <si>
    <t>MB</t>
  </si>
  <si>
    <t>6ho</t>
  </si>
  <si>
    <t>1ho</t>
  </si>
  <si>
    <t>diff</t>
  </si>
  <si>
    <t>Numbers highlighted in red are instances</t>
  </si>
  <si>
    <t>RMS = Root Mean Square</t>
  </si>
  <si>
    <t>CRMS = Centered Root Mean Square</t>
  </si>
  <si>
    <t>MB = Model Bias</t>
  </si>
  <si>
    <t>6 hour offset compared to 1 hour offset for RU-WRF.</t>
  </si>
  <si>
    <t>are higher or the model bias is further from 0.</t>
  </si>
  <si>
    <t>Metrics are made by comparing 100m WRF 3.6 wind</t>
  </si>
  <si>
    <t>speeds to 90m DoE Floating LIDAR Buoy wind speeds</t>
  </si>
  <si>
    <t>where RMS or CRMS for the 1 hour offset</t>
  </si>
  <si>
    <t>for the year of 2016. Made by Jaden.</t>
  </si>
  <si>
    <t>Notes: 1 hour offset has much lower RMS values</t>
  </si>
  <si>
    <t>for most of the year with the exception of a few cases,</t>
  </si>
  <si>
    <t>even within those cases the difference is very small</t>
  </si>
  <si>
    <t xml:space="preserve">and almost negligible. </t>
  </si>
  <si>
    <t>Year 2016</t>
  </si>
  <si>
    <t>UE = Upwelling Event</t>
  </si>
  <si>
    <t>UE - 07/23</t>
  </si>
  <si>
    <t>UE - 08/17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</si>
</sst>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8DEA5-A6EC-7749-B502-21D049AA6D20}">
  <sheetPr>
    <pageSetUpPr fitToPage="1"/>
  </sheetPr>
  <dimension ref="A1:I59"/>
  <sheetViews>
    <sheetView tabSelected="1" zoomScale="120" zoomScaleNormal="120" workbookViewId="0">
      <selection activeCell="K20" sqref="K20"/>
    </sheetView>
  </sheetViews>
  <sheetFormatPr baseColWidth="10" defaultRowHeight="16" x14ac:dyDescent="0.2"/>
  <cols>
    <col min="1" max="1" width="10.33203125" customWidth="1"/>
    <col min="2" max="2" width="13.33203125" customWidth="1"/>
    <col min="3" max="3" width="13.6640625" customWidth="1"/>
    <col min="6" max="6" width="11.6640625" customWidth="1"/>
    <col min="9" max="9" width="12.1640625" customWidth="1"/>
  </cols>
  <sheetData>
    <row r="1" spans="1:6" x14ac:dyDescent="0.2">
      <c r="A1" s="24" t="s">
        <v>1</v>
      </c>
      <c r="B1" s="15" t="s">
        <v>12</v>
      </c>
      <c r="C1" s="21" t="s">
        <v>13</v>
      </c>
      <c r="D1" s="22" t="s">
        <v>14</v>
      </c>
      <c r="F1" s="23" t="s">
        <v>22</v>
      </c>
    </row>
    <row r="2" spans="1:6" x14ac:dyDescent="0.2">
      <c r="A2" s="13" t="s">
        <v>15</v>
      </c>
      <c r="B2" s="5">
        <v>2.5819999999999999</v>
      </c>
      <c r="C2" s="6">
        <v>2.4820000000000002</v>
      </c>
      <c r="D2" s="2">
        <v>0.71399999999999997</v>
      </c>
      <c r="F2" t="s">
        <v>24</v>
      </c>
    </row>
    <row r="3" spans="1:6" x14ac:dyDescent="0.2">
      <c r="A3" s="13" t="s">
        <v>16</v>
      </c>
      <c r="B3" s="5">
        <v>2.367</v>
      </c>
      <c r="C3" s="6">
        <v>2.3170000000000002</v>
      </c>
      <c r="D3" s="2">
        <v>0.48199999999999998</v>
      </c>
      <c r="F3" t="s">
        <v>25</v>
      </c>
    </row>
    <row r="4" spans="1:6" x14ac:dyDescent="0.2">
      <c r="A4" s="14" t="s">
        <v>17</v>
      </c>
      <c r="B4" s="5">
        <f>B2-B3</f>
        <v>0.21499999999999986</v>
      </c>
      <c r="C4" s="8">
        <f t="shared" ref="C4:D4" si="0">C2-C3</f>
        <v>0.16500000000000004</v>
      </c>
      <c r="D4" s="9">
        <f t="shared" si="0"/>
        <v>0.23199999999999998</v>
      </c>
      <c r="F4" s="1" t="s">
        <v>27</v>
      </c>
    </row>
    <row r="5" spans="1:6" x14ac:dyDescent="0.2">
      <c r="A5" s="6"/>
      <c r="B5" s="3"/>
      <c r="C5" s="1"/>
      <c r="D5" s="1"/>
    </row>
    <row r="6" spans="1:6" x14ac:dyDescent="0.2">
      <c r="A6" s="24" t="s">
        <v>0</v>
      </c>
      <c r="B6" s="15" t="s">
        <v>12</v>
      </c>
      <c r="C6" s="21" t="s">
        <v>13</v>
      </c>
      <c r="D6" s="22" t="s">
        <v>14</v>
      </c>
      <c r="F6" t="s">
        <v>18</v>
      </c>
    </row>
    <row r="7" spans="1:6" x14ac:dyDescent="0.2">
      <c r="A7" s="13" t="s">
        <v>15</v>
      </c>
      <c r="B7" s="5">
        <v>2.532</v>
      </c>
      <c r="C7" s="6">
        <v>2.4460000000000002</v>
      </c>
      <c r="D7" s="2">
        <v>0.65400000000000003</v>
      </c>
      <c r="F7" t="s">
        <v>26</v>
      </c>
    </row>
    <row r="8" spans="1:6" x14ac:dyDescent="0.2">
      <c r="A8" s="13" t="s">
        <v>16</v>
      </c>
      <c r="B8" s="5">
        <v>2.39</v>
      </c>
      <c r="C8" s="6">
        <v>2.3119999999999998</v>
      </c>
      <c r="D8" s="2">
        <v>0.60499999999999998</v>
      </c>
      <c r="F8" t="s">
        <v>23</v>
      </c>
    </row>
    <row r="9" spans="1:6" x14ac:dyDescent="0.2">
      <c r="A9" s="14" t="s">
        <v>17</v>
      </c>
      <c r="B9" s="5">
        <f>B7-B8</f>
        <v>0.1419999999999999</v>
      </c>
      <c r="C9" s="8">
        <f t="shared" ref="C9:D9" si="1">C7-C8</f>
        <v>0.13400000000000034</v>
      </c>
      <c r="D9" s="9">
        <f t="shared" si="1"/>
        <v>4.9000000000000044E-2</v>
      </c>
    </row>
    <row r="10" spans="1:6" x14ac:dyDescent="0.2">
      <c r="A10" s="6"/>
      <c r="B10" s="3"/>
      <c r="C10" s="1"/>
      <c r="D10" s="1"/>
    </row>
    <row r="11" spans="1:6" x14ac:dyDescent="0.2">
      <c r="A11" s="24" t="s">
        <v>2</v>
      </c>
      <c r="B11" s="15" t="s">
        <v>12</v>
      </c>
      <c r="C11" s="21" t="s">
        <v>13</v>
      </c>
      <c r="D11" s="22" t="s">
        <v>14</v>
      </c>
      <c r="F11" s="18" t="s">
        <v>19</v>
      </c>
    </row>
    <row r="12" spans="1:6" x14ac:dyDescent="0.2">
      <c r="A12" s="13" t="s">
        <v>15</v>
      </c>
      <c r="B12" s="5">
        <v>3.1040000000000001</v>
      </c>
      <c r="C12" s="6">
        <v>3.0449999999999999</v>
      </c>
      <c r="D12" s="2">
        <v>0.60199999999999998</v>
      </c>
      <c r="F12" t="s">
        <v>20</v>
      </c>
    </row>
    <row r="13" spans="1:6" x14ac:dyDescent="0.2">
      <c r="A13" s="13" t="s">
        <v>16</v>
      </c>
      <c r="B13" s="17">
        <v>3.113</v>
      </c>
      <c r="C13" s="18">
        <v>3.0840000000000001</v>
      </c>
      <c r="D13" s="2">
        <v>0.42699999999999999</v>
      </c>
      <c r="F13" t="s">
        <v>21</v>
      </c>
    </row>
    <row r="14" spans="1:6" x14ac:dyDescent="0.2">
      <c r="A14" s="14" t="s">
        <v>17</v>
      </c>
      <c r="B14" s="19">
        <f>B12-B13</f>
        <v>-8.999999999999897E-3</v>
      </c>
      <c r="C14" s="20">
        <f>C12-C13</f>
        <v>-3.9000000000000146E-2</v>
      </c>
      <c r="D14" s="9">
        <f>D12-D13</f>
        <v>0.17499999999999999</v>
      </c>
      <c r="F14" t="s">
        <v>33</v>
      </c>
    </row>
    <row r="15" spans="1:6" x14ac:dyDescent="0.2">
      <c r="A15" s="6"/>
      <c r="B15" s="6"/>
      <c r="C15" s="1"/>
      <c r="D15" s="1"/>
    </row>
    <row r="16" spans="1:6" x14ac:dyDescent="0.2">
      <c r="A16" s="24" t="s">
        <v>3</v>
      </c>
      <c r="B16" s="15" t="s">
        <v>12</v>
      </c>
      <c r="C16" s="21" t="s">
        <v>13</v>
      </c>
      <c r="D16" s="22" t="s">
        <v>14</v>
      </c>
      <c r="F16" s="18" t="s">
        <v>28</v>
      </c>
    </row>
    <row r="17" spans="1:9" x14ac:dyDescent="0.2">
      <c r="A17" s="13" t="s">
        <v>15</v>
      </c>
      <c r="B17" s="5">
        <v>3.0169999999999999</v>
      </c>
      <c r="C17" s="6">
        <v>3.0150000000000001</v>
      </c>
      <c r="D17" s="2">
        <v>0.11600000000000001</v>
      </c>
      <c r="F17" t="s">
        <v>29</v>
      </c>
    </row>
    <row r="18" spans="1:9" x14ac:dyDescent="0.2">
      <c r="A18" s="13" t="s">
        <v>16</v>
      </c>
      <c r="B18" s="5">
        <v>2.6659999999999999</v>
      </c>
      <c r="C18" s="6">
        <v>2.6459999999999999</v>
      </c>
      <c r="D18" s="2">
        <v>0.32900000000000001</v>
      </c>
      <c r="F18" t="s">
        <v>30</v>
      </c>
    </row>
    <row r="19" spans="1:9" x14ac:dyDescent="0.2">
      <c r="A19" s="14" t="s">
        <v>17</v>
      </c>
      <c r="B19" s="7">
        <f>B17-B18</f>
        <v>0.35099999999999998</v>
      </c>
      <c r="C19" s="8">
        <f>C17-C18</f>
        <v>0.36900000000000022</v>
      </c>
      <c r="D19" s="16">
        <f>D17-D18</f>
        <v>-0.21300000000000002</v>
      </c>
      <c r="F19" t="s">
        <v>31</v>
      </c>
    </row>
    <row r="20" spans="1:9" x14ac:dyDescent="0.2">
      <c r="A20" s="1"/>
      <c r="B20" s="1"/>
      <c r="C20" s="1"/>
      <c r="D20" s="1"/>
    </row>
    <row r="21" spans="1:9" x14ac:dyDescent="0.2">
      <c r="A21" s="24" t="s">
        <v>4</v>
      </c>
      <c r="B21" s="15" t="s">
        <v>12</v>
      </c>
      <c r="C21" s="21" t="s">
        <v>13</v>
      </c>
      <c r="D21" s="22" t="s">
        <v>14</v>
      </c>
      <c r="F21" s="24" t="s">
        <v>32</v>
      </c>
      <c r="G21" s="15" t="s">
        <v>12</v>
      </c>
      <c r="H21" s="21" t="s">
        <v>13</v>
      </c>
      <c r="I21" s="4" t="s">
        <v>14</v>
      </c>
    </row>
    <row r="22" spans="1:9" x14ac:dyDescent="0.2">
      <c r="A22" s="13" t="s">
        <v>15</v>
      </c>
      <c r="B22" s="5">
        <v>2.5190000000000001</v>
      </c>
      <c r="C22" s="6">
        <v>2.4929999999999999</v>
      </c>
      <c r="D22" s="2">
        <v>-0.36299999999999999</v>
      </c>
      <c r="F22" s="13" t="s">
        <v>15</v>
      </c>
      <c r="G22" s="1">
        <v>2.7879999999999998</v>
      </c>
      <c r="H22" s="1">
        <v>2.742</v>
      </c>
      <c r="I22" s="4">
        <v>0.505</v>
      </c>
    </row>
    <row r="23" spans="1:9" x14ac:dyDescent="0.2">
      <c r="A23" s="13" t="s">
        <v>16</v>
      </c>
      <c r="B23" s="10">
        <v>2.5099999999999998</v>
      </c>
      <c r="C23" s="11">
        <v>2.4809999999999999</v>
      </c>
      <c r="D23" s="12">
        <v>-0.378</v>
      </c>
      <c r="F23" s="13" t="s">
        <v>16</v>
      </c>
      <c r="G23" s="1">
        <v>2.6549999999999998</v>
      </c>
      <c r="H23" s="1">
        <v>2.617</v>
      </c>
      <c r="I23" s="2">
        <v>0.44400000000000001</v>
      </c>
    </row>
    <row r="24" spans="1:9" x14ac:dyDescent="0.2">
      <c r="A24" s="14" t="s">
        <v>17</v>
      </c>
      <c r="B24" s="5">
        <f>B22-B23</f>
        <v>9.0000000000003411E-3</v>
      </c>
      <c r="C24" s="8">
        <f>C22-C23</f>
        <v>1.2000000000000011E-2</v>
      </c>
      <c r="D24" s="16">
        <f>D22-D23</f>
        <v>1.5000000000000013E-2</v>
      </c>
      <c r="F24" s="14" t="s">
        <v>17</v>
      </c>
      <c r="G24" s="7">
        <f>G22-G23</f>
        <v>0.13300000000000001</v>
      </c>
      <c r="H24" s="8">
        <f>H22-H23</f>
        <v>0.125</v>
      </c>
      <c r="I24" s="9">
        <f>I22-I23</f>
        <v>6.0999999999999999E-2</v>
      </c>
    </row>
    <row r="25" spans="1:9" x14ac:dyDescent="0.2">
      <c r="A25" s="6"/>
      <c r="B25" s="21"/>
      <c r="C25" s="1"/>
      <c r="D25" s="1"/>
    </row>
    <row r="26" spans="1:9" x14ac:dyDescent="0.2">
      <c r="A26" s="24" t="s">
        <v>5</v>
      </c>
      <c r="B26" s="15" t="s">
        <v>12</v>
      </c>
      <c r="C26" s="21" t="s">
        <v>13</v>
      </c>
      <c r="D26" s="22" t="s">
        <v>14</v>
      </c>
      <c r="F26" s="24" t="s">
        <v>34</v>
      </c>
      <c r="G26" s="15" t="s">
        <v>12</v>
      </c>
      <c r="H26" s="21" t="s">
        <v>13</v>
      </c>
      <c r="I26" s="22" t="s">
        <v>14</v>
      </c>
    </row>
    <row r="27" spans="1:9" x14ac:dyDescent="0.2">
      <c r="A27" s="13" t="s">
        <v>15</v>
      </c>
      <c r="B27" s="5">
        <v>2.673</v>
      </c>
      <c r="C27" s="6">
        <v>2.6640000000000001</v>
      </c>
      <c r="D27" s="2">
        <v>0.222</v>
      </c>
      <c r="F27" s="13" t="s">
        <v>15</v>
      </c>
      <c r="G27" s="1">
        <v>2.3780000000000001</v>
      </c>
      <c r="H27" s="1">
        <v>2.2850000000000001</v>
      </c>
      <c r="I27" s="4">
        <v>-0.65900000000000003</v>
      </c>
    </row>
    <row r="28" spans="1:9" x14ac:dyDescent="0.2">
      <c r="A28" s="13" t="s">
        <v>16</v>
      </c>
      <c r="B28" s="5">
        <v>2.472</v>
      </c>
      <c r="C28" s="6">
        <v>2.4700000000000002</v>
      </c>
      <c r="D28" s="2">
        <v>8.5999999999999993E-2</v>
      </c>
      <c r="F28" s="13" t="s">
        <v>16</v>
      </c>
      <c r="G28" s="1">
        <v>2.7</v>
      </c>
      <c r="H28" s="1">
        <v>2.6480000000000001</v>
      </c>
      <c r="I28" s="2">
        <v>-0.52600000000000002</v>
      </c>
    </row>
    <row r="29" spans="1:9" x14ac:dyDescent="0.2">
      <c r="A29" s="14" t="s">
        <v>17</v>
      </c>
      <c r="B29" s="5">
        <f>B27-B28</f>
        <v>0.20100000000000007</v>
      </c>
      <c r="C29" s="8">
        <f>C27-C28</f>
        <v>0.19399999999999995</v>
      </c>
      <c r="D29" s="9">
        <f>D27-D28</f>
        <v>0.13600000000000001</v>
      </c>
      <c r="F29" s="14" t="s">
        <v>17</v>
      </c>
      <c r="G29" s="7">
        <f>G27-G28</f>
        <v>-0.32200000000000006</v>
      </c>
      <c r="H29" s="8">
        <f>H27-H28</f>
        <v>-0.36299999999999999</v>
      </c>
      <c r="I29" s="9">
        <f>I27-I28</f>
        <v>-0.13300000000000001</v>
      </c>
    </row>
    <row r="30" spans="1:9" x14ac:dyDescent="0.2">
      <c r="A30" s="6"/>
      <c r="B30" s="21"/>
      <c r="C30" s="1"/>
      <c r="D30" s="1"/>
    </row>
    <row r="31" spans="1:9" x14ac:dyDescent="0.2">
      <c r="A31" s="24" t="s">
        <v>6</v>
      </c>
      <c r="B31" s="15" t="s">
        <v>12</v>
      </c>
      <c r="C31" s="21" t="s">
        <v>13</v>
      </c>
      <c r="D31" s="22" t="s">
        <v>14</v>
      </c>
      <c r="F31" s="24" t="s">
        <v>35</v>
      </c>
      <c r="G31" s="15" t="s">
        <v>12</v>
      </c>
      <c r="H31" s="21" t="s">
        <v>13</v>
      </c>
      <c r="I31" s="22" t="s">
        <v>14</v>
      </c>
    </row>
    <row r="32" spans="1:9" x14ac:dyDescent="0.2">
      <c r="A32" s="13" t="s">
        <v>15</v>
      </c>
      <c r="B32" s="5">
        <v>2.8450000000000002</v>
      </c>
      <c r="C32" s="6">
        <v>2.6150000000000002</v>
      </c>
      <c r="D32" s="2">
        <v>1.121</v>
      </c>
      <c r="F32" s="13" t="s">
        <v>15</v>
      </c>
      <c r="G32" s="1">
        <v>2.3159999999999998</v>
      </c>
      <c r="H32" s="1">
        <v>2.3069999999999999</v>
      </c>
      <c r="I32" s="4">
        <v>0.20899999999999999</v>
      </c>
    </row>
    <row r="33" spans="1:9" x14ac:dyDescent="0.2">
      <c r="A33" s="13" t="s">
        <v>16</v>
      </c>
      <c r="B33" s="17">
        <v>2.931</v>
      </c>
      <c r="C33" s="18">
        <v>2.7069999999999999</v>
      </c>
      <c r="D33" s="2">
        <v>1.1240000000000001</v>
      </c>
      <c r="F33" s="13" t="s">
        <v>16</v>
      </c>
      <c r="G33" s="1">
        <v>2.5369999999999999</v>
      </c>
      <c r="H33" s="1">
        <v>2.508</v>
      </c>
      <c r="I33" s="2">
        <v>-0.38400000000000001</v>
      </c>
    </row>
    <row r="34" spans="1:9" x14ac:dyDescent="0.2">
      <c r="A34" s="14" t="s">
        <v>17</v>
      </c>
      <c r="B34" s="19">
        <f>B32-B33</f>
        <v>-8.5999999999999854E-2</v>
      </c>
      <c r="C34" s="20">
        <f>C32-C33</f>
        <v>-9.1999999999999638E-2</v>
      </c>
      <c r="D34" s="16">
        <f>D32-D33</f>
        <v>-3.0000000000001137E-3</v>
      </c>
      <c r="F34" s="14" t="s">
        <v>17</v>
      </c>
      <c r="G34" s="7">
        <f>G32-G33</f>
        <v>-0.22100000000000009</v>
      </c>
      <c r="H34" s="8">
        <f>H32-H33</f>
        <v>-0.20100000000000007</v>
      </c>
      <c r="I34" s="9">
        <f>I32-I33</f>
        <v>0.59299999999999997</v>
      </c>
    </row>
    <row r="35" spans="1:9" x14ac:dyDescent="0.2">
      <c r="A35" s="6"/>
      <c r="B35" s="6"/>
      <c r="C35" s="1"/>
      <c r="D35" s="1"/>
    </row>
    <row r="36" spans="1:9" x14ac:dyDescent="0.2">
      <c r="A36" s="24" t="s">
        <v>7</v>
      </c>
      <c r="B36" s="15" t="s">
        <v>12</v>
      </c>
      <c r="C36" s="21" t="s">
        <v>13</v>
      </c>
      <c r="D36" s="22" t="s">
        <v>14</v>
      </c>
    </row>
    <row r="37" spans="1:9" x14ac:dyDescent="0.2">
      <c r="A37" s="13" t="s">
        <v>15</v>
      </c>
      <c r="B37" s="5">
        <v>2.5760000000000001</v>
      </c>
      <c r="C37" s="6">
        <v>2.4969999999999999</v>
      </c>
      <c r="D37" s="2">
        <v>0.63100000000000001</v>
      </c>
    </row>
    <row r="38" spans="1:9" x14ac:dyDescent="0.2">
      <c r="A38" s="13" t="s">
        <v>16</v>
      </c>
      <c r="B38" s="5">
        <v>2.347</v>
      </c>
      <c r="C38" s="6">
        <v>2.258</v>
      </c>
      <c r="D38" s="2">
        <v>0.63800000000000001</v>
      </c>
    </row>
    <row r="39" spans="1:9" x14ac:dyDescent="0.2">
      <c r="A39" s="14" t="s">
        <v>17</v>
      </c>
      <c r="B39" s="7">
        <f>B37-B38</f>
        <v>0.22900000000000009</v>
      </c>
      <c r="C39" s="8">
        <f>C37-C38</f>
        <v>0.23899999999999988</v>
      </c>
      <c r="D39" s="16">
        <f>D37-D38</f>
        <v>-7.0000000000000062E-3</v>
      </c>
    </row>
    <row r="40" spans="1:9" x14ac:dyDescent="0.2">
      <c r="A40" s="1"/>
      <c r="B40" s="1"/>
      <c r="C40" s="1"/>
      <c r="D40" s="1"/>
    </row>
    <row r="41" spans="1:9" x14ac:dyDescent="0.2">
      <c r="A41" s="24" t="s">
        <v>8</v>
      </c>
      <c r="B41" s="15" t="s">
        <v>12</v>
      </c>
      <c r="C41" s="21" t="s">
        <v>13</v>
      </c>
      <c r="D41" s="22" t="s">
        <v>14</v>
      </c>
    </row>
    <row r="42" spans="1:9" x14ac:dyDescent="0.2">
      <c r="A42" s="13" t="s">
        <v>15</v>
      </c>
      <c r="B42" s="5">
        <v>3.3450000000000002</v>
      </c>
      <c r="C42" s="6">
        <v>3.3450000000000002</v>
      </c>
      <c r="D42" s="2">
        <v>4.3999999999999997E-2</v>
      </c>
    </row>
    <row r="43" spans="1:9" x14ac:dyDescent="0.2">
      <c r="A43" s="13" t="s">
        <v>16</v>
      </c>
      <c r="B43" s="5">
        <v>2.9369999999999998</v>
      </c>
      <c r="C43" s="6">
        <v>2.9329999999999998</v>
      </c>
      <c r="D43" s="2">
        <v>-0.13900000000000001</v>
      </c>
    </row>
    <row r="44" spans="1:9" x14ac:dyDescent="0.2">
      <c r="A44" s="14" t="s">
        <v>17</v>
      </c>
      <c r="B44" s="5">
        <f>B42-B43</f>
        <v>0.40800000000000036</v>
      </c>
      <c r="C44" s="8">
        <f>C42-C43</f>
        <v>0.41200000000000037</v>
      </c>
      <c r="D44" s="16">
        <f>D42-D43</f>
        <v>0.183</v>
      </c>
    </row>
    <row r="45" spans="1:9" x14ac:dyDescent="0.2">
      <c r="A45" s="6"/>
      <c r="B45" s="3"/>
      <c r="C45" s="1"/>
      <c r="D45" s="1"/>
    </row>
    <row r="46" spans="1:9" x14ac:dyDescent="0.2">
      <c r="A46" s="24" t="s">
        <v>9</v>
      </c>
      <c r="B46" s="15" t="s">
        <v>12</v>
      </c>
      <c r="C46" s="21" t="s">
        <v>13</v>
      </c>
      <c r="D46" s="22" t="s">
        <v>14</v>
      </c>
    </row>
    <row r="47" spans="1:9" x14ac:dyDescent="0.2">
      <c r="A47" s="13" t="s">
        <v>15</v>
      </c>
      <c r="B47" s="5">
        <v>2.7269999999999999</v>
      </c>
      <c r="C47" s="6">
        <v>2.6949999999999998</v>
      </c>
      <c r="D47" s="2">
        <v>0.41299999999999998</v>
      </c>
    </row>
    <row r="48" spans="1:9" x14ac:dyDescent="0.2">
      <c r="A48" s="13" t="s">
        <v>16</v>
      </c>
      <c r="B48" s="5">
        <v>2.645</v>
      </c>
      <c r="C48" s="6">
        <v>2.6219999999999999</v>
      </c>
      <c r="D48" s="2">
        <v>0.35099999999999998</v>
      </c>
    </row>
    <row r="49" spans="1:4" x14ac:dyDescent="0.2">
      <c r="A49" s="14" t="s">
        <v>17</v>
      </c>
      <c r="B49" s="5">
        <f>B47-B48</f>
        <v>8.1999999999999851E-2</v>
      </c>
      <c r="C49" s="8">
        <f>C47-C48</f>
        <v>7.2999999999999954E-2</v>
      </c>
      <c r="D49" s="9">
        <f>D47-D48</f>
        <v>6.2E-2</v>
      </c>
    </row>
    <row r="50" spans="1:4" x14ac:dyDescent="0.2">
      <c r="A50" s="6"/>
      <c r="B50" s="3"/>
      <c r="C50" s="1"/>
      <c r="D50" s="1"/>
    </row>
    <row r="51" spans="1:4" x14ac:dyDescent="0.2">
      <c r="A51" s="24" t="s">
        <v>10</v>
      </c>
      <c r="B51" s="15" t="s">
        <v>12</v>
      </c>
      <c r="C51" s="21" t="s">
        <v>13</v>
      </c>
      <c r="D51" s="22" t="s">
        <v>14</v>
      </c>
    </row>
    <row r="52" spans="1:4" x14ac:dyDescent="0.2">
      <c r="A52" s="13" t="s">
        <v>15</v>
      </c>
      <c r="B52" s="10">
        <v>2.3980000000000001</v>
      </c>
      <c r="C52" s="11">
        <v>2.2749999999999999</v>
      </c>
      <c r="D52" s="12">
        <v>0.75800000000000001</v>
      </c>
    </row>
    <row r="53" spans="1:4" x14ac:dyDescent="0.2">
      <c r="A53" s="13" t="s">
        <v>16</v>
      </c>
      <c r="B53" s="5">
        <v>2.3279999999999998</v>
      </c>
      <c r="C53" s="6">
        <v>2.206</v>
      </c>
      <c r="D53" s="2">
        <v>0.745</v>
      </c>
    </row>
    <row r="54" spans="1:4" x14ac:dyDescent="0.2">
      <c r="A54" s="14" t="s">
        <v>17</v>
      </c>
      <c r="B54" s="5">
        <f>B52-B53</f>
        <v>7.0000000000000284E-2</v>
      </c>
      <c r="C54" s="8">
        <f>C52-C53</f>
        <v>6.899999999999995E-2</v>
      </c>
      <c r="D54" s="9">
        <f>D52-D53</f>
        <v>1.3000000000000012E-2</v>
      </c>
    </row>
    <row r="55" spans="1:4" x14ac:dyDescent="0.2">
      <c r="A55" s="6"/>
      <c r="B55" s="3"/>
      <c r="C55" s="1"/>
      <c r="D55" s="1"/>
    </row>
    <row r="56" spans="1:4" x14ac:dyDescent="0.2">
      <c r="A56" s="24" t="s">
        <v>11</v>
      </c>
      <c r="B56" s="15" t="s">
        <v>12</v>
      </c>
      <c r="C56" s="21" t="s">
        <v>13</v>
      </c>
      <c r="D56" s="22" t="s">
        <v>14</v>
      </c>
    </row>
    <row r="57" spans="1:4" x14ac:dyDescent="0.2">
      <c r="A57" s="13" t="s">
        <v>15</v>
      </c>
      <c r="B57" s="10">
        <v>2.831</v>
      </c>
      <c r="C57" s="11">
        <v>2.7029999999999998</v>
      </c>
      <c r="D57" s="12">
        <v>0.84199999999999997</v>
      </c>
    </row>
    <row r="58" spans="1:4" x14ac:dyDescent="0.2">
      <c r="A58" s="13" t="s">
        <v>16</v>
      </c>
      <c r="B58" s="10">
        <v>2.8159999999999998</v>
      </c>
      <c r="C58" s="11">
        <v>2.6930000000000001</v>
      </c>
      <c r="D58" s="12">
        <v>0.82399999999999995</v>
      </c>
    </row>
    <row r="59" spans="1:4" x14ac:dyDescent="0.2">
      <c r="A59" s="14" t="s">
        <v>17</v>
      </c>
      <c r="B59" s="7">
        <f>B57-B58</f>
        <v>1.5000000000000124E-2</v>
      </c>
      <c r="C59" s="8">
        <f>C57-C58</f>
        <v>9.9999999999997868E-3</v>
      </c>
      <c r="D59" s="9">
        <f>D57-D58</f>
        <v>1.8000000000000016E-2</v>
      </c>
    </row>
  </sheetData>
  <phoneticPr fontId="2" type="noConversion"/>
  <pageMargins left="0.7" right="0.7" top="0.75" bottom="0.75" header="0.3" footer="0.3"/>
  <pageSetup scale="77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2019-05-20T20:47:17Z</cp:lastPrinted>
  <dcterms:created xsi:type="dcterms:W3CDTF">2019-05-20T18:25:19Z</dcterms:created>
  <dcterms:modified xsi:type="dcterms:W3CDTF">2019-05-21T19:04:08Z</dcterms:modified>
</cp:coreProperties>
</file>