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goel/Desktop/Chem 1310/Lab 04/"/>
    </mc:Choice>
  </mc:AlternateContent>
  <xr:revisionPtr revIDLastSave="0" documentId="13_ncr:1_{53673DDF-E362-F74F-B446-A9FA38033759}" xr6:coauthVersionLast="47" xr6:coauthVersionMax="47" xr10:uidLastSave="{00000000-0000-0000-0000-000000000000}"/>
  <bookViews>
    <workbookView xWindow="1320" yWindow="880" windowWidth="32560" windowHeight="18860" tabRatio="500" xr2:uid="{00000000-000D-0000-FFFF-FFFF00000000}"/>
  </bookViews>
  <sheets>
    <sheet name="Calorimetry H2O2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3" l="1"/>
  <c r="E9" i="3"/>
</calcChain>
</file>

<file path=xl/sharedStrings.xml><?xml version="1.0" encoding="utf-8"?>
<sst xmlns="http://schemas.openxmlformats.org/spreadsheetml/2006/main" count="30" uniqueCount="28">
  <si>
    <t>Trial</t>
  </si>
  <si>
    <r>
      <t xml:space="preserve">Cold </t>
    </r>
    <r>
      <rPr>
        <i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(ºC)</t>
    </r>
  </si>
  <si>
    <r>
      <t xml:space="preserve">Hot </t>
    </r>
    <r>
      <rPr>
        <i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(ºC)</t>
    </r>
  </si>
  <si>
    <r>
      <t xml:space="preserve">Final </t>
    </r>
    <r>
      <rPr>
        <i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(ºC)</t>
    </r>
  </si>
  <si>
    <r>
      <t>C</t>
    </r>
    <r>
      <rPr>
        <vertAlign val="subscript"/>
        <sz val="12"/>
        <color theme="1"/>
        <rFont val="Arial"/>
        <family val="2"/>
      </rPr>
      <t>cal</t>
    </r>
    <r>
      <rPr>
        <sz val="12"/>
        <color theme="1"/>
        <rFont val="Arial"/>
        <family val="2"/>
      </rPr>
      <t xml:space="preserve"> (J/ºC)</t>
    </r>
  </si>
  <si>
    <r>
      <t xml:space="preserve">Mean </t>
    </r>
    <r>
      <rPr>
        <i/>
        <sz val="12"/>
        <color theme="1"/>
        <rFont val="Arial"/>
        <family val="2"/>
      </rPr>
      <t>C</t>
    </r>
    <r>
      <rPr>
        <vertAlign val="subscript"/>
        <sz val="12"/>
        <color theme="1"/>
        <rFont val="Arial"/>
        <family val="2"/>
      </rPr>
      <t>cal</t>
    </r>
    <r>
      <rPr>
        <sz val="12"/>
        <color theme="1"/>
        <rFont val="Arial"/>
        <family val="2"/>
      </rPr>
      <t>:</t>
    </r>
  </si>
  <si>
    <t>Standard Deviation:</t>
  </si>
  <si>
    <r>
      <t xml:space="preserve">Initial </t>
    </r>
    <r>
      <rPr>
        <i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(ºC)</t>
    </r>
  </si>
  <si>
    <r>
      <rPr>
        <b/>
        <sz val="12"/>
        <color theme="1"/>
        <rFont val="Arial"/>
        <family val="2"/>
      </rPr>
      <t xml:space="preserve">Table 1. </t>
    </r>
    <r>
      <rPr>
        <sz val="12"/>
        <color theme="1"/>
        <rFont val="Arial"/>
        <family val="2"/>
      </rPr>
      <t>Data for Calibration of a Calorimeter</t>
    </r>
  </si>
  <si>
    <t>Metal</t>
  </si>
  <si>
    <r>
      <t>∆</t>
    </r>
    <r>
      <rPr>
        <i/>
        <sz val="12"/>
        <color theme="1"/>
        <rFont val="Arial"/>
        <family val="2"/>
      </rPr>
      <t>H</t>
    </r>
    <r>
      <rPr>
        <sz val="12"/>
        <color theme="1"/>
        <rFont val="Arial"/>
        <family val="2"/>
      </rPr>
      <t xml:space="preserve"> (kJ/mol)</t>
    </r>
  </si>
  <si>
    <t>Metal Oxide</t>
  </si>
  <si>
    <r>
      <t>∆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º, measured (kJ/mol)</t>
    </r>
  </si>
  <si>
    <r>
      <t>∆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º, theoretical (kJ/mol)</t>
    </r>
  </si>
  <si>
    <t xml:space="preserve">Calculate the "measured" enthalpy of reaction using your measured </t>
  </si>
  <si>
    <t>decomposition enthalpy of hydrogen peroxide, the enthalpy of the "missing</t>
  </si>
  <si>
    <t>reaction," and Hess's law.</t>
  </si>
  <si>
    <t>Volume HCl (mL)</t>
  </si>
  <si>
    <t>Mass solid (mL)</t>
  </si>
  <si>
    <t>Look up the theoretical enthalpy of reaction in the protocol table</t>
  </si>
  <si>
    <t>Notes</t>
  </si>
  <si>
    <t>Omitted</t>
  </si>
  <si>
    <r>
      <rPr>
        <b/>
        <sz val="12"/>
        <color theme="1"/>
        <rFont val="Arial"/>
        <family val="2"/>
      </rPr>
      <t>Table 2.</t>
    </r>
    <r>
      <rPr>
        <sz val="12"/>
        <color theme="1"/>
        <rFont val="Arial"/>
        <family val="2"/>
      </rPr>
      <t xml:space="preserve"> Calorimetry of Reactions of Zinc and Zinc oxide.</t>
    </r>
  </si>
  <si>
    <r>
      <t>Table 3.</t>
    </r>
    <r>
      <rPr>
        <sz val="12"/>
        <color theme="1"/>
        <rFont val="Arial"/>
        <family val="2"/>
      </rPr>
      <t xml:space="preserve"> Enthalpy of Oxidation of Zinc</t>
    </r>
  </si>
  <si>
    <t>Calorimetry of Reactions of zinc</t>
  </si>
  <si>
    <t>CHEM 1310L Laboratory</t>
  </si>
  <si>
    <t>Zinc</t>
  </si>
  <si>
    <t>Zinc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</si>
</sst>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i/>
      <sz val="12"/>
      <color theme="3"/>
      <name val="Arial"/>
      <family val="2"/>
    </font>
    <font>
      <i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0" borderId="0" xfId="0" applyFont="1"/>
    <xf numFmtId="0" fontId="5" fillId="0" borderId="0" xfId="0" applyFont="1"/>
    <xf numFmtId="0" fontId="9" fillId="0" borderId="0" xfId="0" applyFont="1"/>
    <xf numFmtId="164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3" xfId="0" applyFont="1" applyBorder="1"/>
    <xf numFmtId="0" fontId="7" fillId="4" borderId="1" xfId="0" applyFont="1" applyFill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158" zoomScaleNormal="210" workbookViewId="0">
      <selection activeCell="H8" sqref="H8"/>
    </sheetView>
  </sheetViews>
  <sheetFormatPr baseColWidth="10" defaultColWidth="10.83203125" defaultRowHeight="16" x14ac:dyDescent="0.2"/>
  <cols>
    <col min="1" max="1" width="7.5" style="1" customWidth="1"/>
    <col min="2" max="2" width="12.33203125" style="1" customWidth="1"/>
    <col min="3" max="3" width="11" style="1" customWidth="1"/>
    <col min="4" max="4" width="12" style="1" customWidth="1"/>
    <col min="5" max="5" width="11.33203125" style="1" customWidth="1"/>
    <col min="6" max="6" width="12.1640625" style="1" bestFit="1" customWidth="1"/>
    <col min="7" max="8" width="10.83203125" style="1"/>
    <col min="9" max="9" width="12.33203125" style="1" bestFit="1" customWidth="1"/>
    <col min="10" max="10" width="24" style="1" bestFit="1" customWidth="1"/>
    <col min="11" max="11" width="24.6640625" style="1" bestFit="1" customWidth="1"/>
    <col min="12" max="16384" width="10.83203125" style="1"/>
  </cols>
  <sheetData>
    <row r="1" spans="1:11" ht="15.75" x14ac:dyDescent="0.25">
      <c r="A1" s="10" t="s">
        <v>25</v>
      </c>
    </row>
    <row r="2" spans="1:11" ht="15" x14ac:dyDescent="0.2">
      <c r="A2" s="11" t="s">
        <v>24</v>
      </c>
    </row>
    <row r="4" spans="1:11" x14ac:dyDescent="0.2">
      <c r="A4" s="1" t="s">
        <v>8</v>
      </c>
      <c r="D4" s="2"/>
      <c r="E4" s="2"/>
      <c r="H4" s="10" t="s">
        <v>23</v>
      </c>
    </row>
    <row r="5" spans="1:11" ht="18" x14ac:dyDescent="0.2">
      <c r="A5" s="9" t="s">
        <v>0</v>
      </c>
      <c r="B5" s="3" t="s">
        <v>1</v>
      </c>
      <c r="C5" s="3" t="s">
        <v>2</v>
      </c>
      <c r="D5" s="9" t="s">
        <v>3</v>
      </c>
      <c r="E5" s="4" t="s">
        <v>4</v>
      </c>
      <c r="F5" s="4" t="s">
        <v>20</v>
      </c>
      <c r="H5" s="20" t="s">
        <v>9</v>
      </c>
      <c r="I5" s="20" t="s">
        <v>11</v>
      </c>
      <c r="J5" s="20" t="s">
        <v>12</v>
      </c>
      <c r="K5" s="20" t="s">
        <v>13</v>
      </c>
    </row>
    <row r="6" spans="1:11" x14ac:dyDescent="0.2">
      <c r="A6" s="5">
        <v>1</v>
      </c>
      <c r="B6" s="5">
        <v>21.5</v>
      </c>
      <c r="C6" s="6">
        <v>49.5</v>
      </c>
      <c r="D6" s="6">
        <v>34.9</v>
      </c>
      <c r="E6" s="6">
        <v>18.7</v>
      </c>
      <c r="F6" s="15"/>
      <c r="H6" s="17" t="s">
        <v>26</v>
      </c>
      <c r="I6" s="17" t="s">
        <v>27</v>
      </c>
      <c r="J6" s="18">
        <v>-337.1</v>
      </c>
      <c r="K6" s="17">
        <v>-350.5</v>
      </c>
    </row>
    <row r="7" spans="1:11" x14ac:dyDescent="0.2">
      <c r="A7" s="5">
        <v>2</v>
      </c>
      <c r="B7" s="6">
        <v>21.5</v>
      </c>
      <c r="C7" s="6">
        <v>61</v>
      </c>
      <c r="D7" s="6">
        <v>40</v>
      </c>
      <c r="E7" s="6">
        <v>22.6</v>
      </c>
      <c r="F7" s="15"/>
      <c r="H7" s="19"/>
      <c r="I7" s="19"/>
      <c r="J7" s="19"/>
      <c r="K7" s="19"/>
    </row>
    <row r="8" spans="1:11" x14ac:dyDescent="0.2">
      <c r="A8" s="5">
        <v>3</v>
      </c>
      <c r="B8" s="6">
        <v>21.7</v>
      </c>
      <c r="C8" s="6">
        <v>88</v>
      </c>
      <c r="D8" s="6">
        <v>49.9</v>
      </c>
      <c r="E8" s="13">
        <v>73.400000000000006</v>
      </c>
      <c r="F8" s="5" t="s">
        <v>21</v>
      </c>
    </row>
    <row r="9" spans="1:11" ht="18" x14ac:dyDescent="0.25">
      <c r="A9" s="14" t="s">
        <v>5</v>
      </c>
      <c r="B9" s="14"/>
      <c r="C9" s="14"/>
      <c r="D9" s="14"/>
      <c r="E9" s="6">
        <f>AVERAGE(E6:E7)</f>
        <v>20.65</v>
      </c>
      <c r="F9" s="15"/>
      <c r="H9" s="12"/>
    </row>
    <row r="10" spans="1:11" ht="15" customHeight="1" x14ac:dyDescent="0.2">
      <c r="A10" s="14" t="s">
        <v>6</v>
      </c>
      <c r="B10" s="14"/>
      <c r="C10" s="14"/>
      <c r="D10" s="14"/>
      <c r="E10" s="6">
        <f>STDEV(E6:E7)</f>
        <v>2.7577164466275366</v>
      </c>
      <c r="F10" s="15"/>
      <c r="H10" s="12" t="s">
        <v>14</v>
      </c>
    </row>
    <row r="11" spans="1:11" x14ac:dyDescent="0.2">
      <c r="H11" s="12" t="s">
        <v>15</v>
      </c>
    </row>
    <row r="12" spans="1:11" x14ac:dyDescent="0.2">
      <c r="A12" s="1" t="s">
        <v>22</v>
      </c>
      <c r="F12" s="7"/>
      <c r="H12" s="12" t="s">
        <v>16</v>
      </c>
    </row>
    <row r="13" spans="1:11" ht="34" x14ac:dyDescent="0.2">
      <c r="A13" s="9" t="s">
        <v>0</v>
      </c>
      <c r="B13" s="3" t="s">
        <v>7</v>
      </c>
      <c r="C13" s="3" t="s">
        <v>3</v>
      </c>
      <c r="D13" s="3" t="s">
        <v>18</v>
      </c>
      <c r="E13" s="3" t="s">
        <v>17</v>
      </c>
      <c r="F13" s="9" t="s">
        <v>10</v>
      </c>
    </row>
    <row r="14" spans="1:11" x14ac:dyDescent="0.2">
      <c r="A14" s="5">
        <v>1</v>
      </c>
      <c r="B14" s="6">
        <v>22.2</v>
      </c>
      <c r="C14" s="6">
        <v>23.8</v>
      </c>
      <c r="D14" s="16">
        <v>0.10199999999999999</v>
      </c>
      <c r="E14" s="6">
        <v>30</v>
      </c>
      <c r="F14" s="8">
        <v>-149.95740000000001</v>
      </c>
      <c r="H14" s="12" t="s">
        <v>19</v>
      </c>
    </row>
    <row r="15" spans="1:11" x14ac:dyDescent="0.2">
      <c r="A15" s="5">
        <v>2</v>
      </c>
      <c r="B15" s="6">
        <v>21.5</v>
      </c>
      <c r="C15" s="6">
        <v>24.8</v>
      </c>
      <c r="D15" s="16">
        <v>0.4</v>
      </c>
      <c r="E15" s="6">
        <v>30</v>
      </c>
      <c r="F15" s="6">
        <v>-98.164625000000001</v>
      </c>
    </row>
  </sheetData>
  <mergeCells count="2">
    <mergeCell ref="A10:D10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Calorimetry H2O2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Goel, Rudra</cp:lastModifiedBy>
  <dcterms:created xsi:type="dcterms:W3CDTF">2013-09-20T17:11:07Z</dcterms:created>
  <dcterms:modified xsi:type="dcterms:W3CDTF">2023-09-30T17:54:45Z</dcterms:modified>
</cp:coreProperties>
</file>