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7" i="1" l="1"/>
  <c r="N15" i="1"/>
  <c r="N3" i="1"/>
  <c r="N13" i="1"/>
  <c r="N11" i="1"/>
  <c r="N9" i="1"/>
  <c r="N7" i="1"/>
  <c r="N5" i="1"/>
  <c r="M2" i="1"/>
  <c r="L2" i="1"/>
  <c r="K2" i="1"/>
  <c r="J2" i="1"/>
  <c r="H3" i="1"/>
  <c r="I3" i="1" s="1"/>
  <c r="H6" i="1"/>
  <c r="I6" i="1" s="1"/>
  <c r="H7" i="1"/>
  <c r="I7" i="1" s="1"/>
  <c r="H10" i="1"/>
  <c r="I10" i="1" s="1"/>
  <c r="H11" i="1"/>
  <c r="I11" i="1" s="1"/>
  <c r="G3" i="1"/>
  <c r="G4" i="1"/>
  <c r="H4" i="1" s="1"/>
  <c r="I4" i="1" s="1"/>
  <c r="G5" i="1"/>
  <c r="H5" i="1" s="1"/>
  <c r="I5" i="1" s="1"/>
  <c r="G6" i="1"/>
  <c r="G7" i="1"/>
  <c r="G8" i="1"/>
  <c r="H8" i="1" s="1"/>
  <c r="I8" i="1" s="1"/>
  <c r="G9" i="1"/>
  <c r="H9" i="1" s="1"/>
  <c r="I9" i="1" s="1"/>
  <c r="G10" i="1"/>
  <c r="G11" i="1"/>
  <c r="G2" i="1"/>
  <c r="H2" i="1" s="1"/>
  <c r="I2" i="1" s="1"/>
</calcChain>
</file>

<file path=xl/sharedStrings.xml><?xml version="1.0" encoding="utf-8"?>
<sst xmlns="http://schemas.openxmlformats.org/spreadsheetml/2006/main" count="31" uniqueCount="31">
  <si>
    <t>Name</t>
  </si>
  <si>
    <t>ID</t>
  </si>
  <si>
    <t>Bangla</t>
  </si>
  <si>
    <t>English</t>
  </si>
  <si>
    <t>Math</t>
  </si>
  <si>
    <t>Science</t>
  </si>
  <si>
    <t>Total</t>
  </si>
  <si>
    <t>Average</t>
  </si>
  <si>
    <t>Grade</t>
  </si>
  <si>
    <t>Rakib</t>
  </si>
  <si>
    <t>Jamil</t>
  </si>
  <si>
    <t>Sumi</t>
  </si>
  <si>
    <t>Kamal</t>
  </si>
  <si>
    <t>Kiron</t>
  </si>
  <si>
    <t>Dipto</t>
  </si>
  <si>
    <t>Sumon</t>
  </si>
  <si>
    <t>Joy</t>
  </si>
  <si>
    <t>Mahi</t>
  </si>
  <si>
    <t>Sobuj</t>
  </si>
  <si>
    <t>Bangla Highest Marks</t>
  </si>
  <si>
    <t>Bangla Average</t>
  </si>
  <si>
    <t>English Average</t>
  </si>
  <si>
    <t>Math Average</t>
  </si>
  <si>
    <t xml:space="preserve">Scince Average </t>
  </si>
  <si>
    <t>Bangla Lowest Marks</t>
  </si>
  <si>
    <t>English Highest Marks</t>
  </si>
  <si>
    <t>English Lowest Marks</t>
  </si>
  <si>
    <t xml:space="preserve">Math Highest </t>
  </si>
  <si>
    <t xml:space="preserve">Math Lowest </t>
  </si>
  <si>
    <t>Science Highest</t>
  </si>
  <si>
    <t>Science 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</si>
</sst>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11550743657043"/>
          <c:y val="9.3067220764071146E-2"/>
          <c:w val="0.74328937007874019"/>
          <c:h val="0.7585454943132108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  <a:alpha val="93000"/>
              </a:schemeClr>
            </a:solidFill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  <c:invertIfNegative val="0"/>
          <c:val>
            <c:numRef>
              <c:f>Sheet1!$G$2:$G$11</c:f>
              <c:numCache>
                <c:formatCode>General</c:formatCode>
                <c:ptCount val="10"/>
                <c:pt idx="0">
                  <c:v>268</c:v>
                </c:pt>
                <c:pt idx="1">
                  <c:v>288</c:v>
                </c:pt>
                <c:pt idx="2">
                  <c:v>275</c:v>
                </c:pt>
                <c:pt idx="3">
                  <c:v>245</c:v>
                </c:pt>
                <c:pt idx="4">
                  <c:v>246</c:v>
                </c:pt>
                <c:pt idx="5">
                  <c:v>301</c:v>
                </c:pt>
                <c:pt idx="6">
                  <c:v>247</c:v>
                </c:pt>
                <c:pt idx="7">
                  <c:v>269</c:v>
                </c:pt>
                <c:pt idx="8">
                  <c:v>255</c:v>
                </c:pt>
                <c:pt idx="9">
                  <c:v>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88870912"/>
        <c:axId val="402175872"/>
        <c:axId val="0"/>
      </c:bar3DChart>
      <c:catAx>
        <c:axId val="38887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Students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02175872"/>
        <c:crosses val="autoZero"/>
        <c:auto val="1"/>
        <c:lblAlgn val="ctr"/>
        <c:lblOffset val="100"/>
        <c:noMultiLvlLbl val="0"/>
      </c:catAx>
      <c:valAx>
        <c:axId val="40217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>
                    <a:solidFill>
                      <a:schemeClr val="accent2">
                        <a:lumMod val="75000"/>
                      </a:schemeClr>
                    </a:solidFill>
                  </a:rPr>
                  <a:t>Total</a:t>
                </a:r>
                <a:r>
                  <a:rPr lang="en-US" sz="1100" baseline="0">
                    <a:solidFill>
                      <a:schemeClr val="accent2">
                        <a:lumMod val="75000"/>
                      </a:schemeClr>
                    </a:solidFill>
                  </a:rPr>
                  <a:t> Marks</a:t>
                </a:r>
              </a:p>
            </c:rich>
          </c:tx>
          <c:layout>
            <c:manualLayout>
              <c:xMode val="edge"/>
              <c:yMode val="edge"/>
              <c:x val="3.0758311461067368E-2"/>
              <c:y val="0.353579760863225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88870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153567</xdr:colOff>
      <xdr:row>14</xdr:row>
      <xdr:rowOff>44190</xdr:rowOff>
    </xdr:from>
    <xdr:to>
      <xdr:col>7</xdr:col>
      <xdr:colOff>461996</xdr:colOff>
      <xdr:row>29</xdr:row>
      <xdr:rowOff>163155</xdr:rowOff>
    </xdr:to>
    <xdr:graphicFrame macro="">
      <xdr:nvGraphicFramePr>
        <xdr:cNvPr id="2" name="Chart 1" title="Tatal Marks of Each Stud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0.16341</cdr:x>
      <cdr:y>0.05003</cdr:y>
    </cdr:from>
    <cdr:to>
      <cdr:x>0.25411</cdr:x>
      <cdr:y>0.33348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7096" y="137239"/>
          <a:ext cx="414694" cy="777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zoomScale="98" zoomScaleNormal="98" workbookViewId="0">
      <selection activeCell="J2" sqref="J2:M11"/>
    </sheetView>
  </sheetViews>
  <sheetFormatPr defaultRowHeight="14" x14ac:dyDescent="0.3"/>
  <cols>
    <col min="1" max="9" width="8.7265625" style="2"/>
    <col min="10" max="10" width="14.08984375" style="2" customWidth="1"/>
    <col min="11" max="13" width="15.1796875" style="2" customWidth="1"/>
    <col min="14" max="14" width="8.7265625" style="2"/>
    <col min="15" max="15" width="25.81640625" style="2" customWidth="1"/>
    <col min="16" max="16384" width="8.7265625" style="2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</v>
      </c>
      <c r="K1" s="1" t="s">
        <v>21</v>
      </c>
      <c r="L1" s="1" t="s">
        <v>22</v>
      </c>
      <c r="M1" s="1" t="s">
        <v>23</v>
      </c>
    </row>
    <row r="2" spans="1:15" x14ac:dyDescent="0.3">
      <c r="A2" s="3" t="s">
        <v>9</v>
      </c>
      <c r="B2" s="3">
        <v>1</v>
      </c>
      <c r="C2" s="3">
        <v>67</v>
      </c>
      <c r="D2" s="3">
        <v>74</v>
      </c>
      <c r="E2" s="3">
        <v>89</v>
      </c>
      <c r="F2" s="3">
        <v>38</v>
      </c>
      <c r="G2" s="3">
        <f>(C2+D2+E2+F2)</f>
        <v>268</v>
      </c>
      <c r="H2" s="3">
        <f>(G2/4)</f>
        <v>67</v>
      </c>
      <c r="I2" s="3" t="str">
        <f>IF(H2&gt;=80, "A", IF(H2&gt;=70, "B", IF(H2&gt;=50, "C", IF(H2&lt;=50, "F"))))</f>
        <v>C</v>
      </c>
      <c r="J2" s="5">
        <f>AVERAGE(C2:C11)</f>
        <v>76.7</v>
      </c>
      <c r="K2" s="5">
        <f>AVERAGE(D2:D11)</f>
        <v>74.8</v>
      </c>
      <c r="L2" s="5">
        <f>AVERAGE(E2:E11)</f>
        <v>71.7</v>
      </c>
      <c r="M2" s="5">
        <f>AVERAGE(F2:F11)</f>
        <v>41</v>
      </c>
      <c r="N2" s="6" t="s">
        <v>19</v>
      </c>
      <c r="O2" s="4"/>
    </row>
    <row r="3" spans="1:15" x14ac:dyDescent="0.3">
      <c r="A3" s="3" t="s">
        <v>10</v>
      </c>
      <c r="B3" s="3">
        <v>2</v>
      </c>
      <c r="C3" s="3">
        <v>86</v>
      </c>
      <c r="D3" s="3">
        <v>79</v>
      </c>
      <c r="E3" s="3">
        <v>78</v>
      </c>
      <c r="F3" s="3">
        <v>45</v>
      </c>
      <c r="G3" s="3">
        <f t="shared" ref="G3:G11" si="0">(C3+D3+E3+F3)</f>
        <v>288</v>
      </c>
      <c r="H3" s="3">
        <f t="shared" ref="H3:H11" si="1">(G3/4)</f>
        <v>72</v>
      </c>
      <c r="I3" s="3" t="str">
        <f t="shared" ref="I3:I11" si="2">IF(H3&gt;=80, "A", IF(H3&gt;=70, "B", IF(H3&gt;=50, "C", IF(H3&lt;=50, "F"))))</f>
        <v>B</v>
      </c>
      <c r="J3" s="5"/>
      <c r="K3" s="5"/>
      <c r="L3" s="5"/>
      <c r="M3" s="5"/>
      <c r="N3" s="4">
        <f>MAX(C2:C11)</f>
        <v>87</v>
      </c>
      <c r="O3" s="4"/>
    </row>
    <row r="4" spans="1:15" ht="14.5" customHeight="1" x14ac:dyDescent="0.3">
      <c r="A4" s="3" t="s">
        <v>11</v>
      </c>
      <c r="B4" s="3">
        <v>3</v>
      </c>
      <c r="C4" s="3">
        <v>75</v>
      </c>
      <c r="D4" s="3">
        <v>71</v>
      </c>
      <c r="E4" s="3">
        <v>87</v>
      </c>
      <c r="F4" s="3">
        <v>42</v>
      </c>
      <c r="G4" s="3">
        <f t="shared" si="0"/>
        <v>275</v>
      </c>
      <c r="H4" s="3">
        <f t="shared" si="1"/>
        <v>68.75</v>
      </c>
      <c r="I4" s="3" t="str">
        <f t="shared" si="2"/>
        <v>C</v>
      </c>
      <c r="J4" s="5"/>
      <c r="K4" s="5"/>
      <c r="L4" s="5"/>
      <c r="M4" s="5"/>
      <c r="N4" s="6" t="s">
        <v>24</v>
      </c>
      <c r="O4" s="6"/>
    </row>
    <row r="5" spans="1:15" x14ac:dyDescent="0.3">
      <c r="A5" s="3" t="s">
        <v>12</v>
      </c>
      <c r="B5" s="3">
        <v>4</v>
      </c>
      <c r="C5" s="3">
        <v>68</v>
      </c>
      <c r="D5" s="3">
        <v>77</v>
      </c>
      <c r="E5" s="3">
        <v>65</v>
      </c>
      <c r="F5" s="3">
        <v>35</v>
      </c>
      <c r="G5" s="3">
        <f t="shared" si="0"/>
        <v>245</v>
      </c>
      <c r="H5" s="3">
        <f t="shared" si="1"/>
        <v>61.25</v>
      </c>
      <c r="I5" s="3" t="str">
        <f t="shared" si="2"/>
        <v>C</v>
      </c>
      <c r="J5" s="5"/>
      <c r="K5" s="5"/>
      <c r="L5" s="5"/>
      <c r="M5" s="5"/>
      <c r="N5" s="4">
        <f>MIN(C2:C11)</f>
        <v>63</v>
      </c>
      <c r="O5" s="4"/>
    </row>
    <row r="6" spans="1:15" x14ac:dyDescent="0.3">
      <c r="A6" s="3" t="s">
        <v>13</v>
      </c>
      <c r="B6" s="3">
        <v>5</v>
      </c>
      <c r="C6" s="3">
        <v>87</v>
      </c>
      <c r="D6" s="3">
        <v>73</v>
      </c>
      <c r="E6" s="3">
        <v>55</v>
      </c>
      <c r="F6" s="3">
        <v>31</v>
      </c>
      <c r="G6" s="3">
        <f t="shared" si="0"/>
        <v>246</v>
      </c>
      <c r="H6" s="3">
        <f t="shared" si="1"/>
        <v>61.5</v>
      </c>
      <c r="I6" s="3" t="str">
        <f t="shared" si="2"/>
        <v>C</v>
      </c>
      <c r="J6" s="5"/>
      <c r="K6" s="5"/>
      <c r="L6" s="5"/>
      <c r="M6" s="5"/>
      <c r="N6" s="6" t="s">
        <v>25</v>
      </c>
      <c r="O6" s="6"/>
    </row>
    <row r="7" spans="1:15" x14ac:dyDescent="0.3">
      <c r="A7" s="3" t="s">
        <v>14</v>
      </c>
      <c r="B7" s="3">
        <v>6</v>
      </c>
      <c r="C7" s="3">
        <v>77</v>
      </c>
      <c r="D7" s="3">
        <v>78</v>
      </c>
      <c r="E7" s="3">
        <v>98</v>
      </c>
      <c r="F7" s="3">
        <v>48</v>
      </c>
      <c r="G7" s="3">
        <f t="shared" si="0"/>
        <v>301</v>
      </c>
      <c r="H7" s="3">
        <f t="shared" si="1"/>
        <v>75.25</v>
      </c>
      <c r="I7" s="3" t="str">
        <f t="shared" si="2"/>
        <v>B</v>
      </c>
      <c r="J7" s="5"/>
      <c r="K7" s="5"/>
      <c r="L7" s="5"/>
      <c r="M7" s="5"/>
      <c r="N7" s="6">
        <f>MAX(D2:D12)</f>
        <v>79</v>
      </c>
      <c r="O7" s="6"/>
    </row>
    <row r="8" spans="1:15" x14ac:dyDescent="0.3">
      <c r="A8" s="3" t="s">
        <v>15</v>
      </c>
      <c r="B8" s="3">
        <v>7</v>
      </c>
      <c r="C8" s="3">
        <v>84</v>
      </c>
      <c r="D8" s="3">
        <v>75</v>
      </c>
      <c r="E8" s="3">
        <v>45</v>
      </c>
      <c r="F8" s="3">
        <v>43</v>
      </c>
      <c r="G8" s="3">
        <f t="shared" si="0"/>
        <v>247</v>
      </c>
      <c r="H8" s="3">
        <f t="shared" si="1"/>
        <v>61.75</v>
      </c>
      <c r="I8" s="3" t="str">
        <f t="shared" si="2"/>
        <v>C</v>
      </c>
      <c r="J8" s="5"/>
      <c r="K8" s="5"/>
      <c r="L8" s="5"/>
      <c r="M8" s="5"/>
      <c r="N8" s="6" t="s">
        <v>26</v>
      </c>
      <c r="O8" s="6"/>
    </row>
    <row r="9" spans="1:15" x14ac:dyDescent="0.3">
      <c r="A9" s="3" t="s">
        <v>18</v>
      </c>
      <c r="B9" s="3">
        <v>8</v>
      </c>
      <c r="C9" s="3">
        <v>81</v>
      </c>
      <c r="D9" s="3">
        <v>72</v>
      </c>
      <c r="E9" s="3">
        <v>67</v>
      </c>
      <c r="F9" s="3">
        <v>49</v>
      </c>
      <c r="G9" s="3">
        <f t="shared" si="0"/>
        <v>269</v>
      </c>
      <c r="H9" s="3">
        <f t="shared" si="1"/>
        <v>67.25</v>
      </c>
      <c r="I9" s="3" t="str">
        <f t="shared" si="2"/>
        <v>C</v>
      </c>
      <c r="J9" s="5"/>
      <c r="K9" s="5"/>
      <c r="L9" s="5"/>
      <c r="M9" s="5"/>
      <c r="N9" s="6">
        <f>MIN(D2:D11)</f>
        <v>71</v>
      </c>
      <c r="O9" s="6"/>
    </row>
    <row r="10" spans="1:15" x14ac:dyDescent="0.3">
      <c r="A10" s="3" t="s">
        <v>16</v>
      </c>
      <c r="B10" s="3">
        <v>9</v>
      </c>
      <c r="C10" s="3">
        <v>63</v>
      </c>
      <c r="D10" s="3">
        <v>76</v>
      </c>
      <c r="E10" s="3">
        <v>84</v>
      </c>
      <c r="F10" s="3">
        <v>32</v>
      </c>
      <c r="G10" s="3">
        <f t="shared" si="0"/>
        <v>255</v>
      </c>
      <c r="H10" s="3">
        <f t="shared" si="1"/>
        <v>63.75</v>
      </c>
      <c r="I10" s="3" t="str">
        <f t="shared" si="2"/>
        <v>C</v>
      </c>
      <c r="J10" s="5"/>
      <c r="K10" s="5"/>
      <c r="L10" s="5"/>
      <c r="M10" s="5"/>
      <c r="N10" s="6" t="s">
        <v>27</v>
      </c>
      <c r="O10" s="6"/>
    </row>
    <row r="11" spans="1:15" x14ac:dyDescent="0.3">
      <c r="A11" s="3" t="s">
        <v>17</v>
      </c>
      <c r="B11" s="3">
        <v>10</v>
      </c>
      <c r="C11" s="3">
        <v>79</v>
      </c>
      <c r="D11" s="3">
        <v>73</v>
      </c>
      <c r="E11" s="3">
        <v>49</v>
      </c>
      <c r="F11" s="3">
        <v>47</v>
      </c>
      <c r="G11" s="3">
        <f t="shared" si="0"/>
        <v>248</v>
      </c>
      <c r="H11" s="3">
        <f t="shared" si="1"/>
        <v>62</v>
      </c>
      <c r="I11" s="3" t="str">
        <f t="shared" si="2"/>
        <v>C</v>
      </c>
      <c r="J11" s="5"/>
      <c r="K11" s="5"/>
      <c r="L11" s="5"/>
      <c r="M11" s="5"/>
      <c r="N11" s="6">
        <f>MAX(E2:E11)</f>
        <v>98</v>
      </c>
      <c r="O11" s="6"/>
    </row>
    <row r="12" spans="1:15" x14ac:dyDescent="0.3">
      <c r="N12" s="6" t="s">
        <v>28</v>
      </c>
      <c r="O12" s="6"/>
    </row>
    <row r="13" spans="1:15" x14ac:dyDescent="0.3">
      <c r="N13" s="6">
        <f>MIN(E2:E11)</f>
        <v>45</v>
      </c>
      <c r="O13" s="6"/>
    </row>
    <row r="14" spans="1:15" x14ac:dyDescent="0.3">
      <c r="N14" s="6" t="s">
        <v>29</v>
      </c>
      <c r="O14" s="6"/>
    </row>
    <row r="15" spans="1:15" x14ac:dyDescent="0.3">
      <c r="N15" s="6">
        <f>MAX(F2:F11)</f>
        <v>49</v>
      </c>
      <c r="O15" s="6"/>
    </row>
    <row r="16" spans="1:15" x14ac:dyDescent="0.3">
      <c r="N16" s="6" t="s">
        <v>30</v>
      </c>
      <c r="O16" s="6"/>
    </row>
    <row r="17" spans="14:15" x14ac:dyDescent="0.3">
      <c r="N17" s="6">
        <f>MIN(F2:F11)</f>
        <v>31</v>
      </c>
      <c r="O17" s="6"/>
    </row>
  </sheetData>
  <mergeCells count="20">
    <mergeCell ref="N14:O14"/>
    <mergeCell ref="N15:O15"/>
    <mergeCell ref="N16:O16"/>
    <mergeCell ref="N17:O17"/>
    <mergeCell ref="N8:O8"/>
    <mergeCell ref="N9:O9"/>
    <mergeCell ref="N10:O10"/>
    <mergeCell ref="N11:O11"/>
    <mergeCell ref="N12:O12"/>
    <mergeCell ref="N13:O13"/>
    <mergeCell ref="N2:O2"/>
    <mergeCell ref="N3:O3"/>
    <mergeCell ref="J2:J11"/>
    <mergeCell ref="K2:K11"/>
    <mergeCell ref="L2:L11"/>
    <mergeCell ref="M2:M11"/>
    <mergeCell ref="N4:O4"/>
    <mergeCell ref="N5:O5"/>
    <mergeCell ref="N6:O6"/>
    <mergeCell ref="N7:O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2025-01-22T15:53:25Z</dcterms:modified>
</cp:coreProperties>
</file>