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3fe8757353bf55/Documents/"/>
    </mc:Choice>
  </mc:AlternateContent>
  <xr:revisionPtr revIDLastSave="0" documentId="8_{FA2386DA-6316-40DE-9335-AB0938B3EDCC}" xr6:coauthVersionLast="47" xr6:coauthVersionMax="47" xr10:uidLastSave="{00000000-0000-0000-0000-000000000000}"/>
  <bookViews>
    <workbookView xWindow="-108" yWindow="-108" windowWidth="23256" windowHeight="12456" xr2:uid="{CF357EAC-CA44-4045-936B-3CDA3B5BD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G106" i="1" s="1"/>
  <c r="G141" i="1" s="1"/>
  <c r="G176" i="1" s="1"/>
  <c r="G211" i="1" s="1"/>
  <c r="G246" i="1" s="1"/>
  <c r="G281" i="1" s="1"/>
  <c r="G316" i="1" s="1"/>
  <c r="F71" i="1"/>
  <c r="F106" i="1" s="1"/>
  <c r="F141" i="1" s="1"/>
  <c r="F176" i="1" s="1"/>
  <c r="F211" i="1" s="1"/>
  <c r="F246" i="1" s="1"/>
  <c r="F281" i="1" s="1"/>
  <c r="F316" i="1" s="1"/>
  <c r="E71" i="1"/>
  <c r="E106" i="1" s="1"/>
  <c r="E141" i="1" s="1"/>
  <c r="E176" i="1" s="1"/>
  <c r="E211" i="1" s="1"/>
  <c r="E246" i="1" s="1"/>
  <c r="E281" i="1" s="1"/>
  <c r="E316" i="1" s="1"/>
  <c r="D71" i="1"/>
  <c r="D106" i="1" s="1"/>
  <c r="D141" i="1" s="1"/>
  <c r="D176" i="1" s="1"/>
  <c r="D211" i="1" s="1"/>
  <c r="D246" i="1" s="1"/>
  <c r="D281" i="1" s="1"/>
  <c r="D316" i="1" s="1"/>
  <c r="D351" i="1" s="1"/>
  <c r="D386" i="1" s="1"/>
  <c r="G70" i="1"/>
  <c r="G105" i="1" s="1"/>
  <c r="G140" i="1" s="1"/>
  <c r="G175" i="1" s="1"/>
  <c r="G210" i="1" s="1"/>
  <c r="G245" i="1" s="1"/>
  <c r="G280" i="1" s="1"/>
  <c r="G315" i="1" s="1"/>
  <c r="F70" i="1"/>
  <c r="F105" i="1" s="1"/>
  <c r="F140" i="1" s="1"/>
  <c r="F175" i="1" s="1"/>
  <c r="F210" i="1" s="1"/>
  <c r="F245" i="1" s="1"/>
  <c r="F280" i="1" s="1"/>
  <c r="F315" i="1" s="1"/>
  <c r="E70" i="1"/>
  <c r="E105" i="1" s="1"/>
  <c r="E140" i="1" s="1"/>
  <c r="E175" i="1" s="1"/>
  <c r="E210" i="1" s="1"/>
  <c r="E245" i="1" s="1"/>
  <c r="E280" i="1" s="1"/>
  <c r="E315" i="1" s="1"/>
  <c r="D70" i="1"/>
  <c r="D105" i="1" s="1"/>
  <c r="D140" i="1" s="1"/>
  <c r="D175" i="1" s="1"/>
  <c r="D210" i="1" s="1"/>
  <c r="D245" i="1" s="1"/>
  <c r="D280" i="1" s="1"/>
  <c r="D315" i="1" s="1"/>
  <c r="D350" i="1" s="1"/>
  <c r="D385" i="1" s="1"/>
  <c r="G69" i="1"/>
  <c r="G104" i="1" s="1"/>
  <c r="G139" i="1" s="1"/>
  <c r="G174" i="1" s="1"/>
  <c r="G209" i="1" s="1"/>
  <c r="G244" i="1" s="1"/>
  <c r="G279" i="1" s="1"/>
  <c r="G314" i="1" s="1"/>
  <c r="F69" i="1"/>
  <c r="F104" i="1" s="1"/>
  <c r="F139" i="1" s="1"/>
  <c r="F174" i="1" s="1"/>
  <c r="F209" i="1" s="1"/>
  <c r="F244" i="1" s="1"/>
  <c r="F279" i="1" s="1"/>
  <c r="F314" i="1" s="1"/>
  <c r="E69" i="1"/>
  <c r="E104" i="1" s="1"/>
  <c r="E139" i="1" s="1"/>
  <c r="E174" i="1" s="1"/>
  <c r="E209" i="1" s="1"/>
  <c r="E244" i="1" s="1"/>
  <c r="E279" i="1" s="1"/>
  <c r="E314" i="1" s="1"/>
  <c r="D69" i="1"/>
  <c r="D104" i="1" s="1"/>
  <c r="D139" i="1" s="1"/>
  <c r="D174" i="1" s="1"/>
  <c r="D209" i="1" s="1"/>
  <c r="D244" i="1" s="1"/>
  <c r="D279" i="1" s="1"/>
  <c r="D314" i="1" s="1"/>
  <c r="D349" i="1" s="1"/>
  <c r="D384" i="1" s="1"/>
  <c r="G68" i="1"/>
  <c r="G103" i="1" s="1"/>
  <c r="G138" i="1" s="1"/>
  <c r="G173" i="1" s="1"/>
  <c r="G208" i="1" s="1"/>
  <c r="G243" i="1" s="1"/>
  <c r="G278" i="1" s="1"/>
  <c r="G313" i="1" s="1"/>
  <c r="F68" i="1"/>
  <c r="F103" i="1" s="1"/>
  <c r="F138" i="1" s="1"/>
  <c r="F173" i="1" s="1"/>
  <c r="F208" i="1" s="1"/>
  <c r="F243" i="1" s="1"/>
  <c r="F278" i="1" s="1"/>
  <c r="F313" i="1" s="1"/>
  <c r="E68" i="1"/>
  <c r="E103" i="1" s="1"/>
  <c r="E138" i="1" s="1"/>
  <c r="E173" i="1" s="1"/>
  <c r="E208" i="1" s="1"/>
  <c r="E243" i="1" s="1"/>
  <c r="E278" i="1" s="1"/>
  <c r="E313" i="1" s="1"/>
  <c r="D68" i="1"/>
  <c r="D103" i="1" s="1"/>
  <c r="D138" i="1" s="1"/>
  <c r="D173" i="1" s="1"/>
  <c r="D208" i="1" s="1"/>
  <c r="D243" i="1" s="1"/>
  <c r="D278" i="1" s="1"/>
  <c r="D313" i="1" s="1"/>
  <c r="D348" i="1" s="1"/>
  <c r="D383" i="1" s="1"/>
  <c r="G67" i="1"/>
  <c r="G102" i="1" s="1"/>
  <c r="G137" i="1" s="1"/>
  <c r="G172" i="1" s="1"/>
  <c r="G207" i="1" s="1"/>
  <c r="G242" i="1" s="1"/>
  <c r="G277" i="1" s="1"/>
  <c r="G312" i="1" s="1"/>
  <c r="F67" i="1"/>
  <c r="F102" i="1" s="1"/>
  <c r="F137" i="1" s="1"/>
  <c r="F172" i="1" s="1"/>
  <c r="F207" i="1" s="1"/>
  <c r="F242" i="1" s="1"/>
  <c r="F277" i="1" s="1"/>
  <c r="F312" i="1" s="1"/>
  <c r="E67" i="1"/>
  <c r="E102" i="1" s="1"/>
  <c r="E137" i="1" s="1"/>
  <c r="E172" i="1" s="1"/>
  <c r="E207" i="1" s="1"/>
  <c r="E242" i="1" s="1"/>
  <c r="E277" i="1" s="1"/>
  <c r="E312" i="1" s="1"/>
  <c r="D67" i="1"/>
  <c r="D102" i="1" s="1"/>
  <c r="D137" i="1" s="1"/>
  <c r="D172" i="1" s="1"/>
  <c r="D207" i="1" s="1"/>
  <c r="D242" i="1" s="1"/>
  <c r="D277" i="1" s="1"/>
  <c r="D312" i="1" s="1"/>
  <c r="D347" i="1" s="1"/>
  <c r="D382" i="1" s="1"/>
  <c r="G66" i="1"/>
  <c r="G101" i="1" s="1"/>
  <c r="G136" i="1" s="1"/>
  <c r="G171" i="1" s="1"/>
  <c r="G206" i="1" s="1"/>
  <c r="G241" i="1" s="1"/>
  <c r="G276" i="1" s="1"/>
  <c r="G311" i="1" s="1"/>
  <c r="F66" i="1"/>
  <c r="F101" i="1" s="1"/>
  <c r="F136" i="1" s="1"/>
  <c r="F171" i="1" s="1"/>
  <c r="F206" i="1" s="1"/>
  <c r="F241" i="1" s="1"/>
  <c r="F276" i="1" s="1"/>
  <c r="F311" i="1" s="1"/>
  <c r="E66" i="1"/>
  <c r="E101" i="1" s="1"/>
  <c r="E136" i="1" s="1"/>
  <c r="E171" i="1" s="1"/>
  <c r="E206" i="1" s="1"/>
  <c r="E241" i="1" s="1"/>
  <c r="E276" i="1" s="1"/>
  <c r="E311" i="1" s="1"/>
  <c r="D66" i="1"/>
  <c r="D101" i="1" s="1"/>
  <c r="D136" i="1" s="1"/>
  <c r="D171" i="1" s="1"/>
  <c r="D206" i="1" s="1"/>
  <c r="D241" i="1" s="1"/>
  <c r="D276" i="1" s="1"/>
  <c r="D311" i="1" s="1"/>
  <c r="D346" i="1" s="1"/>
  <c r="D381" i="1" s="1"/>
  <c r="G65" i="1"/>
  <c r="G100" i="1" s="1"/>
  <c r="G135" i="1" s="1"/>
  <c r="G170" i="1" s="1"/>
  <c r="G205" i="1" s="1"/>
  <c r="G240" i="1" s="1"/>
  <c r="G275" i="1" s="1"/>
  <c r="G310" i="1" s="1"/>
  <c r="F65" i="1"/>
  <c r="F100" i="1" s="1"/>
  <c r="F135" i="1" s="1"/>
  <c r="F170" i="1" s="1"/>
  <c r="F205" i="1" s="1"/>
  <c r="F240" i="1" s="1"/>
  <c r="F275" i="1" s="1"/>
  <c r="F310" i="1" s="1"/>
  <c r="E65" i="1"/>
  <c r="E100" i="1" s="1"/>
  <c r="E135" i="1" s="1"/>
  <c r="E170" i="1" s="1"/>
  <c r="E205" i="1" s="1"/>
  <c r="E240" i="1" s="1"/>
  <c r="E275" i="1" s="1"/>
  <c r="E310" i="1" s="1"/>
  <c r="D65" i="1"/>
  <c r="D100" i="1" s="1"/>
  <c r="D135" i="1" s="1"/>
  <c r="D170" i="1" s="1"/>
  <c r="D205" i="1" s="1"/>
  <c r="D240" i="1" s="1"/>
  <c r="D275" i="1" s="1"/>
  <c r="D310" i="1" s="1"/>
  <c r="D345" i="1" s="1"/>
  <c r="D380" i="1" s="1"/>
  <c r="G64" i="1"/>
  <c r="G99" i="1" s="1"/>
  <c r="G134" i="1" s="1"/>
  <c r="G169" i="1" s="1"/>
  <c r="G204" i="1" s="1"/>
  <c r="G239" i="1" s="1"/>
  <c r="G274" i="1" s="1"/>
  <c r="G309" i="1" s="1"/>
  <c r="F64" i="1"/>
  <c r="F99" i="1" s="1"/>
  <c r="F134" i="1" s="1"/>
  <c r="F169" i="1" s="1"/>
  <c r="F204" i="1" s="1"/>
  <c r="F239" i="1" s="1"/>
  <c r="F274" i="1" s="1"/>
  <c r="F309" i="1" s="1"/>
  <c r="E64" i="1"/>
  <c r="E99" i="1" s="1"/>
  <c r="E134" i="1" s="1"/>
  <c r="E169" i="1" s="1"/>
  <c r="E204" i="1" s="1"/>
  <c r="E239" i="1" s="1"/>
  <c r="E274" i="1" s="1"/>
  <c r="E309" i="1" s="1"/>
  <c r="D64" i="1"/>
  <c r="D99" i="1" s="1"/>
  <c r="D134" i="1" s="1"/>
  <c r="D169" i="1" s="1"/>
  <c r="D204" i="1" s="1"/>
  <c r="D239" i="1" s="1"/>
  <c r="D274" i="1" s="1"/>
  <c r="D309" i="1" s="1"/>
  <c r="D344" i="1" s="1"/>
  <c r="D379" i="1" s="1"/>
  <c r="G63" i="1"/>
  <c r="G98" i="1" s="1"/>
  <c r="G133" i="1" s="1"/>
  <c r="G168" i="1" s="1"/>
  <c r="G203" i="1" s="1"/>
  <c r="G238" i="1" s="1"/>
  <c r="G273" i="1" s="1"/>
  <c r="G308" i="1" s="1"/>
  <c r="F63" i="1"/>
  <c r="F98" i="1" s="1"/>
  <c r="F133" i="1" s="1"/>
  <c r="F168" i="1" s="1"/>
  <c r="F203" i="1" s="1"/>
  <c r="F238" i="1" s="1"/>
  <c r="F273" i="1" s="1"/>
  <c r="F308" i="1" s="1"/>
  <c r="E63" i="1"/>
  <c r="E98" i="1" s="1"/>
  <c r="E133" i="1" s="1"/>
  <c r="E168" i="1" s="1"/>
  <c r="E203" i="1" s="1"/>
  <c r="E238" i="1" s="1"/>
  <c r="E273" i="1" s="1"/>
  <c r="E308" i="1" s="1"/>
  <c r="D63" i="1"/>
  <c r="D98" i="1" s="1"/>
  <c r="D133" i="1" s="1"/>
  <c r="D168" i="1" s="1"/>
  <c r="D203" i="1" s="1"/>
  <c r="D238" i="1" s="1"/>
  <c r="D273" i="1" s="1"/>
  <c r="D308" i="1" s="1"/>
  <c r="D343" i="1" s="1"/>
  <c r="D378" i="1" s="1"/>
  <c r="G62" i="1"/>
  <c r="G97" i="1" s="1"/>
  <c r="G132" i="1" s="1"/>
  <c r="G167" i="1" s="1"/>
  <c r="G202" i="1" s="1"/>
  <c r="G237" i="1" s="1"/>
  <c r="G272" i="1" s="1"/>
  <c r="G307" i="1" s="1"/>
  <c r="F62" i="1"/>
  <c r="F97" i="1" s="1"/>
  <c r="F132" i="1" s="1"/>
  <c r="F167" i="1" s="1"/>
  <c r="F202" i="1" s="1"/>
  <c r="F237" i="1" s="1"/>
  <c r="F272" i="1" s="1"/>
  <c r="F307" i="1" s="1"/>
  <c r="E62" i="1"/>
  <c r="E97" i="1" s="1"/>
  <c r="E132" i="1" s="1"/>
  <c r="E167" i="1" s="1"/>
  <c r="E202" i="1" s="1"/>
  <c r="E237" i="1" s="1"/>
  <c r="E272" i="1" s="1"/>
  <c r="E307" i="1" s="1"/>
  <c r="D62" i="1"/>
  <c r="D97" i="1" s="1"/>
  <c r="D132" i="1" s="1"/>
  <c r="D167" i="1" s="1"/>
  <c r="D202" i="1" s="1"/>
  <c r="D237" i="1" s="1"/>
  <c r="D272" i="1" s="1"/>
  <c r="D307" i="1" s="1"/>
  <c r="D342" i="1" s="1"/>
  <c r="D377" i="1" s="1"/>
  <c r="G61" i="1"/>
  <c r="G96" i="1" s="1"/>
  <c r="G131" i="1" s="1"/>
  <c r="G166" i="1" s="1"/>
  <c r="G201" i="1" s="1"/>
  <c r="G236" i="1" s="1"/>
  <c r="G271" i="1" s="1"/>
  <c r="G306" i="1" s="1"/>
  <c r="F61" i="1"/>
  <c r="F96" i="1" s="1"/>
  <c r="F131" i="1" s="1"/>
  <c r="F166" i="1" s="1"/>
  <c r="F201" i="1" s="1"/>
  <c r="F236" i="1" s="1"/>
  <c r="F271" i="1" s="1"/>
  <c r="F306" i="1" s="1"/>
  <c r="E61" i="1"/>
  <c r="E96" i="1" s="1"/>
  <c r="E131" i="1" s="1"/>
  <c r="E166" i="1" s="1"/>
  <c r="E201" i="1" s="1"/>
  <c r="E236" i="1" s="1"/>
  <c r="E271" i="1" s="1"/>
  <c r="E306" i="1" s="1"/>
  <c r="D61" i="1"/>
  <c r="D96" i="1" s="1"/>
  <c r="D131" i="1" s="1"/>
  <c r="D166" i="1" s="1"/>
  <c r="D201" i="1" s="1"/>
  <c r="D236" i="1" s="1"/>
  <c r="D271" i="1" s="1"/>
  <c r="D306" i="1" s="1"/>
  <c r="D341" i="1" s="1"/>
  <c r="D376" i="1" s="1"/>
  <c r="G60" i="1"/>
  <c r="G95" i="1" s="1"/>
  <c r="G130" i="1" s="1"/>
  <c r="G165" i="1" s="1"/>
  <c r="G200" i="1" s="1"/>
  <c r="G235" i="1" s="1"/>
  <c r="G270" i="1" s="1"/>
  <c r="G305" i="1" s="1"/>
  <c r="F60" i="1"/>
  <c r="F95" i="1" s="1"/>
  <c r="F130" i="1" s="1"/>
  <c r="F165" i="1" s="1"/>
  <c r="F200" i="1" s="1"/>
  <c r="F235" i="1" s="1"/>
  <c r="F270" i="1" s="1"/>
  <c r="F305" i="1" s="1"/>
  <c r="E60" i="1"/>
  <c r="E95" i="1" s="1"/>
  <c r="E130" i="1" s="1"/>
  <c r="E165" i="1" s="1"/>
  <c r="E200" i="1" s="1"/>
  <c r="E235" i="1" s="1"/>
  <c r="E270" i="1" s="1"/>
  <c r="E305" i="1" s="1"/>
  <c r="D60" i="1"/>
  <c r="D95" i="1" s="1"/>
  <c r="D130" i="1" s="1"/>
  <c r="D165" i="1" s="1"/>
  <c r="D200" i="1" s="1"/>
  <c r="D235" i="1" s="1"/>
  <c r="D270" i="1" s="1"/>
  <c r="D305" i="1" s="1"/>
  <c r="D340" i="1" s="1"/>
  <c r="D375" i="1" s="1"/>
  <c r="G59" i="1"/>
  <c r="G94" i="1" s="1"/>
  <c r="G129" i="1" s="1"/>
  <c r="G164" i="1" s="1"/>
  <c r="G199" i="1" s="1"/>
  <c r="G234" i="1" s="1"/>
  <c r="G269" i="1" s="1"/>
  <c r="G304" i="1" s="1"/>
  <c r="F59" i="1"/>
  <c r="F94" i="1" s="1"/>
  <c r="F129" i="1" s="1"/>
  <c r="F164" i="1" s="1"/>
  <c r="F199" i="1" s="1"/>
  <c r="F234" i="1" s="1"/>
  <c r="F269" i="1" s="1"/>
  <c r="F304" i="1" s="1"/>
  <c r="E59" i="1"/>
  <c r="E94" i="1" s="1"/>
  <c r="E129" i="1" s="1"/>
  <c r="E164" i="1" s="1"/>
  <c r="E199" i="1" s="1"/>
  <c r="E234" i="1" s="1"/>
  <c r="E269" i="1" s="1"/>
  <c r="E304" i="1" s="1"/>
  <c r="D59" i="1"/>
  <c r="D94" i="1" s="1"/>
  <c r="D129" i="1" s="1"/>
  <c r="D164" i="1" s="1"/>
  <c r="D199" i="1" s="1"/>
  <c r="D234" i="1" s="1"/>
  <c r="D269" i="1" s="1"/>
  <c r="D304" i="1" s="1"/>
  <c r="D339" i="1" s="1"/>
  <c r="D374" i="1" s="1"/>
  <c r="G58" i="1"/>
  <c r="G93" i="1" s="1"/>
  <c r="G128" i="1" s="1"/>
  <c r="G163" i="1" s="1"/>
  <c r="G198" i="1" s="1"/>
  <c r="G233" i="1" s="1"/>
  <c r="G268" i="1" s="1"/>
  <c r="G303" i="1" s="1"/>
  <c r="F58" i="1"/>
  <c r="F93" i="1" s="1"/>
  <c r="F128" i="1" s="1"/>
  <c r="F163" i="1" s="1"/>
  <c r="F198" i="1" s="1"/>
  <c r="F233" i="1" s="1"/>
  <c r="F268" i="1" s="1"/>
  <c r="F303" i="1" s="1"/>
  <c r="E58" i="1"/>
  <c r="E93" i="1" s="1"/>
  <c r="E128" i="1" s="1"/>
  <c r="E163" i="1" s="1"/>
  <c r="E198" i="1" s="1"/>
  <c r="E233" i="1" s="1"/>
  <c r="E268" i="1" s="1"/>
  <c r="E303" i="1" s="1"/>
  <c r="D58" i="1"/>
  <c r="D93" i="1" s="1"/>
  <c r="D128" i="1" s="1"/>
  <c r="D163" i="1" s="1"/>
  <c r="D198" i="1" s="1"/>
  <c r="D233" i="1" s="1"/>
  <c r="D268" i="1" s="1"/>
  <c r="D303" i="1" s="1"/>
  <c r="D338" i="1" s="1"/>
  <c r="D373" i="1" s="1"/>
  <c r="G57" i="1"/>
  <c r="G92" i="1" s="1"/>
  <c r="G127" i="1" s="1"/>
  <c r="G162" i="1" s="1"/>
  <c r="G197" i="1" s="1"/>
  <c r="G232" i="1" s="1"/>
  <c r="G267" i="1" s="1"/>
  <c r="G302" i="1" s="1"/>
  <c r="F57" i="1"/>
  <c r="F92" i="1" s="1"/>
  <c r="F127" i="1" s="1"/>
  <c r="F162" i="1" s="1"/>
  <c r="F197" i="1" s="1"/>
  <c r="F232" i="1" s="1"/>
  <c r="F267" i="1" s="1"/>
  <c r="F302" i="1" s="1"/>
  <c r="E57" i="1"/>
  <c r="E92" i="1" s="1"/>
  <c r="E127" i="1" s="1"/>
  <c r="E162" i="1" s="1"/>
  <c r="E197" i="1" s="1"/>
  <c r="E232" i="1" s="1"/>
  <c r="E267" i="1" s="1"/>
  <c r="E302" i="1" s="1"/>
  <c r="D57" i="1"/>
  <c r="D92" i="1" s="1"/>
  <c r="D127" i="1" s="1"/>
  <c r="D162" i="1" s="1"/>
  <c r="D197" i="1" s="1"/>
  <c r="D232" i="1" s="1"/>
  <c r="D267" i="1" s="1"/>
  <c r="D302" i="1" s="1"/>
  <c r="D337" i="1" s="1"/>
  <c r="D372" i="1" s="1"/>
  <c r="G56" i="1"/>
  <c r="G91" i="1" s="1"/>
  <c r="G126" i="1" s="1"/>
  <c r="G161" i="1" s="1"/>
  <c r="G196" i="1" s="1"/>
  <c r="G231" i="1" s="1"/>
  <c r="G266" i="1" s="1"/>
  <c r="G301" i="1" s="1"/>
  <c r="F56" i="1"/>
  <c r="F91" i="1" s="1"/>
  <c r="F126" i="1" s="1"/>
  <c r="F161" i="1" s="1"/>
  <c r="F196" i="1" s="1"/>
  <c r="F231" i="1" s="1"/>
  <c r="F266" i="1" s="1"/>
  <c r="F301" i="1" s="1"/>
  <c r="E56" i="1"/>
  <c r="E91" i="1" s="1"/>
  <c r="E126" i="1" s="1"/>
  <c r="E161" i="1" s="1"/>
  <c r="E196" i="1" s="1"/>
  <c r="E231" i="1" s="1"/>
  <c r="E266" i="1" s="1"/>
  <c r="E301" i="1" s="1"/>
  <c r="D56" i="1"/>
  <c r="D91" i="1" s="1"/>
  <c r="D126" i="1" s="1"/>
  <c r="D161" i="1" s="1"/>
  <c r="D196" i="1" s="1"/>
  <c r="D231" i="1" s="1"/>
  <c r="D266" i="1" s="1"/>
  <c r="D301" i="1" s="1"/>
  <c r="D336" i="1" s="1"/>
  <c r="D371" i="1" s="1"/>
  <c r="G55" i="1"/>
  <c r="G90" i="1" s="1"/>
  <c r="G125" i="1" s="1"/>
  <c r="G160" i="1" s="1"/>
  <c r="G195" i="1" s="1"/>
  <c r="G230" i="1" s="1"/>
  <c r="G265" i="1" s="1"/>
  <c r="G300" i="1" s="1"/>
  <c r="F55" i="1"/>
  <c r="F90" i="1" s="1"/>
  <c r="F125" i="1" s="1"/>
  <c r="F160" i="1" s="1"/>
  <c r="F195" i="1" s="1"/>
  <c r="F230" i="1" s="1"/>
  <c r="F265" i="1" s="1"/>
  <c r="F300" i="1" s="1"/>
  <c r="E55" i="1"/>
  <c r="E90" i="1" s="1"/>
  <c r="E125" i="1" s="1"/>
  <c r="E160" i="1" s="1"/>
  <c r="E195" i="1" s="1"/>
  <c r="E230" i="1" s="1"/>
  <c r="E265" i="1" s="1"/>
  <c r="E300" i="1" s="1"/>
  <c r="D55" i="1"/>
  <c r="D90" i="1" s="1"/>
  <c r="D125" i="1" s="1"/>
  <c r="D160" i="1" s="1"/>
  <c r="D195" i="1" s="1"/>
  <c r="D230" i="1" s="1"/>
  <c r="D265" i="1" s="1"/>
  <c r="D300" i="1" s="1"/>
  <c r="D335" i="1" s="1"/>
  <c r="D370" i="1" s="1"/>
  <c r="G54" i="1"/>
  <c r="G89" i="1" s="1"/>
  <c r="G124" i="1" s="1"/>
  <c r="G159" i="1" s="1"/>
  <c r="G194" i="1" s="1"/>
  <c r="G229" i="1" s="1"/>
  <c r="G264" i="1" s="1"/>
  <c r="G299" i="1" s="1"/>
  <c r="F54" i="1"/>
  <c r="F89" i="1" s="1"/>
  <c r="F124" i="1" s="1"/>
  <c r="F159" i="1" s="1"/>
  <c r="F194" i="1" s="1"/>
  <c r="F229" i="1" s="1"/>
  <c r="F264" i="1" s="1"/>
  <c r="F299" i="1" s="1"/>
  <c r="E54" i="1"/>
  <c r="E89" i="1" s="1"/>
  <c r="E124" i="1" s="1"/>
  <c r="E159" i="1" s="1"/>
  <c r="E194" i="1" s="1"/>
  <c r="E229" i="1" s="1"/>
  <c r="E264" i="1" s="1"/>
  <c r="E299" i="1" s="1"/>
  <c r="D54" i="1"/>
  <c r="D89" i="1" s="1"/>
  <c r="D124" i="1" s="1"/>
  <c r="D159" i="1" s="1"/>
  <c r="D194" i="1" s="1"/>
  <c r="D229" i="1" s="1"/>
  <c r="D264" i="1" s="1"/>
  <c r="D299" i="1" s="1"/>
  <c r="D334" i="1" s="1"/>
  <c r="D369" i="1" s="1"/>
  <c r="G53" i="1"/>
  <c r="G88" i="1" s="1"/>
  <c r="G123" i="1" s="1"/>
  <c r="G158" i="1" s="1"/>
  <c r="G193" i="1" s="1"/>
  <c r="G228" i="1" s="1"/>
  <c r="G263" i="1" s="1"/>
  <c r="G298" i="1" s="1"/>
  <c r="F53" i="1"/>
  <c r="F88" i="1" s="1"/>
  <c r="F123" i="1" s="1"/>
  <c r="F158" i="1" s="1"/>
  <c r="F193" i="1" s="1"/>
  <c r="F228" i="1" s="1"/>
  <c r="F263" i="1" s="1"/>
  <c r="F298" i="1" s="1"/>
  <c r="E53" i="1"/>
  <c r="E88" i="1" s="1"/>
  <c r="E123" i="1" s="1"/>
  <c r="E158" i="1" s="1"/>
  <c r="E193" i="1" s="1"/>
  <c r="E228" i="1" s="1"/>
  <c r="E263" i="1" s="1"/>
  <c r="E298" i="1" s="1"/>
  <c r="D53" i="1"/>
  <c r="D88" i="1" s="1"/>
  <c r="D123" i="1" s="1"/>
  <c r="D158" i="1" s="1"/>
  <c r="D193" i="1" s="1"/>
  <c r="D228" i="1" s="1"/>
  <c r="D263" i="1" s="1"/>
  <c r="D298" i="1" s="1"/>
  <c r="D333" i="1" s="1"/>
  <c r="D368" i="1" s="1"/>
  <c r="G52" i="1"/>
  <c r="G87" i="1" s="1"/>
  <c r="G122" i="1" s="1"/>
  <c r="G157" i="1" s="1"/>
  <c r="G192" i="1" s="1"/>
  <c r="G227" i="1" s="1"/>
  <c r="G262" i="1" s="1"/>
  <c r="G297" i="1" s="1"/>
  <c r="F52" i="1"/>
  <c r="F87" i="1" s="1"/>
  <c r="F122" i="1" s="1"/>
  <c r="F157" i="1" s="1"/>
  <c r="F192" i="1" s="1"/>
  <c r="F227" i="1" s="1"/>
  <c r="F262" i="1" s="1"/>
  <c r="F297" i="1" s="1"/>
  <c r="E52" i="1"/>
  <c r="E87" i="1" s="1"/>
  <c r="E122" i="1" s="1"/>
  <c r="E157" i="1" s="1"/>
  <c r="E192" i="1" s="1"/>
  <c r="E227" i="1" s="1"/>
  <c r="E262" i="1" s="1"/>
  <c r="E297" i="1" s="1"/>
  <c r="D52" i="1"/>
  <c r="D87" i="1" s="1"/>
  <c r="D122" i="1" s="1"/>
  <c r="D157" i="1" s="1"/>
  <c r="D192" i="1" s="1"/>
  <c r="D227" i="1" s="1"/>
  <c r="D262" i="1" s="1"/>
  <c r="D297" i="1" s="1"/>
  <c r="D332" i="1" s="1"/>
  <c r="D367" i="1" s="1"/>
  <c r="G51" i="1"/>
  <c r="G86" i="1" s="1"/>
  <c r="G121" i="1" s="1"/>
  <c r="G156" i="1" s="1"/>
  <c r="G191" i="1" s="1"/>
  <c r="G226" i="1" s="1"/>
  <c r="G261" i="1" s="1"/>
  <c r="G296" i="1" s="1"/>
  <c r="F51" i="1"/>
  <c r="F86" i="1" s="1"/>
  <c r="F121" i="1" s="1"/>
  <c r="F156" i="1" s="1"/>
  <c r="F191" i="1" s="1"/>
  <c r="F226" i="1" s="1"/>
  <c r="F261" i="1" s="1"/>
  <c r="F296" i="1" s="1"/>
  <c r="E51" i="1"/>
  <c r="E86" i="1" s="1"/>
  <c r="E121" i="1" s="1"/>
  <c r="E156" i="1" s="1"/>
  <c r="E191" i="1" s="1"/>
  <c r="E226" i="1" s="1"/>
  <c r="E261" i="1" s="1"/>
  <c r="E296" i="1" s="1"/>
  <c r="D51" i="1"/>
  <c r="D86" i="1" s="1"/>
  <c r="D121" i="1" s="1"/>
  <c r="D156" i="1" s="1"/>
  <c r="D191" i="1" s="1"/>
  <c r="D226" i="1" s="1"/>
  <c r="D261" i="1" s="1"/>
  <c r="D296" i="1" s="1"/>
  <c r="D331" i="1" s="1"/>
  <c r="D366" i="1" s="1"/>
  <c r="G50" i="1"/>
  <c r="G85" i="1" s="1"/>
  <c r="G120" i="1" s="1"/>
  <c r="G155" i="1" s="1"/>
  <c r="G190" i="1" s="1"/>
  <c r="G225" i="1" s="1"/>
  <c r="G260" i="1" s="1"/>
  <c r="G295" i="1" s="1"/>
  <c r="F50" i="1"/>
  <c r="F85" i="1" s="1"/>
  <c r="F120" i="1" s="1"/>
  <c r="F155" i="1" s="1"/>
  <c r="F190" i="1" s="1"/>
  <c r="F225" i="1" s="1"/>
  <c r="F260" i="1" s="1"/>
  <c r="F295" i="1" s="1"/>
  <c r="E50" i="1"/>
  <c r="E85" i="1" s="1"/>
  <c r="E120" i="1" s="1"/>
  <c r="E155" i="1" s="1"/>
  <c r="E190" i="1" s="1"/>
  <c r="E225" i="1" s="1"/>
  <c r="E260" i="1" s="1"/>
  <c r="E295" i="1" s="1"/>
  <c r="D50" i="1"/>
  <c r="D85" i="1" s="1"/>
  <c r="D120" i="1" s="1"/>
  <c r="D155" i="1" s="1"/>
  <c r="D190" i="1" s="1"/>
  <c r="D225" i="1" s="1"/>
  <c r="D260" i="1" s="1"/>
  <c r="D295" i="1" s="1"/>
  <c r="D330" i="1" s="1"/>
  <c r="D365" i="1" s="1"/>
  <c r="G49" i="1"/>
  <c r="G84" i="1" s="1"/>
  <c r="G119" i="1" s="1"/>
  <c r="G154" i="1" s="1"/>
  <c r="G189" i="1" s="1"/>
  <c r="G224" i="1" s="1"/>
  <c r="G259" i="1" s="1"/>
  <c r="G294" i="1" s="1"/>
  <c r="F49" i="1"/>
  <c r="F84" i="1" s="1"/>
  <c r="F119" i="1" s="1"/>
  <c r="F154" i="1" s="1"/>
  <c r="F189" i="1" s="1"/>
  <c r="F224" i="1" s="1"/>
  <c r="F259" i="1" s="1"/>
  <c r="F294" i="1" s="1"/>
  <c r="E49" i="1"/>
  <c r="E84" i="1" s="1"/>
  <c r="E119" i="1" s="1"/>
  <c r="E154" i="1" s="1"/>
  <c r="E189" i="1" s="1"/>
  <c r="E224" i="1" s="1"/>
  <c r="E259" i="1" s="1"/>
  <c r="E294" i="1" s="1"/>
  <c r="D49" i="1"/>
  <c r="D84" i="1" s="1"/>
  <c r="D119" i="1" s="1"/>
  <c r="D154" i="1" s="1"/>
  <c r="D189" i="1" s="1"/>
  <c r="D224" i="1" s="1"/>
  <c r="D259" i="1" s="1"/>
  <c r="D294" i="1" s="1"/>
  <c r="D329" i="1" s="1"/>
  <c r="D364" i="1" s="1"/>
  <c r="G48" i="1"/>
  <c r="G83" i="1" s="1"/>
  <c r="G118" i="1" s="1"/>
  <c r="G153" i="1" s="1"/>
  <c r="G188" i="1" s="1"/>
  <c r="G223" i="1" s="1"/>
  <c r="G258" i="1" s="1"/>
  <c r="G293" i="1" s="1"/>
  <c r="F48" i="1"/>
  <c r="F83" i="1" s="1"/>
  <c r="F118" i="1" s="1"/>
  <c r="F153" i="1" s="1"/>
  <c r="F188" i="1" s="1"/>
  <c r="F223" i="1" s="1"/>
  <c r="F258" i="1" s="1"/>
  <c r="F293" i="1" s="1"/>
  <c r="E48" i="1"/>
  <c r="E83" i="1" s="1"/>
  <c r="E118" i="1" s="1"/>
  <c r="E153" i="1" s="1"/>
  <c r="E188" i="1" s="1"/>
  <c r="E223" i="1" s="1"/>
  <c r="E258" i="1" s="1"/>
  <c r="E293" i="1" s="1"/>
  <c r="D48" i="1"/>
  <c r="D83" i="1" s="1"/>
  <c r="D118" i="1" s="1"/>
  <c r="D153" i="1" s="1"/>
  <c r="D188" i="1" s="1"/>
  <c r="D223" i="1" s="1"/>
  <c r="D258" i="1" s="1"/>
  <c r="D293" i="1" s="1"/>
  <c r="D328" i="1" s="1"/>
  <c r="D363" i="1" s="1"/>
  <c r="G47" i="1"/>
  <c r="G82" i="1" s="1"/>
  <c r="G117" i="1" s="1"/>
  <c r="G152" i="1" s="1"/>
  <c r="G187" i="1" s="1"/>
  <c r="G222" i="1" s="1"/>
  <c r="G257" i="1" s="1"/>
  <c r="G292" i="1" s="1"/>
  <c r="F47" i="1"/>
  <c r="F82" i="1" s="1"/>
  <c r="F117" i="1" s="1"/>
  <c r="F152" i="1" s="1"/>
  <c r="F187" i="1" s="1"/>
  <c r="F222" i="1" s="1"/>
  <c r="F257" i="1" s="1"/>
  <c r="F292" i="1" s="1"/>
  <c r="E47" i="1"/>
  <c r="E82" i="1" s="1"/>
  <c r="E117" i="1" s="1"/>
  <c r="E152" i="1" s="1"/>
  <c r="E187" i="1" s="1"/>
  <c r="E222" i="1" s="1"/>
  <c r="E257" i="1" s="1"/>
  <c r="E292" i="1" s="1"/>
  <c r="D47" i="1"/>
  <c r="D82" i="1" s="1"/>
  <c r="D117" i="1" s="1"/>
  <c r="D152" i="1" s="1"/>
  <c r="D187" i="1" s="1"/>
  <c r="D222" i="1" s="1"/>
  <c r="D257" i="1" s="1"/>
  <c r="D292" i="1" s="1"/>
  <c r="D327" i="1" s="1"/>
  <c r="D362" i="1" s="1"/>
  <c r="G46" i="1"/>
  <c r="G81" i="1" s="1"/>
  <c r="G116" i="1" s="1"/>
  <c r="G151" i="1" s="1"/>
  <c r="G186" i="1" s="1"/>
  <c r="G221" i="1" s="1"/>
  <c r="G256" i="1" s="1"/>
  <c r="G291" i="1" s="1"/>
  <c r="F46" i="1"/>
  <c r="F81" i="1" s="1"/>
  <c r="F116" i="1" s="1"/>
  <c r="F151" i="1" s="1"/>
  <c r="F186" i="1" s="1"/>
  <c r="F221" i="1" s="1"/>
  <c r="F256" i="1" s="1"/>
  <c r="F291" i="1" s="1"/>
  <c r="E46" i="1"/>
  <c r="E81" i="1" s="1"/>
  <c r="E116" i="1" s="1"/>
  <c r="E151" i="1" s="1"/>
  <c r="E186" i="1" s="1"/>
  <c r="E221" i="1" s="1"/>
  <c r="E256" i="1" s="1"/>
  <c r="E291" i="1" s="1"/>
  <c r="D46" i="1"/>
  <c r="D81" i="1" s="1"/>
  <c r="D116" i="1" s="1"/>
  <c r="D151" i="1" s="1"/>
  <c r="D186" i="1" s="1"/>
  <c r="D221" i="1" s="1"/>
  <c r="D256" i="1" s="1"/>
  <c r="D291" i="1" s="1"/>
  <c r="D326" i="1" s="1"/>
  <c r="D361" i="1" s="1"/>
  <c r="G45" i="1"/>
  <c r="G80" i="1" s="1"/>
  <c r="G115" i="1" s="1"/>
  <c r="G150" i="1" s="1"/>
  <c r="G185" i="1" s="1"/>
  <c r="G220" i="1" s="1"/>
  <c r="G255" i="1" s="1"/>
  <c r="G290" i="1" s="1"/>
  <c r="F45" i="1"/>
  <c r="F80" i="1" s="1"/>
  <c r="F115" i="1" s="1"/>
  <c r="F150" i="1" s="1"/>
  <c r="F185" i="1" s="1"/>
  <c r="F220" i="1" s="1"/>
  <c r="F255" i="1" s="1"/>
  <c r="F290" i="1" s="1"/>
  <c r="E45" i="1"/>
  <c r="E80" i="1" s="1"/>
  <c r="E115" i="1" s="1"/>
  <c r="E150" i="1" s="1"/>
  <c r="E185" i="1" s="1"/>
  <c r="E220" i="1" s="1"/>
  <c r="E255" i="1" s="1"/>
  <c r="E290" i="1" s="1"/>
  <c r="D45" i="1"/>
  <c r="D80" i="1" s="1"/>
  <c r="D115" i="1" s="1"/>
  <c r="D150" i="1" s="1"/>
  <c r="D185" i="1" s="1"/>
  <c r="D220" i="1" s="1"/>
  <c r="D255" i="1" s="1"/>
  <c r="D290" i="1" s="1"/>
  <c r="D325" i="1" s="1"/>
  <c r="D360" i="1" s="1"/>
  <c r="G44" i="1"/>
  <c r="G79" i="1" s="1"/>
  <c r="G114" i="1" s="1"/>
  <c r="G149" i="1" s="1"/>
  <c r="G184" i="1" s="1"/>
  <c r="G219" i="1" s="1"/>
  <c r="G254" i="1" s="1"/>
  <c r="G289" i="1" s="1"/>
  <c r="F44" i="1"/>
  <c r="F79" i="1" s="1"/>
  <c r="F114" i="1" s="1"/>
  <c r="F149" i="1" s="1"/>
  <c r="F184" i="1" s="1"/>
  <c r="F219" i="1" s="1"/>
  <c r="F254" i="1" s="1"/>
  <c r="F289" i="1" s="1"/>
  <c r="E44" i="1"/>
  <c r="E79" i="1" s="1"/>
  <c r="E114" i="1" s="1"/>
  <c r="E149" i="1" s="1"/>
  <c r="E184" i="1" s="1"/>
  <c r="E219" i="1" s="1"/>
  <c r="E254" i="1" s="1"/>
  <c r="E289" i="1" s="1"/>
  <c r="D44" i="1"/>
  <c r="D79" i="1" s="1"/>
  <c r="D114" i="1" s="1"/>
  <c r="D149" i="1" s="1"/>
  <c r="D184" i="1" s="1"/>
  <c r="D219" i="1" s="1"/>
  <c r="D254" i="1" s="1"/>
  <c r="D289" i="1" s="1"/>
  <c r="D324" i="1" s="1"/>
  <c r="D359" i="1" s="1"/>
  <c r="G43" i="1"/>
  <c r="G78" i="1" s="1"/>
  <c r="G113" i="1" s="1"/>
  <c r="G148" i="1" s="1"/>
  <c r="G183" i="1" s="1"/>
  <c r="G218" i="1" s="1"/>
  <c r="G253" i="1" s="1"/>
  <c r="G288" i="1" s="1"/>
  <c r="F43" i="1"/>
  <c r="F78" i="1" s="1"/>
  <c r="F113" i="1" s="1"/>
  <c r="F148" i="1" s="1"/>
  <c r="F183" i="1" s="1"/>
  <c r="F218" i="1" s="1"/>
  <c r="F253" i="1" s="1"/>
  <c r="F288" i="1" s="1"/>
  <c r="E43" i="1"/>
  <c r="E78" i="1" s="1"/>
  <c r="E113" i="1" s="1"/>
  <c r="E148" i="1" s="1"/>
  <c r="E183" i="1" s="1"/>
  <c r="E218" i="1" s="1"/>
  <c r="E253" i="1" s="1"/>
  <c r="E288" i="1" s="1"/>
  <c r="D43" i="1"/>
  <c r="D78" i="1" s="1"/>
  <c r="D113" i="1" s="1"/>
  <c r="D148" i="1" s="1"/>
  <c r="D183" i="1" s="1"/>
  <c r="D218" i="1" s="1"/>
  <c r="D253" i="1" s="1"/>
  <c r="D288" i="1" s="1"/>
  <c r="D323" i="1" s="1"/>
  <c r="D358" i="1" s="1"/>
  <c r="G42" i="1"/>
  <c r="G77" i="1" s="1"/>
  <c r="G112" i="1" s="1"/>
  <c r="G147" i="1" s="1"/>
  <c r="G182" i="1" s="1"/>
  <c r="G217" i="1" s="1"/>
  <c r="G252" i="1" s="1"/>
  <c r="G287" i="1" s="1"/>
  <c r="F42" i="1"/>
  <c r="F77" i="1" s="1"/>
  <c r="F112" i="1" s="1"/>
  <c r="F147" i="1" s="1"/>
  <c r="F182" i="1" s="1"/>
  <c r="F217" i="1" s="1"/>
  <c r="F252" i="1" s="1"/>
  <c r="F287" i="1" s="1"/>
  <c r="E42" i="1"/>
  <c r="E77" i="1" s="1"/>
  <c r="E112" i="1" s="1"/>
  <c r="E147" i="1" s="1"/>
  <c r="E182" i="1" s="1"/>
  <c r="E217" i="1" s="1"/>
  <c r="E252" i="1" s="1"/>
  <c r="E287" i="1" s="1"/>
  <c r="D42" i="1"/>
  <c r="D77" i="1" s="1"/>
  <c r="D112" i="1" s="1"/>
  <c r="D147" i="1" s="1"/>
  <c r="D182" i="1" s="1"/>
  <c r="D217" i="1" s="1"/>
  <c r="D252" i="1" s="1"/>
  <c r="D287" i="1" s="1"/>
  <c r="D322" i="1" s="1"/>
  <c r="D357" i="1" s="1"/>
  <c r="G41" i="1"/>
  <c r="G76" i="1" s="1"/>
  <c r="G111" i="1" s="1"/>
  <c r="G146" i="1" s="1"/>
  <c r="G181" i="1" s="1"/>
  <c r="G216" i="1" s="1"/>
  <c r="G251" i="1" s="1"/>
  <c r="G286" i="1" s="1"/>
  <c r="F41" i="1"/>
  <c r="F76" i="1" s="1"/>
  <c r="F111" i="1" s="1"/>
  <c r="F146" i="1" s="1"/>
  <c r="F181" i="1" s="1"/>
  <c r="F216" i="1" s="1"/>
  <c r="F251" i="1" s="1"/>
  <c r="F286" i="1" s="1"/>
  <c r="E41" i="1"/>
  <c r="E76" i="1" s="1"/>
  <c r="E111" i="1" s="1"/>
  <c r="E146" i="1" s="1"/>
  <c r="E181" i="1" s="1"/>
  <c r="E216" i="1" s="1"/>
  <c r="E251" i="1" s="1"/>
  <c r="E286" i="1" s="1"/>
  <c r="D41" i="1"/>
  <c r="D76" i="1" s="1"/>
  <c r="D111" i="1" s="1"/>
  <c r="D146" i="1" s="1"/>
  <c r="D181" i="1" s="1"/>
  <c r="D216" i="1" s="1"/>
  <c r="D251" i="1" s="1"/>
  <c r="D286" i="1" s="1"/>
  <c r="D321" i="1" s="1"/>
  <c r="D356" i="1" s="1"/>
  <c r="G40" i="1"/>
  <c r="G75" i="1" s="1"/>
  <c r="G110" i="1" s="1"/>
  <c r="G145" i="1" s="1"/>
  <c r="G180" i="1" s="1"/>
  <c r="G215" i="1" s="1"/>
  <c r="G250" i="1" s="1"/>
  <c r="G285" i="1" s="1"/>
  <c r="F40" i="1"/>
  <c r="F75" i="1" s="1"/>
  <c r="F110" i="1" s="1"/>
  <c r="F145" i="1" s="1"/>
  <c r="F180" i="1" s="1"/>
  <c r="F215" i="1" s="1"/>
  <c r="F250" i="1" s="1"/>
  <c r="F285" i="1" s="1"/>
  <c r="E40" i="1"/>
  <c r="E75" i="1" s="1"/>
  <c r="E110" i="1" s="1"/>
  <c r="E145" i="1" s="1"/>
  <c r="E180" i="1" s="1"/>
  <c r="E215" i="1" s="1"/>
  <c r="E250" i="1" s="1"/>
  <c r="E285" i="1" s="1"/>
  <c r="D40" i="1"/>
  <c r="D75" i="1" s="1"/>
  <c r="D110" i="1" s="1"/>
  <c r="D145" i="1" s="1"/>
  <c r="D180" i="1" s="1"/>
  <c r="D215" i="1" s="1"/>
  <c r="D250" i="1" s="1"/>
  <c r="D285" i="1" s="1"/>
  <c r="D320" i="1" s="1"/>
  <c r="D355" i="1" s="1"/>
  <c r="G39" i="1"/>
  <c r="G74" i="1" s="1"/>
  <c r="G109" i="1" s="1"/>
  <c r="G144" i="1" s="1"/>
  <c r="G179" i="1" s="1"/>
  <c r="G214" i="1" s="1"/>
  <c r="G249" i="1" s="1"/>
  <c r="G284" i="1" s="1"/>
  <c r="F39" i="1"/>
  <c r="F74" i="1" s="1"/>
  <c r="F109" i="1" s="1"/>
  <c r="F144" i="1" s="1"/>
  <c r="F179" i="1" s="1"/>
  <c r="F214" i="1" s="1"/>
  <c r="F249" i="1" s="1"/>
  <c r="F284" i="1" s="1"/>
  <c r="E39" i="1"/>
  <c r="E74" i="1" s="1"/>
  <c r="E109" i="1" s="1"/>
  <c r="E144" i="1" s="1"/>
  <c r="E179" i="1" s="1"/>
  <c r="E214" i="1" s="1"/>
  <c r="E249" i="1" s="1"/>
  <c r="E284" i="1" s="1"/>
  <c r="D39" i="1"/>
  <c r="D74" i="1" s="1"/>
  <c r="D109" i="1" s="1"/>
  <c r="D144" i="1" s="1"/>
  <c r="D179" i="1" s="1"/>
  <c r="D214" i="1" s="1"/>
  <c r="D249" i="1" s="1"/>
  <c r="D284" i="1" s="1"/>
  <c r="D319" i="1" s="1"/>
  <c r="D354" i="1" s="1"/>
  <c r="G38" i="1"/>
  <c r="G73" i="1" s="1"/>
  <c r="G108" i="1" s="1"/>
  <c r="G143" i="1" s="1"/>
  <c r="G178" i="1" s="1"/>
  <c r="G213" i="1" s="1"/>
  <c r="G248" i="1" s="1"/>
  <c r="G283" i="1" s="1"/>
  <c r="F38" i="1"/>
  <c r="F73" i="1" s="1"/>
  <c r="F108" i="1" s="1"/>
  <c r="F143" i="1" s="1"/>
  <c r="F178" i="1" s="1"/>
  <c r="F213" i="1" s="1"/>
  <c r="F248" i="1" s="1"/>
  <c r="F283" i="1" s="1"/>
  <c r="E38" i="1"/>
  <c r="E73" i="1" s="1"/>
  <c r="E108" i="1" s="1"/>
  <c r="E143" i="1" s="1"/>
  <c r="E178" i="1" s="1"/>
  <c r="E213" i="1" s="1"/>
  <c r="E248" i="1" s="1"/>
  <c r="E283" i="1" s="1"/>
  <c r="D38" i="1"/>
  <c r="D73" i="1" s="1"/>
  <c r="D108" i="1" s="1"/>
  <c r="D143" i="1" s="1"/>
  <c r="D178" i="1" s="1"/>
  <c r="D213" i="1" s="1"/>
  <c r="D248" i="1" s="1"/>
  <c r="D283" i="1" s="1"/>
  <c r="D318" i="1" s="1"/>
  <c r="D353" i="1" s="1"/>
  <c r="G37" i="1"/>
  <c r="G72" i="1" s="1"/>
  <c r="G107" i="1" s="1"/>
  <c r="G142" i="1" s="1"/>
  <c r="G177" i="1" s="1"/>
  <c r="G212" i="1" s="1"/>
  <c r="G247" i="1" s="1"/>
  <c r="G282" i="1" s="1"/>
  <c r="F37" i="1"/>
  <c r="F72" i="1" s="1"/>
  <c r="F107" i="1" s="1"/>
  <c r="F142" i="1" s="1"/>
  <c r="F177" i="1" s="1"/>
  <c r="F212" i="1" s="1"/>
  <c r="F247" i="1" s="1"/>
  <c r="F282" i="1" s="1"/>
  <c r="E37" i="1"/>
  <c r="E72" i="1" s="1"/>
  <c r="E107" i="1" s="1"/>
  <c r="E142" i="1" s="1"/>
  <c r="E177" i="1" s="1"/>
  <c r="E212" i="1" s="1"/>
  <c r="E247" i="1" s="1"/>
  <c r="E282" i="1" s="1"/>
  <c r="D37" i="1"/>
  <c r="D72" i="1" s="1"/>
  <c r="D107" i="1" s="1"/>
  <c r="D142" i="1" s="1"/>
  <c r="D177" i="1" s="1"/>
  <c r="D212" i="1" s="1"/>
  <c r="D247" i="1" s="1"/>
  <c r="D282" i="1" s="1"/>
  <c r="D317" i="1" s="1"/>
  <c r="D352" i="1" s="1"/>
  <c r="E354" i="1" l="1"/>
  <c r="E319" i="1"/>
  <c r="E356" i="1"/>
  <c r="E321" i="1"/>
  <c r="E358" i="1"/>
  <c r="E323" i="1"/>
  <c r="E359" i="1"/>
  <c r="E324" i="1"/>
  <c r="E361" i="1"/>
  <c r="E326" i="1"/>
  <c r="E363" i="1"/>
  <c r="E328" i="1"/>
  <c r="E365" i="1"/>
  <c r="E330" i="1"/>
  <c r="E367" i="1"/>
  <c r="E332" i="1"/>
  <c r="E369" i="1"/>
  <c r="E334" i="1"/>
  <c r="E371" i="1"/>
  <c r="E336" i="1"/>
  <c r="E373" i="1"/>
  <c r="E338" i="1"/>
  <c r="E375" i="1"/>
  <c r="E340" i="1"/>
  <c r="E377" i="1"/>
  <c r="E342" i="1"/>
  <c r="E379" i="1"/>
  <c r="E344" i="1"/>
  <c r="E381" i="1"/>
  <c r="E346" i="1"/>
  <c r="E382" i="1"/>
  <c r="E347" i="1"/>
  <c r="E383" i="1"/>
  <c r="E348" i="1"/>
  <c r="E384" i="1"/>
  <c r="E349" i="1"/>
  <c r="E385" i="1"/>
  <c r="E350" i="1"/>
  <c r="E353" i="1"/>
  <c r="E318" i="1"/>
  <c r="E355" i="1"/>
  <c r="E320" i="1"/>
  <c r="E357" i="1"/>
  <c r="E322" i="1"/>
  <c r="E360" i="1"/>
  <c r="E325" i="1"/>
  <c r="E362" i="1"/>
  <c r="E327" i="1"/>
  <c r="E364" i="1"/>
  <c r="E329" i="1"/>
  <c r="E366" i="1"/>
  <c r="E331" i="1"/>
  <c r="E368" i="1"/>
  <c r="E333" i="1"/>
  <c r="E370" i="1"/>
  <c r="E335" i="1"/>
  <c r="E372" i="1"/>
  <c r="E337" i="1"/>
  <c r="E374" i="1"/>
  <c r="E339" i="1"/>
  <c r="E376" i="1"/>
  <c r="E341" i="1"/>
  <c r="E378" i="1"/>
  <c r="E343" i="1"/>
  <c r="E380" i="1"/>
  <c r="E345" i="1"/>
  <c r="E386" i="1"/>
  <c r="E351" i="1"/>
  <c r="F317" i="1"/>
  <c r="F352" i="1"/>
  <c r="F353" i="1"/>
  <c r="F318" i="1"/>
  <c r="F319" i="1"/>
  <c r="F354" i="1"/>
  <c r="F355" i="1"/>
  <c r="F320" i="1"/>
  <c r="F321" i="1"/>
  <c r="F356" i="1"/>
  <c r="F357" i="1"/>
  <c r="F322" i="1"/>
  <c r="F323" i="1"/>
  <c r="F358" i="1"/>
  <c r="F359" i="1"/>
  <c r="F324" i="1"/>
  <c r="F325" i="1"/>
  <c r="F360" i="1"/>
  <c r="F361" i="1"/>
  <c r="F326" i="1"/>
  <c r="F327" i="1"/>
  <c r="F362" i="1"/>
  <c r="F363" i="1"/>
  <c r="F328" i="1"/>
  <c r="F329" i="1"/>
  <c r="F364" i="1"/>
  <c r="F365" i="1"/>
  <c r="F330" i="1"/>
  <c r="F331" i="1"/>
  <c r="F366" i="1"/>
  <c r="F367" i="1"/>
  <c r="F332" i="1"/>
  <c r="F333" i="1"/>
  <c r="F368" i="1"/>
  <c r="F369" i="1"/>
  <c r="F334" i="1"/>
  <c r="F335" i="1"/>
  <c r="F370" i="1"/>
  <c r="F371" i="1"/>
  <c r="F336" i="1"/>
  <c r="F337" i="1"/>
  <c r="F372" i="1"/>
  <c r="F373" i="1"/>
  <c r="F338" i="1"/>
  <c r="F339" i="1"/>
  <c r="F374" i="1"/>
  <c r="F375" i="1"/>
  <c r="F340" i="1"/>
  <c r="F341" i="1"/>
  <c r="F376" i="1"/>
  <c r="F377" i="1"/>
  <c r="F342" i="1"/>
  <c r="F343" i="1"/>
  <c r="F378" i="1"/>
  <c r="F379" i="1"/>
  <c r="F344" i="1"/>
  <c r="F345" i="1"/>
  <c r="F380" i="1"/>
  <c r="F381" i="1"/>
  <c r="F346" i="1"/>
  <c r="F347" i="1"/>
  <c r="F382" i="1"/>
  <c r="F383" i="1"/>
  <c r="F348" i="1"/>
  <c r="F349" i="1"/>
  <c r="F384" i="1"/>
  <c r="F385" i="1"/>
  <c r="F350" i="1"/>
  <c r="F386" i="1"/>
  <c r="F351" i="1"/>
  <c r="E352" i="1"/>
  <c r="E317" i="1"/>
  <c r="G317" i="1"/>
  <c r="G352" i="1"/>
  <c r="G353" i="1"/>
  <c r="G318" i="1"/>
  <c r="G319" i="1"/>
  <c r="G354" i="1"/>
  <c r="G320" i="1"/>
  <c r="G355" i="1"/>
  <c r="G321" i="1"/>
  <c r="G356" i="1"/>
  <c r="G357" i="1"/>
  <c r="G322" i="1"/>
  <c r="G323" i="1"/>
  <c r="G358" i="1"/>
  <c r="G324" i="1"/>
  <c r="G359" i="1"/>
  <c r="G325" i="1"/>
  <c r="G360" i="1"/>
  <c r="G361" i="1"/>
  <c r="G326" i="1"/>
  <c r="G327" i="1"/>
  <c r="G362" i="1"/>
  <c r="G328" i="1"/>
  <c r="G363" i="1"/>
  <c r="G329" i="1"/>
  <c r="G364" i="1"/>
  <c r="G365" i="1"/>
  <c r="G330" i="1"/>
  <c r="G331" i="1"/>
  <c r="G366" i="1"/>
  <c r="G332" i="1"/>
  <c r="G367" i="1"/>
  <c r="G333" i="1"/>
  <c r="G368" i="1"/>
  <c r="G369" i="1"/>
  <c r="G334" i="1"/>
  <c r="G335" i="1"/>
  <c r="G370" i="1"/>
  <c r="G336" i="1"/>
  <c r="G371" i="1"/>
  <c r="G337" i="1"/>
  <c r="G372" i="1"/>
  <c r="G373" i="1"/>
  <c r="G338" i="1"/>
  <c r="G339" i="1"/>
  <c r="G374" i="1"/>
  <c r="G340" i="1"/>
  <c r="G375" i="1"/>
  <c r="G341" i="1"/>
  <c r="G376" i="1"/>
  <c r="G377" i="1"/>
  <c r="G342" i="1"/>
  <c r="G343" i="1"/>
  <c r="G378" i="1"/>
  <c r="G344" i="1"/>
  <c r="G379" i="1"/>
  <c r="G345" i="1"/>
  <c r="G380" i="1"/>
  <c r="G381" i="1"/>
  <c r="G346" i="1"/>
  <c r="G347" i="1"/>
  <c r="G382" i="1"/>
  <c r="G348" i="1"/>
  <c r="G383" i="1"/>
  <c r="G349" i="1"/>
  <c r="G384" i="1"/>
  <c r="G385" i="1"/>
  <c r="G350" i="1"/>
  <c r="G386" i="1"/>
  <c r="G351" i="1"/>
</calcChain>
</file>

<file path=xl/sharedStrings.xml><?xml version="1.0" encoding="utf-8"?>
<sst xmlns="http://schemas.openxmlformats.org/spreadsheetml/2006/main" count="394" uniqueCount="44">
  <si>
    <t xml:space="preserve">         STATE/UT</t>
  </si>
  <si>
    <t>Year</t>
  </si>
  <si>
    <r>
      <t>Area (km</t>
    </r>
    <r>
      <rPr>
        <b/>
        <i/>
        <vertAlign val="superscript"/>
        <sz val="7"/>
        <color rgb="FF202122"/>
        <rFont val="Arial"/>
        <family val="2"/>
      </rPr>
      <t>2</t>
    </r>
    <r>
      <rPr>
        <b/>
        <i/>
        <sz val="8"/>
        <color rgb="FF202122"/>
        <rFont val="Arial"/>
        <family val="2"/>
      </rPr>
      <t>)</t>
    </r>
  </si>
  <si>
    <t>Population</t>
  </si>
  <si>
    <t xml:space="preserve"> LITERACY RATE %   (Male)</t>
  </si>
  <si>
    <t xml:space="preserve"> LITERACY RATE % Female</t>
  </si>
  <si>
    <t xml:space="preserve"> LITERACY RATE %  Average</t>
  </si>
  <si>
    <t>predicted population increase rate  for next year</t>
  </si>
  <si>
    <t>predicted literacy increase rate for next year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</si>
  <si>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</si>
  <si>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</si>
  <si>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</si>
  <si>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</si>
  <si>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</si>
  <si>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</si>
  <si>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</si>
  <si>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</si>
  <si>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</si>
  <si>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</si>
  <si>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</si>
  <si>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</si>
  <si>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</si>
  <si>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</si>
  <si>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</si>
  <si>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</si>
  <si>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</si>
  <si>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</si>
  <si>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</si>
  <si>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</si>
  <si>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</si>
  <si>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</si>
  <si>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</si>
  <si>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</si>
  <si>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</si>
  <si>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</si>
  <si>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</si>
  <si>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</si>
  <si>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 &amp; N ISLANDS</t>
  </si>
  <si>
    <t>CHANDIGARH</t>
  </si>
  <si>
    <t>D &amp; N HAVELI</t>
  </si>
  <si>
    <t>DAMAN &amp; DIU</t>
  </si>
  <si>
    <t>DELHI</t>
  </si>
  <si>
    <t>LAKSHADWEEP</t>
  </si>
  <si>
    <t>PUDUCHERRY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</si>
</sst>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i/>
      <sz val="8"/>
      <color rgb="FF202122"/>
      <name val="Arial"/>
      <family val="2"/>
    </font>
    <font>
      <b/>
      <i/>
      <vertAlign val="superscript"/>
      <sz val="7"/>
      <color rgb="FF202122"/>
      <name val="Arial"/>
      <family val="2"/>
    </font>
    <font>
      <b/>
      <sz val="10"/>
      <color rgb="FF000000"/>
      <name val="Times New Roman"/>
      <family val="1"/>
    </font>
    <font>
      <b/>
      <sz val="8"/>
      <color rgb="FF202122"/>
      <name val="Arial"/>
      <family val="2"/>
    </font>
    <font>
      <b/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3" fillId="0" borderId="1" xfId="0" applyFont="1" applyBorder="1"/>
    <xf numFmtId="3" fontId="4" fillId="3" borderId="1" xfId="0" applyNumberFormat="1" applyFont="1" applyFill="1" applyBorder="1" applyAlignment="1">
      <alignment horizontal="left" vertical="center" wrapText="1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top"/>
    </xf>
    <xf numFmtId="2" fontId="3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left" vertical="top"/>
    </xf>
    <xf numFmtId="2" fontId="4" fillId="3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457200</xdr:colOff>
      <xdr:row>0</xdr:row>
      <xdr:rowOff>365760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658F14-5336-4814-8E98-1FED823E9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72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09E0-B1F5-400A-9F5D-BE50DD8FA63B}">
  <dimension ref="A1:I386"/>
  <sheetViews>
    <sheetView tabSelected="1" workbookViewId="0">
      <selection activeCell="K6" sqref="K6"/>
    </sheetView>
  </sheetViews>
  <sheetFormatPr defaultRowHeight="14.4"/>
  <cols>
    <col min="1" max="1" width="23.33203125" customWidth="1"/>
    <col min="2" max="2" width="8.5546875" customWidth="1"/>
    <col min="3" max="3" width="9.44140625" customWidth="1"/>
    <col min="4" max="4" width="11" bestFit="1" customWidth="1"/>
    <col min="5" max="5" width="13.77734375" style="2" customWidth="1"/>
    <col min="6" max="6" width="8.88671875" style="2"/>
    <col min="7" max="7" width="10.5546875" style="2" customWidth="1"/>
    <col min="8" max="8" width="17.5546875" customWidth="1"/>
    <col min="9" max="9" width="19" customWidth="1"/>
    <col min="10" max="11" width="8.88671875" style="2"/>
    <col min="12" max="12" width="16.33203125" style="2" customWidth="1"/>
    <col min="13" max="13" width="23" style="2" customWidth="1"/>
    <col min="14" max="14" width="15.88671875" style="2" customWidth="1"/>
    <col min="15" max="15" width="10.88671875" style="2" customWidth="1"/>
    <col min="16" max="16" width="11.33203125" style="2" customWidth="1"/>
    <col min="17" max="17" width="8.88671875" style="2"/>
    <col min="18" max="18" width="20.6640625" style="2" customWidth="1"/>
    <col min="19" max="19" width="9.88671875" style="2" customWidth="1"/>
    <col min="20" max="16384" width="8.88671875" style="2"/>
  </cols>
  <sheetData>
    <row r="1" spans="1:9" ht="3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21" customHeight="1">
      <c r="A2" s="3" t="s">
        <v>9</v>
      </c>
      <c r="B2" s="3">
        <v>2001</v>
      </c>
      <c r="C2" s="4">
        <v>162975</v>
      </c>
      <c r="D2" s="5">
        <v>75728400</v>
      </c>
      <c r="E2" s="6">
        <v>70.849999999999994</v>
      </c>
      <c r="F2" s="6">
        <v>51.17</v>
      </c>
      <c r="G2" s="6">
        <v>61.11</v>
      </c>
      <c r="H2" s="7">
        <v>1.79</v>
      </c>
      <c r="I2" s="8">
        <v>1.37</v>
      </c>
    </row>
    <row r="3" spans="1:9">
      <c r="A3" s="3" t="s">
        <v>10</v>
      </c>
      <c r="B3" s="3">
        <v>2001</v>
      </c>
      <c r="C3" s="4">
        <v>83743</v>
      </c>
      <c r="D3" s="5">
        <v>1098328</v>
      </c>
      <c r="E3" s="6">
        <v>64.069999999999993</v>
      </c>
      <c r="F3" s="6">
        <v>44.24</v>
      </c>
      <c r="G3" s="6">
        <v>54.74</v>
      </c>
      <c r="H3" s="7">
        <v>1.79</v>
      </c>
      <c r="I3" s="8">
        <v>1.37</v>
      </c>
    </row>
    <row r="4" spans="1:9">
      <c r="A4" s="3" t="s">
        <v>11</v>
      </c>
      <c r="B4" s="3">
        <v>2001</v>
      </c>
      <c r="C4" s="4">
        <v>78438</v>
      </c>
      <c r="D4" s="5">
        <v>26638600</v>
      </c>
      <c r="E4" s="6">
        <v>71.930000000000007</v>
      </c>
      <c r="F4" s="6">
        <v>56.03</v>
      </c>
      <c r="G4" s="6">
        <v>64.28</v>
      </c>
      <c r="H4" s="7">
        <v>1.79</v>
      </c>
      <c r="I4" s="8">
        <v>1.37</v>
      </c>
    </row>
    <row r="5" spans="1:9">
      <c r="A5" s="3" t="s">
        <v>12</v>
      </c>
      <c r="B5" s="3">
        <v>2001</v>
      </c>
      <c r="C5" s="4">
        <v>94163</v>
      </c>
      <c r="D5" s="5">
        <v>82879910</v>
      </c>
      <c r="E5" s="6">
        <v>60.32</v>
      </c>
      <c r="F5" s="6">
        <v>33.57</v>
      </c>
      <c r="G5" s="6">
        <v>47.53</v>
      </c>
      <c r="H5" s="7">
        <v>1.79</v>
      </c>
      <c r="I5" s="8">
        <v>1.37</v>
      </c>
    </row>
    <row r="6" spans="1:9">
      <c r="A6" s="3" t="s">
        <v>13</v>
      </c>
      <c r="B6" s="3">
        <v>2001</v>
      </c>
      <c r="C6" s="4">
        <v>135192</v>
      </c>
      <c r="D6" s="5">
        <v>20834530</v>
      </c>
      <c r="E6" s="6">
        <v>77.86</v>
      </c>
      <c r="F6" s="6">
        <v>52.4</v>
      </c>
      <c r="G6" s="6">
        <v>65.180000000000007</v>
      </c>
      <c r="H6" s="7">
        <v>1.79</v>
      </c>
      <c r="I6" s="8">
        <v>1.37</v>
      </c>
    </row>
    <row r="7" spans="1:9">
      <c r="A7" s="3" t="s">
        <v>14</v>
      </c>
      <c r="B7" s="3">
        <v>2001</v>
      </c>
      <c r="C7" s="4">
        <v>3702</v>
      </c>
      <c r="D7" s="5">
        <v>1348900</v>
      </c>
      <c r="E7" s="6">
        <v>88.88</v>
      </c>
      <c r="F7" s="6">
        <v>75.510000000000005</v>
      </c>
      <c r="G7" s="6">
        <v>82.32</v>
      </c>
      <c r="H7" s="7">
        <v>1.79</v>
      </c>
      <c r="I7" s="8">
        <v>1.37</v>
      </c>
    </row>
    <row r="8" spans="1:9">
      <c r="A8" s="3" t="s">
        <v>15</v>
      </c>
      <c r="B8" s="3">
        <v>2001</v>
      </c>
      <c r="C8" s="4">
        <v>196024</v>
      </c>
      <c r="D8" s="5">
        <v>50597200</v>
      </c>
      <c r="E8" s="6">
        <v>81</v>
      </c>
      <c r="F8" s="6">
        <v>58.6</v>
      </c>
      <c r="G8" s="6">
        <v>69.97</v>
      </c>
      <c r="H8" s="7">
        <v>1.79</v>
      </c>
      <c r="I8" s="8">
        <v>1.37</v>
      </c>
    </row>
    <row r="9" spans="1:9">
      <c r="A9" s="3" t="s">
        <v>16</v>
      </c>
      <c r="B9" s="3">
        <v>2001</v>
      </c>
      <c r="C9" s="4">
        <v>44212</v>
      </c>
      <c r="D9" s="5">
        <v>21083900</v>
      </c>
      <c r="E9" s="6">
        <v>79.25</v>
      </c>
      <c r="F9" s="6">
        <v>56.31</v>
      </c>
      <c r="G9" s="6">
        <v>68.59</v>
      </c>
      <c r="H9" s="7">
        <v>1.79</v>
      </c>
      <c r="I9" s="8">
        <v>1.37</v>
      </c>
    </row>
    <row r="10" spans="1:9">
      <c r="A10" s="3" t="s">
        <v>17</v>
      </c>
      <c r="B10" s="3">
        <v>2001</v>
      </c>
      <c r="C10" s="4">
        <v>55673</v>
      </c>
      <c r="D10" s="5">
        <v>6077453</v>
      </c>
      <c r="E10" s="6">
        <v>86.02</v>
      </c>
      <c r="F10" s="6">
        <v>68.08</v>
      </c>
      <c r="G10" s="6">
        <v>77.13</v>
      </c>
      <c r="H10" s="7">
        <v>1.79</v>
      </c>
      <c r="I10" s="8">
        <v>1.37</v>
      </c>
    </row>
    <row r="11" spans="1:9" ht="18" customHeight="1">
      <c r="A11" s="3" t="s">
        <v>18</v>
      </c>
      <c r="B11" s="3">
        <v>2001</v>
      </c>
      <c r="C11" s="4">
        <v>42241</v>
      </c>
      <c r="D11" s="5">
        <v>10070300</v>
      </c>
      <c r="E11" s="6">
        <v>65.75</v>
      </c>
      <c r="F11" s="6">
        <v>41.82</v>
      </c>
      <c r="G11" s="6">
        <v>54.46</v>
      </c>
      <c r="H11" s="7">
        <v>1.79</v>
      </c>
      <c r="I11" s="9">
        <v>1.37</v>
      </c>
    </row>
    <row r="12" spans="1:9">
      <c r="A12" s="3" t="s">
        <v>19</v>
      </c>
      <c r="B12" s="3">
        <v>2001</v>
      </c>
      <c r="C12" s="4">
        <v>79716</v>
      </c>
      <c r="D12" s="5">
        <v>26946070</v>
      </c>
      <c r="E12" s="6">
        <v>67.94</v>
      </c>
      <c r="F12" s="6">
        <v>39.380000000000003</v>
      </c>
      <c r="G12" s="6">
        <v>54.13</v>
      </c>
      <c r="H12" s="7">
        <v>1.79</v>
      </c>
      <c r="I12" s="8">
        <v>1.37</v>
      </c>
    </row>
    <row r="13" spans="1:9">
      <c r="A13" s="3" t="s">
        <v>20</v>
      </c>
      <c r="B13" s="3">
        <v>2001</v>
      </c>
      <c r="C13" s="4">
        <v>191791</v>
      </c>
      <c r="D13" s="5">
        <v>52734986</v>
      </c>
      <c r="E13" s="6">
        <v>76.290000000000006</v>
      </c>
      <c r="F13" s="6">
        <v>57.45</v>
      </c>
      <c r="G13" s="6">
        <v>67.040000000000006</v>
      </c>
      <c r="H13" s="7">
        <v>1.79</v>
      </c>
      <c r="I13" s="8">
        <v>1.37</v>
      </c>
    </row>
    <row r="14" spans="1:9">
      <c r="A14" s="3" t="s">
        <v>21</v>
      </c>
      <c r="B14" s="3">
        <v>2001</v>
      </c>
      <c r="C14" s="4">
        <v>38863</v>
      </c>
      <c r="D14" s="5">
        <v>31839000</v>
      </c>
      <c r="E14" s="6">
        <v>94.2</v>
      </c>
      <c r="F14" s="6">
        <v>87.86</v>
      </c>
      <c r="G14" s="6">
        <v>90.92</v>
      </c>
      <c r="H14" s="7">
        <v>1.79</v>
      </c>
      <c r="I14" s="8">
        <v>1.37</v>
      </c>
    </row>
    <row r="15" spans="1:9">
      <c r="A15" s="3" t="s">
        <v>22</v>
      </c>
      <c r="B15" s="3">
        <v>2001</v>
      </c>
      <c r="C15" s="4">
        <v>308252</v>
      </c>
      <c r="D15" s="5">
        <v>60385090</v>
      </c>
      <c r="E15" s="6">
        <v>76.8</v>
      </c>
      <c r="F15" s="6">
        <v>50.28</v>
      </c>
      <c r="G15" s="6">
        <v>64.11</v>
      </c>
      <c r="H15" s="7">
        <v>1.79</v>
      </c>
      <c r="I15" s="8">
        <v>1.37</v>
      </c>
    </row>
    <row r="16" spans="1:9">
      <c r="A16" s="3" t="s">
        <v>23</v>
      </c>
      <c r="B16" s="3">
        <v>2001</v>
      </c>
      <c r="C16" s="4">
        <v>307713</v>
      </c>
      <c r="D16" s="5">
        <v>96752500</v>
      </c>
      <c r="E16" s="6">
        <v>86.27</v>
      </c>
      <c r="F16" s="6">
        <v>67.510000000000005</v>
      </c>
      <c r="G16" s="6">
        <v>77.27</v>
      </c>
      <c r="H16" s="7">
        <v>1.79</v>
      </c>
      <c r="I16" s="8">
        <v>1.37</v>
      </c>
    </row>
    <row r="17" spans="1:9">
      <c r="A17" s="3" t="s">
        <v>24</v>
      </c>
      <c r="B17" s="3">
        <v>2001</v>
      </c>
      <c r="C17" s="4">
        <v>22327</v>
      </c>
      <c r="D17" s="5">
        <v>2294480</v>
      </c>
      <c r="E17" s="6">
        <v>77.87</v>
      </c>
      <c r="F17" s="6">
        <v>59.7</v>
      </c>
      <c r="G17" s="6">
        <v>68.87</v>
      </c>
      <c r="H17" s="7">
        <v>1.79</v>
      </c>
      <c r="I17" s="8">
        <v>1.37</v>
      </c>
    </row>
    <row r="18" spans="1:9">
      <c r="A18" s="3" t="s">
        <v>25</v>
      </c>
      <c r="B18" s="3">
        <v>2001</v>
      </c>
      <c r="C18" s="4">
        <v>22429</v>
      </c>
      <c r="D18" s="10">
        <v>2306540</v>
      </c>
      <c r="E18" s="6">
        <v>66.14</v>
      </c>
      <c r="F18" s="6">
        <v>60.41</v>
      </c>
      <c r="G18" s="6">
        <v>63.31</v>
      </c>
      <c r="H18" s="7">
        <v>1.79</v>
      </c>
      <c r="I18" s="8">
        <v>1.37</v>
      </c>
    </row>
    <row r="19" spans="1:9">
      <c r="A19" s="3" t="s">
        <v>26</v>
      </c>
      <c r="B19" s="3">
        <v>2001</v>
      </c>
      <c r="C19" s="4">
        <v>21081</v>
      </c>
      <c r="D19" s="5">
        <v>889690</v>
      </c>
      <c r="E19" s="6">
        <v>90.69</v>
      </c>
      <c r="F19" s="6">
        <v>86.13</v>
      </c>
      <c r="G19" s="6">
        <v>88.49</v>
      </c>
      <c r="H19" s="7">
        <v>1.79</v>
      </c>
      <c r="I19" s="8">
        <v>1.37</v>
      </c>
    </row>
    <row r="20" spans="1:9">
      <c r="A20" s="3" t="s">
        <v>27</v>
      </c>
      <c r="B20" s="3">
        <v>2001</v>
      </c>
      <c r="C20" s="4">
        <v>16579</v>
      </c>
      <c r="D20" s="5">
        <v>1990275</v>
      </c>
      <c r="E20" s="6">
        <v>71.77</v>
      </c>
      <c r="F20" s="6">
        <v>61.92</v>
      </c>
      <c r="G20" s="6">
        <v>67.11</v>
      </c>
      <c r="H20" s="7">
        <v>1.79</v>
      </c>
      <c r="I20" s="8">
        <v>1.37</v>
      </c>
    </row>
    <row r="21" spans="1:9">
      <c r="A21" s="3" t="s">
        <v>28</v>
      </c>
      <c r="B21" s="3">
        <v>2001</v>
      </c>
      <c r="C21" s="4">
        <v>155707</v>
      </c>
      <c r="D21" s="5">
        <v>36707900</v>
      </c>
      <c r="E21" s="6">
        <v>75.95</v>
      </c>
      <c r="F21" s="6">
        <v>50.97</v>
      </c>
      <c r="G21" s="6">
        <v>63.61</v>
      </c>
      <c r="H21" s="7">
        <v>1.79</v>
      </c>
      <c r="I21" s="8">
        <v>1.37</v>
      </c>
    </row>
    <row r="22" spans="1:9">
      <c r="A22" s="3" t="s">
        <v>29</v>
      </c>
      <c r="B22" s="3">
        <v>2001</v>
      </c>
      <c r="C22" s="4">
        <v>50362</v>
      </c>
      <c r="D22" s="5">
        <v>24289130</v>
      </c>
      <c r="E22" s="6">
        <v>75.63</v>
      </c>
      <c r="F22" s="6">
        <v>63.55</v>
      </c>
      <c r="G22" s="6">
        <v>69.95</v>
      </c>
      <c r="H22" s="7">
        <v>1.79</v>
      </c>
      <c r="I22" s="8">
        <v>1.37</v>
      </c>
    </row>
    <row r="23" spans="1:9">
      <c r="A23" s="3" t="s">
        <v>30</v>
      </c>
      <c r="B23" s="3">
        <v>2001</v>
      </c>
      <c r="C23" s="4">
        <v>342239</v>
      </c>
      <c r="D23" s="5">
        <v>56473300</v>
      </c>
      <c r="E23" s="6">
        <v>76.459999999999994</v>
      </c>
      <c r="F23" s="6">
        <v>44.34</v>
      </c>
      <c r="G23" s="6">
        <v>61.03</v>
      </c>
      <c r="H23" s="7">
        <v>1.79</v>
      </c>
      <c r="I23" s="8">
        <v>1.37</v>
      </c>
    </row>
    <row r="24" spans="1:9">
      <c r="A24" s="3" t="s">
        <v>31</v>
      </c>
      <c r="B24" s="3">
        <v>2001</v>
      </c>
      <c r="C24" s="4">
        <v>7096</v>
      </c>
      <c r="D24" s="5">
        <v>541902</v>
      </c>
      <c r="E24" s="6">
        <v>76.73</v>
      </c>
      <c r="F24" s="6">
        <v>61.46</v>
      </c>
      <c r="G24" s="6">
        <v>69.680000000000007</v>
      </c>
      <c r="H24" s="7">
        <v>1.79</v>
      </c>
      <c r="I24" s="8">
        <v>1.37</v>
      </c>
    </row>
    <row r="25" spans="1:9">
      <c r="A25" s="3" t="s">
        <v>32</v>
      </c>
      <c r="B25" s="3">
        <v>2001</v>
      </c>
      <c r="C25" s="4">
        <v>130058</v>
      </c>
      <c r="D25" s="5">
        <v>62111390</v>
      </c>
      <c r="E25" s="6">
        <v>82.33</v>
      </c>
      <c r="F25" s="6">
        <v>64.55</v>
      </c>
      <c r="G25" s="6">
        <v>73.47</v>
      </c>
      <c r="H25" s="7">
        <v>1.79</v>
      </c>
      <c r="I25" s="8">
        <v>1.37</v>
      </c>
    </row>
    <row r="26" spans="1:9">
      <c r="A26" s="3" t="s">
        <v>33</v>
      </c>
      <c r="B26" s="3">
        <v>2001</v>
      </c>
      <c r="C26" s="4">
        <v>10491</v>
      </c>
      <c r="D26" s="5">
        <v>3191880</v>
      </c>
      <c r="E26" s="6">
        <v>81.47</v>
      </c>
      <c r="F26" s="6">
        <v>65.41</v>
      </c>
      <c r="G26" s="6">
        <v>73.66</v>
      </c>
      <c r="H26" s="7">
        <v>1.79</v>
      </c>
      <c r="I26" s="8">
        <v>1.37</v>
      </c>
    </row>
    <row r="27" spans="1:9">
      <c r="A27" s="3" t="s">
        <v>34</v>
      </c>
      <c r="B27" s="3">
        <v>2001</v>
      </c>
      <c r="C27" s="4">
        <v>240928</v>
      </c>
      <c r="D27" s="5">
        <v>166053600</v>
      </c>
      <c r="E27" s="6">
        <v>70.23</v>
      </c>
      <c r="F27" s="6">
        <v>42.98</v>
      </c>
      <c r="G27" s="6">
        <v>57.36</v>
      </c>
      <c r="H27" s="7">
        <v>1.79</v>
      </c>
      <c r="I27" s="8">
        <v>1.37</v>
      </c>
    </row>
    <row r="28" spans="1:9">
      <c r="A28" s="3" t="s">
        <v>35</v>
      </c>
      <c r="B28" s="3">
        <v>2001</v>
      </c>
      <c r="C28" s="4">
        <v>53483</v>
      </c>
      <c r="D28" s="5">
        <v>8489100</v>
      </c>
      <c r="E28" s="6">
        <v>84.01</v>
      </c>
      <c r="F28" s="6">
        <v>60.26</v>
      </c>
      <c r="G28" s="6">
        <v>72.28</v>
      </c>
      <c r="H28" s="7">
        <v>1.79</v>
      </c>
      <c r="I28" s="8">
        <v>1.37</v>
      </c>
    </row>
    <row r="29" spans="1:9">
      <c r="A29" s="3" t="s">
        <v>36</v>
      </c>
      <c r="B29" s="3">
        <v>2001</v>
      </c>
      <c r="C29" s="4">
        <v>88752</v>
      </c>
      <c r="D29" s="5">
        <v>80221300</v>
      </c>
      <c r="E29" s="6">
        <v>77.58</v>
      </c>
      <c r="F29" s="6">
        <v>60.22</v>
      </c>
      <c r="G29" s="6">
        <v>69.22</v>
      </c>
      <c r="H29" s="7">
        <v>1.79</v>
      </c>
      <c r="I29" s="8">
        <v>1.37</v>
      </c>
    </row>
    <row r="30" spans="1:9">
      <c r="A30" s="3" t="s">
        <v>37</v>
      </c>
      <c r="B30" s="3">
        <v>2001</v>
      </c>
      <c r="C30" s="4">
        <v>8249</v>
      </c>
      <c r="D30" s="5">
        <v>356650</v>
      </c>
      <c r="E30" s="6">
        <v>86.07</v>
      </c>
      <c r="F30" s="6">
        <v>75.290000000000006</v>
      </c>
      <c r="G30" s="6">
        <v>81.180000000000007</v>
      </c>
      <c r="H30" s="7">
        <v>1.79</v>
      </c>
      <c r="I30" s="8">
        <v>1.37</v>
      </c>
    </row>
    <row r="31" spans="1:9">
      <c r="A31" s="3" t="s">
        <v>38</v>
      </c>
      <c r="B31" s="3">
        <v>2001</v>
      </c>
      <c r="C31" s="11">
        <v>114</v>
      </c>
      <c r="D31" s="5">
        <v>901080</v>
      </c>
      <c r="E31" s="6">
        <v>85.65</v>
      </c>
      <c r="F31" s="6">
        <v>76.650000000000006</v>
      </c>
      <c r="G31" s="6">
        <v>81.760000000000005</v>
      </c>
      <c r="H31" s="7">
        <v>1.79</v>
      </c>
      <c r="I31" s="8">
        <v>1.37</v>
      </c>
    </row>
    <row r="32" spans="1:9">
      <c r="A32" s="3" t="s">
        <v>39</v>
      </c>
      <c r="B32" s="3">
        <v>2001</v>
      </c>
      <c r="C32" s="4">
        <v>491</v>
      </c>
      <c r="D32" s="5">
        <v>220963</v>
      </c>
      <c r="E32" s="6">
        <v>73.319999999999993</v>
      </c>
      <c r="F32" s="6">
        <v>42.99</v>
      </c>
      <c r="G32" s="6">
        <v>60.03</v>
      </c>
      <c r="H32" s="7">
        <v>1.79</v>
      </c>
      <c r="I32" s="8">
        <v>1.37</v>
      </c>
    </row>
    <row r="33" spans="1:9">
      <c r="A33" s="3" t="s">
        <v>40</v>
      </c>
      <c r="B33" s="3">
        <v>2001</v>
      </c>
      <c r="C33" s="4">
        <v>112</v>
      </c>
      <c r="D33" s="5">
        <v>158080</v>
      </c>
      <c r="E33" s="6">
        <v>88.4</v>
      </c>
      <c r="F33" s="6">
        <v>70.37</v>
      </c>
      <c r="G33" s="6">
        <v>81.09</v>
      </c>
      <c r="H33" s="7">
        <v>1.79</v>
      </c>
      <c r="I33" s="8">
        <v>1.37</v>
      </c>
    </row>
    <row r="34" spans="1:9">
      <c r="A34" s="3" t="s">
        <v>41</v>
      </c>
      <c r="B34" s="3">
        <v>2001</v>
      </c>
      <c r="C34" s="4">
        <v>1484</v>
      </c>
      <c r="D34" s="5">
        <v>13851503</v>
      </c>
      <c r="E34" s="6">
        <v>87.37</v>
      </c>
      <c r="F34" s="6">
        <v>75</v>
      </c>
      <c r="G34" s="6">
        <v>81.819999999999993</v>
      </c>
      <c r="H34" s="7">
        <v>1.79</v>
      </c>
      <c r="I34" s="8">
        <v>1.37</v>
      </c>
    </row>
    <row r="35" spans="1:9">
      <c r="A35" s="3" t="s">
        <v>42</v>
      </c>
      <c r="B35" s="3">
        <v>2001</v>
      </c>
      <c r="C35" s="11">
        <v>32</v>
      </c>
      <c r="D35" s="5">
        <v>61300</v>
      </c>
      <c r="E35" s="6">
        <v>93.15</v>
      </c>
      <c r="F35" s="6">
        <v>81.56</v>
      </c>
      <c r="G35" s="6">
        <v>87.52</v>
      </c>
      <c r="H35" s="7">
        <v>1.79</v>
      </c>
      <c r="I35" s="8">
        <v>1.37</v>
      </c>
    </row>
    <row r="36" spans="1:9">
      <c r="A36" s="3" t="s">
        <v>43</v>
      </c>
      <c r="B36" s="3">
        <v>2001</v>
      </c>
      <c r="C36" s="11">
        <v>479</v>
      </c>
      <c r="D36" s="5">
        <v>974820</v>
      </c>
      <c r="E36" s="6">
        <v>88.89</v>
      </c>
      <c r="F36" s="6">
        <v>74.13</v>
      </c>
      <c r="G36" s="6">
        <v>81.489999999999995</v>
      </c>
      <c r="H36" s="7">
        <v>1.79</v>
      </c>
      <c r="I36" s="8">
        <v>1.37</v>
      </c>
    </row>
    <row r="37" spans="1:9">
      <c r="A37" s="3" t="s">
        <v>9</v>
      </c>
      <c r="B37" s="3">
        <v>2002</v>
      </c>
      <c r="C37" s="4">
        <v>162975</v>
      </c>
      <c r="D37" s="3">
        <f t="shared" ref="D37:D100" si="0">(D2+D2*I2/100)</f>
        <v>76765879.079999998</v>
      </c>
      <c r="E37" s="12">
        <f>(E2+E2*I2/100)</f>
        <v>71.820644999999999</v>
      </c>
      <c r="F37" s="12">
        <f>(F2+F2*I2/100)</f>
        <v>51.871029</v>
      </c>
      <c r="G37" s="12">
        <f>(G2+G2*I2/100)</f>
        <v>61.947206999999999</v>
      </c>
      <c r="H37" s="7">
        <v>1.74</v>
      </c>
      <c r="I37" s="8">
        <v>1.36</v>
      </c>
    </row>
    <row r="38" spans="1:9">
      <c r="A38" s="3" t="s">
        <v>10</v>
      </c>
      <c r="B38" s="3">
        <v>2002</v>
      </c>
      <c r="C38" s="4">
        <v>83743</v>
      </c>
      <c r="D38" s="3">
        <f t="shared" si="0"/>
        <v>1113375.0936</v>
      </c>
      <c r="E38" s="12">
        <f t="shared" ref="E38:E70" si="1">(E3+E3*I3/100)</f>
        <v>64.947758999999991</v>
      </c>
      <c r="F38" s="12">
        <f t="shared" ref="F38:F71" si="2">(F3+F3*I3/100)</f>
        <v>44.846088000000002</v>
      </c>
      <c r="G38" s="12">
        <f t="shared" ref="G38:G71" si="3">(G3+G3*I3/100)</f>
        <v>55.489938000000002</v>
      </c>
      <c r="H38" s="7">
        <v>1.74</v>
      </c>
      <c r="I38" s="8">
        <v>1.36</v>
      </c>
    </row>
    <row r="39" spans="1:9">
      <c r="A39" s="3" t="s">
        <v>11</v>
      </c>
      <c r="B39" s="3">
        <v>2002</v>
      </c>
      <c r="C39" s="4">
        <v>78438</v>
      </c>
      <c r="D39" s="3">
        <f t="shared" si="0"/>
        <v>27003548.82</v>
      </c>
      <c r="E39" s="12">
        <f t="shared" si="1"/>
        <v>72.915441000000001</v>
      </c>
      <c r="F39" s="12">
        <f t="shared" si="2"/>
        <v>56.797611000000003</v>
      </c>
      <c r="G39" s="12">
        <f t="shared" si="3"/>
        <v>65.160635999999997</v>
      </c>
      <c r="H39" s="7">
        <v>1.74</v>
      </c>
      <c r="I39" s="8">
        <v>1.36</v>
      </c>
    </row>
    <row r="40" spans="1:9">
      <c r="A40" s="3" t="s">
        <v>12</v>
      </c>
      <c r="B40" s="3">
        <v>2002</v>
      </c>
      <c r="C40" s="4">
        <v>94163</v>
      </c>
      <c r="D40" s="3">
        <f t="shared" si="0"/>
        <v>84015364.767000005</v>
      </c>
      <c r="E40" s="12">
        <f t="shared" si="1"/>
        <v>61.146383999999998</v>
      </c>
      <c r="F40" s="12">
        <f t="shared" si="2"/>
        <v>34.029909000000004</v>
      </c>
      <c r="G40" s="12">
        <f t="shared" si="3"/>
        <v>48.181161000000003</v>
      </c>
      <c r="H40" s="7">
        <v>1.74</v>
      </c>
      <c r="I40" s="8">
        <v>1.36</v>
      </c>
    </row>
    <row r="41" spans="1:9">
      <c r="A41" s="3" t="s">
        <v>13</v>
      </c>
      <c r="B41" s="3">
        <v>2002</v>
      </c>
      <c r="C41" s="4">
        <v>135192</v>
      </c>
      <c r="D41" s="3">
        <f t="shared" si="0"/>
        <v>21119963.061000001</v>
      </c>
      <c r="E41" s="12">
        <f t="shared" si="1"/>
        <v>78.926682</v>
      </c>
      <c r="F41" s="12">
        <f t="shared" si="2"/>
        <v>53.11788</v>
      </c>
      <c r="G41" s="12">
        <f t="shared" si="3"/>
        <v>66.072966000000008</v>
      </c>
      <c r="H41" s="7">
        <v>1.74</v>
      </c>
      <c r="I41" s="8">
        <v>1.36</v>
      </c>
    </row>
    <row r="42" spans="1:9">
      <c r="A42" s="3" t="s">
        <v>14</v>
      </c>
      <c r="B42" s="3">
        <v>2002</v>
      </c>
      <c r="C42" s="4">
        <v>3702</v>
      </c>
      <c r="D42" s="3">
        <f t="shared" si="0"/>
        <v>1367379.93</v>
      </c>
      <c r="E42" s="12">
        <f t="shared" si="1"/>
        <v>90.097656000000001</v>
      </c>
      <c r="F42" s="12">
        <f t="shared" si="2"/>
        <v>76.544487000000004</v>
      </c>
      <c r="G42" s="12">
        <f t="shared" si="3"/>
        <v>83.447783999999999</v>
      </c>
      <c r="H42" s="7">
        <v>1.74</v>
      </c>
      <c r="I42" s="8">
        <v>1.36</v>
      </c>
    </row>
    <row r="43" spans="1:9">
      <c r="A43" s="3" t="s">
        <v>15</v>
      </c>
      <c r="B43" s="3">
        <v>2002</v>
      </c>
      <c r="C43" s="4">
        <v>196024</v>
      </c>
      <c r="D43" s="3">
        <f t="shared" si="0"/>
        <v>51290381.640000001</v>
      </c>
      <c r="E43" s="12">
        <f t="shared" si="1"/>
        <v>82.109700000000004</v>
      </c>
      <c r="F43" s="12">
        <f t="shared" si="2"/>
        <v>59.402819999999998</v>
      </c>
      <c r="G43" s="12">
        <f t="shared" si="3"/>
        <v>70.928589000000002</v>
      </c>
      <c r="H43" s="7">
        <v>1.74</v>
      </c>
      <c r="I43" s="8">
        <v>1.36</v>
      </c>
    </row>
    <row r="44" spans="1:9">
      <c r="A44" s="3" t="s">
        <v>16</v>
      </c>
      <c r="B44" s="3">
        <v>2002</v>
      </c>
      <c r="C44" s="4">
        <v>44212</v>
      </c>
      <c r="D44" s="3">
        <f t="shared" si="0"/>
        <v>21372749.43</v>
      </c>
      <c r="E44" s="12">
        <f t="shared" si="1"/>
        <v>80.335724999999996</v>
      </c>
      <c r="F44" s="12">
        <f t="shared" si="2"/>
        <v>57.081447000000004</v>
      </c>
      <c r="G44" s="12">
        <f t="shared" si="3"/>
        <v>69.529683000000006</v>
      </c>
      <c r="H44" s="7">
        <v>1.74</v>
      </c>
      <c r="I44" s="8">
        <v>1.36</v>
      </c>
    </row>
    <row r="45" spans="1:9">
      <c r="A45" s="3" t="s">
        <v>17</v>
      </c>
      <c r="B45" s="3">
        <v>2002</v>
      </c>
      <c r="C45" s="4">
        <v>55673</v>
      </c>
      <c r="D45" s="3">
        <f t="shared" si="0"/>
        <v>6160714.1061000004</v>
      </c>
      <c r="E45" s="12">
        <f t="shared" si="1"/>
        <v>87.19847399999999</v>
      </c>
      <c r="F45" s="12">
        <f t="shared" si="2"/>
        <v>69.012696000000005</v>
      </c>
      <c r="G45" s="12">
        <f t="shared" si="3"/>
        <v>78.186680999999993</v>
      </c>
      <c r="H45" s="7">
        <v>1.74</v>
      </c>
      <c r="I45" s="8">
        <v>1.36</v>
      </c>
    </row>
    <row r="46" spans="1:9">
      <c r="A46" s="3" t="s">
        <v>18</v>
      </c>
      <c r="B46" s="3">
        <v>2002</v>
      </c>
      <c r="C46" s="4">
        <v>42241</v>
      </c>
      <c r="D46" s="3">
        <f t="shared" si="0"/>
        <v>10208263.109999999</v>
      </c>
      <c r="E46" s="12">
        <f t="shared" si="1"/>
        <v>66.650774999999996</v>
      </c>
      <c r="F46" s="12">
        <f t="shared" si="2"/>
        <v>42.392933999999997</v>
      </c>
      <c r="G46" s="12">
        <f t="shared" si="3"/>
        <v>55.206102000000001</v>
      </c>
      <c r="H46" s="7">
        <v>1.74</v>
      </c>
      <c r="I46" s="8">
        <v>1.36</v>
      </c>
    </row>
    <row r="47" spans="1:9">
      <c r="A47" s="3" t="s">
        <v>19</v>
      </c>
      <c r="B47" s="3">
        <v>2002</v>
      </c>
      <c r="C47" s="4">
        <v>79716</v>
      </c>
      <c r="D47" s="3">
        <f t="shared" si="0"/>
        <v>27315231.159000002</v>
      </c>
      <c r="E47" s="12">
        <f t="shared" si="1"/>
        <v>68.870778000000001</v>
      </c>
      <c r="F47" s="12">
        <f t="shared" si="2"/>
        <v>39.919506000000005</v>
      </c>
      <c r="G47" s="12">
        <f t="shared" si="3"/>
        <v>54.871581000000006</v>
      </c>
      <c r="H47" s="7">
        <v>1.74</v>
      </c>
      <c r="I47" s="8">
        <v>1.36</v>
      </c>
    </row>
    <row r="48" spans="1:9">
      <c r="A48" s="3" t="s">
        <v>20</v>
      </c>
      <c r="B48" s="3">
        <v>2002</v>
      </c>
      <c r="C48" s="4">
        <v>191791</v>
      </c>
      <c r="D48" s="3">
        <f t="shared" si="0"/>
        <v>53457455.308200002</v>
      </c>
      <c r="E48" s="12">
        <f t="shared" si="1"/>
        <v>77.335173000000012</v>
      </c>
      <c r="F48" s="12">
        <f t="shared" si="2"/>
        <v>58.237065000000001</v>
      </c>
      <c r="G48" s="12">
        <f t="shared" si="3"/>
        <v>67.958448000000004</v>
      </c>
      <c r="H48" s="7">
        <v>1.74</v>
      </c>
      <c r="I48" s="8">
        <v>1.36</v>
      </c>
    </row>
    <row r="49" spans="1:9">
      <c r="A49" s="3" t="s">
        <v>21</v>
      </c>
      <c r="B49" s="3">
        <v>2002</v>
      </c>
      <c r="C49" s="4">
        <v>38863</v>
      </c>
      <c r="D49" s="3">
        <f t="shared" si="0"/>
        <v>32275194.300000001</v>
      </c>
      <c r="E49" s="12">
        <f t="shared" si="1"/>
        <v>95.49054000000001</v>
      </c>
      <c r="F49" s="12">
        <f t="shared" si="2"/>
        <v>89.063682</v>
      </c>
      <c r="G49" s="12">
        <f t="shared" si="3"/>
        <v>92.165604000000002</v>
      </c>
      <c r="H49" s="7">
        <v>1.74</v>
      </c>
      <c r="I49" s="8">
        <v>1.36</v>
      </c>
    </row>
    <row r="50" spans="1:9">
      <c r="A50" s="3" t="s">
        <v>22</v>
      </c>
      <c r="B50" s="3">
        <v>2002</v>
      </c>
      <c r="C50" s="4">
        <v>308252</v>
      </c>
      <c r="D50" s="3">
        <f t="shared" si="0"/>
        <v>61212365.733000003</v>
      </c>
      <c r="E50" s="12">
        <f t="shared" si="1"/>
        <v>77.852159999999998</v>
      </c>
      <c r="F50" s="12">
        <f t="shared" si="2"/>
        <v>50.968836000000003</v>
      </c>
      <c r="G50" s="12">
        <f t="shared" si="3"/>
        <v>64.988307000000006</v>
      </c>
      <c r="H50" s="7">
        <v>1.74</v>
      </c>
      <c r="I50" s="8">
        <v>1.36</v>
      </c>
    </row>
    <row r="51" spans="1:9">
      <c r="A51" s="3" t="s">
        <v>23</v>
      </c>
      <c r="B51" s="3">
        <v>2002</v>
      </c>
      <c r="C51" s="4">
        <v>307713</v>
      </c>
      <c r="D51" s="3">
        <f t="shared" si="0"/>
        <v>98078009.25</v>
      </c>
      <c r="E51" s="12">
        <f t="shared" si="1"/>
        <v>87.451898999999997</v>
      </c>
      <c r="F51" s="12">
        <f t="shared" si="2"/>
        <v>68.434887000000003</v>
      </c>
      <c r="G51" s="12">
        <f t="shared" si="3"/>
        <v>78.328598999999997</v>
      </c>
      <c r="H51" s="7">
        <v>1.74</v>
      </c>
      <c r="I51" s="8">
        <v>1.36</v>
      </c>
    </row>
    <row r="52" spans="1:9">
      <c r="A52" s="3" t="s">
        <v>24</v>
      </c>
      <c r="B52" s="3">
        <v>2002</v>
      </c>
      <c r="C52" s="4">
        <v>22327</v>
      </c>
      <c r="D52" s="3">
        <f t="shared" si="0"/>
        <v>2325914.3760000002</v>
      </c>
      <c r="E52" s="12">
        <f t="shared" si="1"/>
        <v>78.936819</v>
      </c>
      <c r="F52" s="12">
        <f t="shared" si="2"/>
        <v>60.517890000000001</v>
      </c>
      <c r="G52" s="12">
        <f t="shared" si="3"/>
        <v>69.813518999999999</v>
      </c>
      <c r="H52" s="7">
        <v>1.74</v>
      </c>
      <c r="I52" s="8">
        <v>1.36</v>
      </c>
    </row>
    <row r="53" spans="1:9">
      <c r="A53" s="3" t="s">
        <v>25</v>
      </c>
      <c r="B53" s="3">
        <v>2002</v>
      </c>
      <c r="C53" s="4">
        <v>22429</v>
      </c>
      <c r="D53" s="3">
        <f t="shared" si="0"/>
        <v>2338139.5980000002</v>
      </c>
      <c r="E53" s="12">
        <f t="shared" si="1"/>
        <v>67.046118000000007</v>
      </c>
      <c r="F53" s="12">
        <f t="shared" si="2"/>
        <v>61.237617</v>
      </c>
      <c r="G53" s="12">
        <f t="shared" si="3"/>
        <v>64.177346999999997</v>
      </c>
      <c r="H53" s="7">
        <v>1.74</v>
      </c>
      <c r="I53" s="8">
        <v>1.36</v>
      </c>
    </row>
    <row r="54" spans="1:9">
      <c r="A54" s="3" t="s">
        <v>26</v>
      </c>
      <c r="B54" s="3">
        <v>2002</v>
      </c>
      <c r="C54" s="4">
        <v>21081</v>
      </c>
      <c r="D54" s="3">
        <f t="shared" si="0"/>
        <v>901878.75300000003</v>
      </c>
      <c r="E54" s="12">
        <f t="shared" si="1"/>
        <v>91.932452999999995</v>
      </c>
      <c r="F54" s="12">
        <f t="shared" si="2"/>
        <v>87.309980999999993</v>
      </c>
      <c r="G54" s="12">
        <f t="shared" si="3"/>
        <v>89.70231299999999</v>
      </c>
      <c r="H54" s="7">
        <v>1.74</v>
      </c>
      <c r="I54" s="8">
        <v>1.36</v>
      </c>
    </row>
    <row r="55" spans="1:9">
      <c r="A55" s="3" t="s">
        <v>27</v>
      </c>
      <c r="B55" s="3">
        <v>2002</v>
      </c>
      <c r="C55" s="4">
        <v>16579</v>
      </c>
      <c r="D55" s="3">
        <f t="shared" si="0"/>
        <v>2017541.7675000001</v>
      </c>
      <c r="E55" s="12">
        <f t="shared" si="1"/>
        <v>72.753248999999997</v>
      </c>
      <c r="F55" s="12">
        <f t="shared" si="2"/>
        <v>62.768304000000001</v>
      </c>
      <c r="G55" s="12">
        <f t="shared" si="3"/>
        <v>68.029407000000006</v>
      </c>
      <c r="H55" s="7">
        <v>1.74</v>
      </c>
      <c r="I55" s="8">
        <v>1.36</v>
      </c>
    </row>
    <row r="56" spans="1:9">
      <c r="A56" s="3" t="s">
        <v>28</v>
      </c>
      <c r="B56" s="3">
        <v>2002</v>
      </c>
      <c r="C56" s="4">
        <v>155707</v>
      </c>
      <c r="D56" s="3">
        <f t="shared" si="0"/>
        <v>37210798.229999997</v>
      </c>
      <c r="E56" s="12">
        <f t="shared" si="1"/>
        <v>76.990515000000002</v>
      </c>
      <c r="F56" s="12">
        <f t="shared" si="2"/>
        <v>51.668289000000001</v>
      </c>
      <c r="G56" s="12">
        <f t="shared" si="3"/>
        <v>64.481457000000006</v>
      </c>
      <c r="H56" s="7">
        <v>1.74</v>
      </c>
      <c r="I56" s="8">
        <v>1.36</v>
      </c>
    </row>
    <row r="57" spans="1:9">
      <c r="A57" s="3" t="s">
        <v>29</v>
      </c>
      <c r="B57" s="3">
        <v>2002</v>
      </c>
      <c r="C57" s="4">
        <v>50362</v>
      </c>
      <c r="D57" s="3">
        <f t="shared" si="0"/>
        <v>24621891.081</v>
      </c>
      <c r="E57" s="12">
        <f t="shared" si="1"/>
        <v>76.666130999999993</v>
      </c>
      <c r="F57" s="12">
        <f t="shared" si="2"/>
        <v>64.420635000000004</v>
      </c>
      <c r="G57" s="12">
        <f t="shared" si="3"/>
        <v>70.908315000000002</v>
      </c>
      <c r="H57" s="7">
        <v>1.74</v>
      </c>
      <c r="I57" s="8">
        <v>1.36</v>
      </c>
    </row>
    <row r="58" spans="1:9">
      <c r="A58" s="3" t="s">
        <v>30</v>
      </c>
      <c r="B58" s="3">
        <v>2002</v>
      </c>
      <c r="C58" s="4">
        <v>342239</v>
      </c>
      <c r="D58" s="3">
        <f t="shared" si="0"/>
        <v>57246984.210000001</v>
      </c>
      <c r="E58" s="12">
        <f t="shared" si="1"/>
        <v>77.507501999999988</v>
      </c>
      <c r="F58" s="12">
        <f t="shared" si="2"/>
        <v>44.947458000000005</v>
      </c>
      <c r="G58" s="12">
        <f t="shared" si="3"/>
        <v>61.866111000000004</v>
      </c>
      <c r="H58" s="7">
        <v>1.74</v>
      </c>
      <c r="I58" s="8">
        <v>1.36</v>
      </c>
    </row>
    <row r="59" spans="1:9">
      <c r="A59" s="3" t="s">
        <v>31</v>
      </c>
      <c r="B59" s="3">
        <v>2002</v>
      </c>
      <c r="C59" s="4">
        <v>7096</v>
      </c>
      <c r="D59" s="3">
        <f t="shared" si="0"/>
        <v>549326.05740000005</v>
      </c>
      <c r="E59" s="12">
        <f t="shared" si="1"/>
        <v>77.78120100000001</v>
      </c>
      <c r="F59" s="12">
        <f t="shared" si="2"/>
        <v>62.302002000000002</v>
      </c>
      <c r="G59" s="12">
        <f t="shared" si="3"/>
        <v>70.634616000000008</v>
      </c>
      <c r="H59" s="7">
        <v>1.74</v>
      </c>
      <c r="I59" s="8">
        <v>1.36</v>
      </c>
    </row>
    <row r="60" spans="1:9">
      <c r="A60" s="3" t="s">
        <v>32</v>
      </c>
      <c r="B60" s="3">
        <v>2002</v>
      </c>
      <c r="C60" s="4">
        <v>130058</v>
      </c>
      <c r="D60" s="3">
        <f t="shared" si="0"/>
        <v>62962316.042999998</v>
      </c>
      <c r="E60" s="12">
        <f t="shared" si="1"/>
        <v>83.457920999999999</v>
      </c>
      <c r="F60" s="12">
        <f t="shared" si="2"/>
        <v>65.434335000000004</v>
      </c>
      <c r="G60" s="12">
        <f t="shared" si="3"/>
        <v>74.476539000000002</v>
      </c>
      <c r="H60" s="7">
        <v>1.74</v>
      </c>
      <c r="I60" s="8">
        <v>1.36</v>
      </c>
    </row>
    <row r="61" spans="1:9">
      <c r="A61" s="3" t="s">
        <v>33</v>
      </c>
      <c r="B61" s="3">
        <v>2002</v>
      </c>
      <c r="C61" s="4">
        <v>10491</v>
      </c>
      <c r="D61" s="3">
        <f t="shared" si="0"/>
        <v>3235608.7560000001</v>
      </c>
      <c r="E61" s="12">
        <f t="shared" si="1"/>
        <v>82.586139000000003</v>
      </c>
      <c r="F61" s="12">
        <f t="shared" si="2"/>
        <v>66.306117</v>
      </c>
      <c r="G61" s="12">
        <f t="shared" si="3"/>
        <v>74.669141999999994</v>
      </c>
      <c r="H61" s="7">
        <v>1.74</v>
      </c>
      <c r="I61" s="8">
        <v>1.36</v>
      </c>
    </row>
    <row r="62" spans="1:9">
      <c r="A62" s="3" t="s">
        <v>34</v>
      </c>
      <c r="B62" s="3">
        <v>2002</v>
      </c>
      <c r="C62" s="4">
        <v>240928</v>
      </c>
      <c r="D62" s="3">
        <f t="shared" si="0"/>
        <v>168328534.31999999</v>
      </c>
      <c r="E62" s="12">
        <f t="shared" si="1"/>
        <v>71.19215100000001</v>
      </c>
      <c r="F62" s="12">
        <f t="shared" si="2"/>
        <v>43.568825999999994</v>
      </c>
      <c r="G62" s="12">
        <f t="shared" si="3"/>
        <v>58.145831999999999</v>
      </c>
      <c r="H62" s="7">
        <v>1.74</v>
      </c>
      <c r="I62" s="8">
        <v>1.36</v>
      </c>
    </row>
    <row r="63" spans="1:9">
      <c r="A63" s="3" t="s">
        <v>35</v>
      </c>
      <c r="B63" s="3">
        <v>2002</v>
      </c>
      <c r="C63" s="4">
        <v>53483</v>
      </c>
      <c r="D63" s="3">
        <f t="shared" si="0"/>
        <v>8605400.6699999999</v>
      </c>
      <c r="E63" s="12">
        <f t="shared" si="1"/>
        <v>85.160937000000004</v>
      </c>
      <c r="F63" s="12">
        <f t="shared" si="2"/>
        <v>61.085561999999996</v>
      </c>
      <c r="G63" s="12">
        <f t="shared" si="3"/>
        <v>73.270235999999997</v>
      </c>
      <c r="H63" s="7">
        <v>1.74</v>
      </c>
      <c r="I63" s="8">
        <v>1.36</v>
      </c>
    </row>
    <row r="64" spans="1:9">
      <c r="A64" s="3" t="s">
        <v>36</v>
      </c>
      <c r="B64" s="3">
        <v>2002</v>
      </c>
      <c r="C64" s="4">
        <v>88752</v>
      </c>
      <c r="D64" s="3">
        <f t="shared" si="0"/>
        <v>81320331.810000002</v>
      </c>
      <c r="E64" s="12">
        <f t="shared" si="1"/>
        <v>78.642845999999992</v>
      </c>
      <c r="F64" s="12">
        <f t="shared" si="2"/>
        <v>61.045014000000002</v>
      </c>
      <c r="G64" s="12">
        <f t="shared" si="3"/>
        <v>70.168313999999995</v>
      </c>
      <c r="H64" s="7">
        <v>1.74</v>
      </c>
      <c r="I64" s="8">
        <v>1.36</v>
      </c>
    </row>
    <row r="65" spans="1:9">
      <c r="A65" s="3" t="s">
        <v>37</v>
      </c>
      <c r="B65" s="3">
        <v>2002</v>
      </c>
      <c r="C65" s="4">
        <v>8249</v>
      </c>
      <c r="D65" s="3">
        <f t="shared" si="0"/>
        <v>361536.10499999998</v>
      </c>
      <c r="E65" s="12">
        <f t="shared" si="1"/>
        <v>87.249158999999992</v>
      </c>
      <c r="F65" s="12">
        <f t="shared" si="2"/>
        <v>76.321473000000012</v>
      </c>
      <c r="G65" s="12">
        <f t="shared" si="3"/>
        <v>82.292166000000009</v>
      </c>
      <c r="H65" s="7">
        <v>1.74</v>
      </c>
      <c r="I65" s="8">
        <v>1.36</v>
      </c>
    </row>
    <row r="66" spans="1:9">
      <c r="A66" s="3" t="s">
        <v>38</v>
      </c>
      <c r="B66" s="3">
        <v>2002</v>
      </c>
      <c r="C66" s="11">
        <v>114</v>
      </c>
      <c r="D66" s="3">
        <f t="shared" si="0"/>
        <v>913424.79599999997</v>
      </c>
      <c r="E66" s="12">
        <f t="shared" si="1"/>
        <v>86.823405000000008</v>
      </c>
      <c r="F66" s="12">
        <f t="shared" si="2"/>
        <v>77.700105000000008</v>
      </c>
      <c r="G66" s="12">
        <f t="shared" si="3"/>
        <v>82.880112000000011</v>
      </c>
      <c r="H66" s="7">
        <v>1.74</v>
      </c>
      <c r="I66" s="8">
        <v>1.36</v>
      </c>
    </row>
    <row r="67" spans="1:9">
      <c r="A67" s="3" t="s">
        <v>39</v>
      </c>
      <c r="B67" s="3">
        <v>2002</v>
      </c>
      <c r="C67" s="4">
        <v>491</v>
      </c>
      <c r="D67" s="3">
        <f t="shared" si="0"/>
        <v>223990.1931</v>
      </c>
      <c r="E67" s="12">
        <f t="shared" si="1"/>
        <v>74.324483999999998</v>
      </c>
      <c r="F67" s="12">
        <f t="shared" si="2"/>
        <v>43.578963000000002</v>
      </c>
      <c r="G67" s="12">
        <f t="shared" si="3"/>
        <v>60.852411000000004</v>
      </c>
      <c r="H67" s="7">
        <v>1.74</v>
      </c>
      <c r="I67" s="8">
        <v>1.36</v>
      </c>
    </row>
    <row r="68" spans="1:9">
      <c r="A68" s="3" t="s">
        <v>40</v>
      </c>
      <c r="B68" s="3">
        <v>2002</v>
      </c>
      <c r="C68" s="4">
        <v>112</v>
      </c>
      <c r="D68" s="3">
        <f t="shared" si="0"/>
        <v>160245.696</v>
      </c>
      <c r="E68" s="12">
        <f t="shared" si="1"/>
        <v>89.611080000000001</v>
      </c>
      <c r="F68" s="12">
        <f t="shared" si="2"/>
        <v>71.334069</v>
      </c>
      <c r="G68" s="12">
        <f t="shared" si="3"/>
        <v>82.200933000000006</v>
      </c>
      <c r="H68" s="7">
        <v>1.74</v>
      </c>
      <c r="I68" s="8">
        <v>1.36</v>
      </c>
    </row>
    <row r="69" spans="1:9">
      <c r="A69" s="3" t="s">
        <v>41</v>
      </c>
      <c r="B69" s="3">
        <v>2002</v>
      </c>
      <c r="C69" s="4">
        <v>1484</v>
      </c>
      <c r="D69" s="3">
        <f t="shared" si="0"/>
        <v>14041268.5911</v>
      </c>
      <c r="E69" s="12">
        <f t="shared" si="1"/>
        <v>88.566969</v>
      </c>
      <c r="F69" s="12">
        <f t="shared" si="2"/>
        <v>76.027500000000003</v>
      </c>
      <c r="G69" s="12">
        <f t="shared" si="3"/>
        <v>82.940933999999999</v>
      </c>
      <c r="H69" s="7">
        <v>1.74</v>
      </c>
      <c r="I69" s="8">
        <v>1.36</v>
      </c>
    </row>
    <row r="70" spans="1:9">
      <c r="A70" s="3" t="s">
        <v>42</v>
      </c>
      <c r="B70" s="3">
        <v>2002</v>
      </c>
      <c r="C70" s="11">
        <v>32</v>
      </c>
      <c r="D70" s="3">
        <f t="shared" si="0"/>
        <v>62139.81</v>
      </c>
      <c r="E70" s="12">
        <f t="shared" si="1"/>
        <v>94.426155000000008</v>
      </c>
      <c r="F70" s="12">
        <f t="shared" si="2"/>
        <v>82.677372000000005</v>
      </c>
      <c r="G70" s="12">
        <f t="shared" si="3"/>
        <v>88.71902399999999</v>
      </c>
      <c r="H70" s="7">
        <v>1.74</v>
      </c>
      <c r="I70" s="8">
        <v>1.36</v>
      </c>
    </row>
    <row r="71" spans="1:9">
      <c r="A71" s="3" t="s">
        <v>43</v>
      </c>
      <c r="B71" s="3">
        <v>2002</v>
      </c>
      <c r="C71" s="11">
        <v>479</v>
      </c>
      <c r="D71" s="3">
        <f t="shared" si="0"/>
        <v>988175.03399999999</v>
      </c>
      <c r="E71" s="12">
        <f>(E36+E36*I36/100)</f>
        <v>90.107793000000001</v>
      </c>
      <c r="F71" s="12">
        <f t="shared" si="2"/>
        <v>75.145580999999993</v>
      </c>
      <c r="G71" s="12">
        <f t="shared" si="3"/>
        <v>82.606412999999989</v>
      </c>
      <c r="H71" s="7">
        <v>1.74</v>
      </c>
      <c r="I71" s="8">
        <v>1.36</v>
      </c>
    </row>
    <row r="72" spans="1:9">
      <c r="A72" s="3" t="s">
        <v>9</v>
      </c>
      <c r="B72" s="3">
        <v>2003</v>
      </c>
      <c r="C72" s="4">
        <v>162975</v>
      </c>
      <c r="D72" s="6">
        <f t="shared" si="0"/>
        <v>77809895.035487995</v>
      </c>
      <c r="E72" s="12">
        <f>(E37+E37*I37/100)</f>
        <v>72.797405772000005</v>
      </c>
      <c r="F72" s="12">
        <f>(F37+F37*I37/100)</f>
        <v>52.576474994400002</v>
      </c>
      <c r="G72" s="12">
        <f>(G37+G37*I37/100)</f>
        <v>62.789689015199997</v>
      </c>
      <c r="H72" s="7">
        <v>1.69</v>
      </c>
      <c r="I72" s="8">
        <v>1.34</v>
      </c>
    </row>
    <row r="73" spans="1:9">
      <c r="A73" s="3" t="s">
        <v>10</v>
      </c>
      <c r="B73" s="3">
        <v>2003</v>
      </c>
      <c r="C73" s="4">
        <v>83743</v>
      </c>
      <c r="D73" s="6">
        <f t="shared" si="0"/>
        <v>1128516.99487296</v>
      </c>
      <c r="E73" s="12">
        <f t="shared" ref="E73:E106" si="4">(E38+E38*I38/100)</f>
        <v>65.831048522399996</v>
      </c>
      <c r="F73" s="12">
        <f t="shared" ref="F73:F106" si="5">(F38+F38*I38/100)</f>
        <v>45.455994796799999</v>
      </c>
      <c r="G73" s="12">
        <f t="shared" ref="G73:G106" si="6">(G38+G38*I38/100)</f>
        <v>56.244601156800002</v>
      </c>
      <c r="H73" s="7">
        <v>1.69</v>
      </c>
      <c r="I73" s="8">
        <v>1.34</v>
      </c>
    </row>
    <row r="74" spans="1:9">
      <c r="A74" s="3" t="s">
        <v>11</v>
      </c>
      <c r="B74" s="3">
        <v>2003</v>
      </c>
      <c r="C74" s="4">
        <v>78438</v>
      </c>
      <c r="D74" s="6">
        <f t="shared" si="0"/>
        <v>27370797.083952002</v>
      </c>
      <c r="E74" s="12">
        <f t="shared" si="4"/>
        <v>73.907090997600008</v>
      </c>
      <c r="F74" s="12">
        <f t="shared" si="5"/>
        <v>57.570058509600003</v>
      </c>
      <c r="G74" s="12">
        <f t="shared" si="6"/>
        <v>66.046820649599994</v>
      </c>
      <c r="H74" s="7">
        <v>1.69</v>
      </c>
      <c r="I74" s="8">
        <v>1.34</v>
      </c>
    </row>
    <row r="75" spans="1:9">
      <c r="A75" s="3" t="s">
        <v>12</v>
      </c>
      <c r="B75" s="3">
        <v>2003</v>
      </c>
      <c r="C75" s="4">
        <v>94163</v>
      </c>
      <c r="D75" s="6">
        <f t="shared" si="0"/>
        <v>85157973.7278312</v>
      </c>
      <c r="E75" s="12">
        <f t="shared" si="4"/>
        <v>61.9779748224</v>
      </c>
      <c r="F75" s="12">
        <f t="shared" si="5"/>
        <v>34.492715762400003</v>
      </c>
      <c r="G75" s="12">
        <f t="shared" si="6"/>
        <v>48.836424789600002</v>
      </c>
      <c r="H75" s="7">
        <v>1.69</v>
      </c>
      <c r="I75" s="8">
        <v>1.34</v>
      </c>
    </row>
    <row r="76" spans="1:9">
      <c r="A76" s="3" t="s">
        <v>13</v>
      </c>
      <c r="B76" s="3">
        <v>2003</v>
      </c>
      <c r="C76" s="4">
        <v>135192</v>
      </c>
      <c r="D76" s="6">
        <f t="shared" si="0"/>
        <v>21407194.558629602</v>
      </c>
      <c r="E76" s="12">
        <f t="shared" si="4"/>
        <v>80.000084875200002</v>
      </c>
      <c r="F76" s="12">
        <f t="shared" si="5"/>
        <v>53.840283167999999</v>
      </c>
      <c r="G76" s="12">
        <f t="shared" si="6"/>
        <v>66.971558337600015</v>
      </c>
      <c r="H76" s="7">
        <v>1.69</v>
      </c>
      <c r="I76" s="8">
        <v>1.34</v>
      </c>
    </row>
    <row r="77" spans="1:9">
      <c r="A77" s="3" t="s">
        <v>14</v>
      </c>
      <c r="B77" s="3">
        <v>2003</v>
      </c>
      <c r="C77" s="4">
        <v>3702</v>
      </c>
      <c r="D77" s="6">
        <f t="shared" si="0"/>
        <v>1385976.2970479999</v>
      </c>
      <c r="E77" s="12">
        <f t="shared" si="4"/>
        <v>91.322984121600001</v>
      </c>
      <c r="F77" s="12">
        <f t="shared" si="5"/>
        <v>77.585492023200004</v>
      </c>
      <c r="G77" s="12">
        <f t="shared" si="6"/>
        <v>84.5826738624</v>
      </c>
      <c r="H77" s="7">
        <v>1.69</v>
      </c>
      <c r="I77" s="8">
        <v>1.34</v>
      </c>
    </row>
    <row r="78" spans="1:9">
      <c r="A78" s="3" t="s">
        <v>15</v>
      </c>
      <c r="B78" s="3">
        <v>2003</v>
      </c>
      <c r="C78" s="4">
        <v>196024</v>
      </c>
      <c r="D78" s="6">
        <f t="shared" si="0"/>
        <v>51987930.830304004</v>
      </c>
      <c r="E78" s="12">
        <f t="shared" si="4"/>
        <v>83.226391919999998</v>
      </c>
      <c r="F78" s="12">
        <f t="shared" si="5"/>
        <v>60.210698352000001</v>
      </c>
      <c r="G78" s="12">
        <f t="shared" si="6"/>
        <v>71.893217810400003</v>
      </c>
      <c r="H78" s="7">
        <v>1.69</v>
      </c>
      <c r="I78" s="8">
        <v>1.34</v>
      </c>
    </row>
    <row r="79" spans="1:9">
      <c r="A79" s="3" t="s">
        <v>16</v>
      </c>
      <c r="B79" s="3">
        <v>2003</v>
      </c>
      <c r="C79" s="4">
        <v>44212</v>
      </c>
      <c r="D79" s="6">
        <f t="shared" si="0"/>
        <v>21663418.822248001</v>
      </c>
      <c r="E79" s="12">
        <f t="shared" si="4"/>
        <v>81.42829085999999</v>
      </c>
      <c r="F79" s="12">
        <f t="shared" si="5"/>
        <v>57.857754679200006</v>
      </c>
      <c r="G79" s="12">
        <f t="shared" si="6"/>
        <v>70.475286688800011</v>
      </c>
      <c r="H79" s="7">
        <v>1.69</v>
      </c>
      <c r="I79" s="8">
        <v>1.34</v>
      </c>
    </row>
    <row r="80" spans="1:9">
      <c r="A80" s="3" t="s">
        <v>17</v>
      </c>
      <c r="B80" s="3">
        <v>2003</v>
      </c>
      <c r="C80" s="4">
        <v>55673</v>
      </c>
      <c r="D80" s="6">
        <f t="shared" si="0"/>
        <v>6244499.8179429602</v>
      </c>
      <c r="E80" s="12">
        <f t="shared" si="4"/>
        <v>88.384373246399988</v>
      </c>
      <c r="F80" s="12">
        <f t="shared" si="5"/>
        <v>69.951268665600011</v>
      </c>
      <c r="G80" s="12">
        <f t="shared" si="6"/>
        <v>79.250019861599995</v>
      </c>
      <c r="H80" s="7">
        <v>1.69</v>
      </c>
      <c r="I80" s="8">
        <v>1.34</v>
      </c>
    </row>
    <row r="81" spans="1:9">
      <c r="A81" s="3" t="s">
        <v>18</v>
      </c>
      <c r="B81" s="3">
        <v>2003</v>
      </c>
      <c r="C81" s="4">
        <v>42241</v>
      </c>
      <c r="D81" s="6">
        <f t="shared" si="0"/>
        <v>10347095.488296</v>
      </c>
      <c r="E81" s="12">
        <f t="shared" si="4"/>
        <v>67.55722553999999</v>
      </c>
      <c r="F81" s="12">
        <f t="shared" si="5"/>
        <v>42.969477902399994</v>
      </c>
      <c r="G81" s="12">
        <f t="shared" si="6"/>
        <v>55.956904987199998</v>
      </c>
      <c r="H81" s="7">
        <v>1.69</v>
      </c>
      <c r="I81" s="8">
        <v>1.34</v>
      </c>
    </row>
    <row r="82" spans="1:9">
      <c r="A82" s="3" t="s">
        <v>19</v>
      </c>
      <c r="B82" s="3">
        <v>2003</v>
      </c>
      <c r="C82" s="4">
        <v>79716</v>
      </c>
      <c r="D82" s="6">
        <f t="shared" si="0"/>
        <v>27686718.3027624</v>
      </c>
      <c r="E82" s="12">
        <f t="shared" si="4"/>
        <v>69.807420580799999</v>
      </c>
      <c r="F82" s="12">
        <f t="shared" si="5"/>
        <v>40.462411281600005</v>
      </c>
      <c r="G82" s="12">
        <f t="shared" si="6"/>
        <v>55.617834501600008</v>
      </c>
      <c r="H82" s="7">
        <v>1.69</v>
      </c>
      <c r="I82" s="8">
        <v>1.34</v>
      </c>
    </row>
    <row r="83" spans="1:9">
      <c r="A83" s="3" t="s">
        <v>20</v>
      </c>
      <c r="B83" s="3">
        <v>2003</v>
      </c>
      <c r="C83" s="4">
        <v>191791</v>
      </c>
      <c r="D83" s="6">
        <f t="shared" si="0"/>
        <v>54184476.700391524</v>
      </c>
      <c r="E83" s="12">
        <f t="shared" si="4"/>
        <v>78.386931352800019</v>
      </c>
      <c r="F83" s="12">
        <f t="shared" si="5"/>
        <v>59.029089083999999</v>
      </c>
      <c r="G83" s="12">
        <f t="shared" si="6"/>
        <v>68.882682892800005</v>
      </c>
      <c r="H83" s="7">
        <v>1.69</v>
      </c>
      <c r="I83" s="8">
        <v>1.34</v>
      </c>
    </row>
    <row r="84" spans="1:9">
      <c r="A84" s="3" t="s">
        <v>21</v>
      </c>
      <c r="B84" s="3">
        <v>2003</v>
      </c>
      <c r="C84" s="4">
        <v>38863</v>
      </c>
      <c r="D84" s="6">
        <f t="shared" si="0"/>
        <v>32714136.942480002</v>
      </c>
      <c r="E84" s="12">
        <f t="shared" si="4"/>
        <v>96.789211344000009</v>
      </c>
      <c r="F84" s="12">
        <f t="shared" si="5"/>
        <v>90.274948075200001</v>
      </c>
      <c r="G84" s="12">
        <f t="shared" si="6"/>
        <v>93.419056214400001</v>
      </c>
      <c r="H84" s="7">
        <v>1.69</v>
      </c>
      <c r="I84" s="8">
        <v>1.34</v>
      </c>
    </row>
    <row r="85" spans="1:9">
      <c r="A85" s="3" t="s">
        <v>22</v>
      </c>
      <c r="B85" s="3">
        <v>2003</v>
      </c>
      <c r="C85" s="4">
        <v>308252</v>
      </c>
      <c r="D85" s="6">
        <f t="shared" si="0"/>
        <v>62044853.906968802</v>
      </c>
      <c r="E85" s="12">
        <f t="shared" si="4"/>
        <v>78.910949375999991</v>
      </c>
      <c r="F85" s="12">
        <f t="shared" si="5"/>
        <v>51.662012169600004</v>
      </c>
      <c r="G85" s="12">
        <f t="shared" si="6"/>
        <v>65.872147975200008</v>
      </c>
      <c r="H85" s="7">
        <v>1.69</v>
      </c>
      <c r="I85" s="8">
        <v>1.34</v>
      </c>
    </row>
    <row r="86" spans="1:9">
      <c r="A86" s="3" t="s">
        <v>23</v>
      </c>
      <c r="B86" s="3">
        <v>2003</v>
      </c>
      <c r="C86" s="4">
        <v>307713</v>
      </c>
      <c r="D86" s="6">
        <f t="shared" si="0"/>
        <v>99411870.175799996</v>
      </c>
      <c r="E86" s="12">
        <f t="shared" si="4"/>
        <v>88.641244826399998</v>
      </c>
      <c r="F86" s="12">
        <f t="shared" si="5"/>
        <v>69.365601463200008</v>
      </c>
      <c r="G86" s="12">
        <f t="shared" si="6"/>
        <v>79.393867946399993</v>
      </c>
      <c r="H86" s="7">
        <v>1.69</v>
      </c>
      <c r="I86" s="8">
        <v>1.34</v>
      </c>
    </row>
    <row r="87" spans="1:9">
      <c r="A87" s="3" t="s">
        <v>24</v>
      </c>
      <c r="B87" s="3">
        <v>2003</v>
      </c>
      <c r="C87" s="4">
        <v>22327</v>
      </c>
      <c r="D87" s="6">
        <f t="shared" si="0"/>
        <v>2357546.8115135999</v>
      </c>
      <c r="E87" s="12">
        <f t="shared" si="4"/>
        <v>80.010359738399998</v>
      </c>
      <c r="F87" s="12">
        <f t="shared" si="5"/>
        <v>61.340933304000004</v>
      </c>
      <c r="G87" s="12">
        <f t="shared" si="6"/>
        <v>70.762982858399994</v>
      </c>
      <c r="H87" s="7">
        <v>1.69</v>
      </c>
      <c r="I87" s="8">
        <v>1.34</v>
      </c>
    </row>
    <row r="88" spans="1:9">
      <c r="A88" s="3" t="s">
        <v>25</v>
      </c>
      <c r="B88" s="3">
        <v>2003</v>
      </c>
      <c r="C88" s="4">
        <v>22429</v>
      </c>
      <c r="D88" s="6">
        <f t="shared" si="0"/>
        <v>2369938.2965328004</v>
      </c>
      <c r="E88" s="12">
        <f t="shared" si="4"/>
        <v>67.957945204800012</v>
      </c>
      <c r="F88" s="12">
        <f t="shared" si="5"/>
        <v>62.070448591199998</v>
      </c>
      <c r="G88" s="12">
        <f t="shared" si="6"/>
        <v>65.050158919200001</v>
      </c>
      <c r="H88" s="7">
        <v>1.69</v>
      </c>
      <c r="I88" s="8">
        <v>1.34</v>
      </c>
    </row>
    <row r="89" spans="1:9">
      <c r="A89" s="3" t="s">
        <v>26</v>
      </c>
      <c r="B89" s="3">
        <v>2003</v>
      </c>
      <c r="C89" s="4">
        <v>21081</v>
      </c>
      <c r="D89" s="6">
        <f t="shared" si="0"/>
        <v>914144.30404080008</v>
      </c>
      <c r="E89" s="12">
        <f t="shared" si="4"/>
        <v>93.182734360799998</v>
      </c>
      <c r="F89" s="12">
        <f t="shared" si="5"/>
        <v>88.497396741599999</v>
      </c>
      <c r="G89" s="12">
        <f t="shared" si="6"/>
        <v>90.922264456799994</v>
      </c>
      <c r="H89" s="7">
        <v>1.69</v>
      </c>
      <c r="I89" s="8">
        <v>1.34</v>
      </c>
    </row>
    <row r="90" spans="1:9">
      <c r="A90" s="3" t="s">
        <v>27</v>
      </c>
      <c r="B90" s="3">
        <v>2003</v>
      </c>
      <c r="C90" s="4">
        <v>16579</v>
      </c>
      <c r="D90" s="6">
        <f t="shared" si="0"/>
        <v>2044980.3355380001</v>
      </c>
      <c r="E90" s="12">
        <f t="shared" si="4"/>
        <v>73.742693186400004</v>
      </c>
      <c r="F90" s="12">
        <f t="shared" si="5"/>
        <v>63.621952934399999</v>
      </c>
      <c r="G90" s="12">
        <f t="shared" si="6"/>
        <v>68.954606935200005</v>
      </c>
      <c r="H90" s="7">
        <v>1.69</v>
      </c>
      <c r="I90" s="8">
        <v>1.34</v>
      </c>
    </row>
    <row r="91" spans="1:9">
      <c r="A91" s="3" t="s">
        <v>28</v>
      </c>
      <c r="B91" s="3">
        <v>2003</v>
      </c>
      <c r="C91" s="4">
        <v>155707</v>
      </c>
      <c r="D91" s="6">
        <f t="shared" si="0"/>
        <v>37716865.085927993</v>
      </c>
      <c r="E91" s="12">
        <f t="shared" si="4"/>
        <v>78.037586004000005</v>
      </c>
      <c r="F91" s="12">
        <f t="shared" si="5"/>
        <v>52.3709777304</v>
      </c>
      <c r="G91" s="12">
        <f t="shared" si="6"/>
        <v>65.358404815200004</v>
      </c>
      <c r="H91" s="7">
        <v>1.69</v>
      </c>
      <c r="I91" s="8">
        <v>1.34</v>
      </c>
    </row>
    <row r="92" spans="1:9">
      <c r="A92" s="3" t="s">
        <v>29</v>
      </c>
      <c r="B92" s="3">
        <v>2003</v>
      </c>
      <c r="C92" s="4">
        <v>50362</v>
      </c>
      <c r="D92" s="6">
        <f t="shared" si="0"/>
        <v>24956748.799701601</v>
      </c>
      <c r="E92" s="12">
        <f t="shared" si="4"/>
        <v>77.708790381599997</v>
      </c>
      <c r="F92" s="12">
        <f t="shared" si="5"/>
        <v>65.296755636</v>
      </c>
      <c r="G92" s="12">
        <f t="shared" si="6"/>
        <v>71.872668083999997</v>
      </c>
      <c r="H92" s="7">
        <v>1.69</v>
      </c>
      <c r="I92" s="8">
        <v>1.34</v>
      </c>
    </row>
    <row r="93" spans="1:9">
      <c r="A93" s="3" t="s">
        <v>30</v>
      </c>
      <c r="B93" s="3">
        <v>2003</v>
      </c>
      <c r="C93" s="4">
        <v>342239</v>
      </c>
      <c r="D93" s="6">
        <f t="shared" si="0"/>
        <v>58025543.195256002</v>
      </c>
      <c r="E93" s="12">
        <f t="shared" si="4"/>
        <v>78.561604027199991</v>
      </c>
      <c r="F93" s="12">
        <f t="shared" si="5"/>
        <v>45.558743428800007</v>
      </c>
      <c r="G93" s="12">
        <f t="shared" si="6"/>
        <v>62.707490109600002</v>
      </c>
      <c r="H93" s="7">
        <v>1.69</v>
      </c>
      <c r="I93" s="8">
        <v>1.34</v>
      </c>
    </row>
    <row r="94" spans="1:9">
      <c r="A94" s="3" t="s">
        <v>31</v>
      </c>
      <c r="B94" s="3">
        <v>2003</v>
      </c>
      <c r="C94" s="4">
        <v>7096</v>
      </c>
      <c r="D94" s="6">
        <f t="shared" si="0"/>
        <v>556796.89178064</v>
      </c>
      <c r="E94" s="12">
        <f t="shared" si="4"/>
        <v>78.839025333600006</v>
      </c>
      <c r="F94" s="12">
        <f t="shared" si="5"/>
        <v>63.1493092272</v>
      </c>
      <c r="G94" s="12">
        <f t="shared" si="6"/>
        <v>71.595246777600011</v>
      </c>
      <c r="H94" s="7">
        <v>1.69</v>
      </c>
      <c r="I94" s="8">
        <v>1.34</v>
      </c>
    </row>
    <row r="95" spans="1:9">
      <c r="A95" s="3" t="s">
        <v>32</v>
      </c>
      <c r="B95" s="3">
        <v>2003</v>
      </c>
      <c r="C95" s="4">
        <v>130058</v>
      </c>
      <c r="D95" s="6">
        <f t="shared" si="0"/>
        <v>63818603.541184798</v>
      </c>
      <c r="E95" s="12">
        <f t="shared" si="4"/>
        <v>84.592948725599996</v>
      </c>
      <c r="F95" s="12">
        <f t="shared" si="5"/>
        <v>66.324241956000009</v>
      </c>
      <c r="G95" s="12">
        <f t="shared" si="6"/>
        <v>75.489419930400004</v>
      </c>
      <c r="H95" s="7">
        <v>1.69</v>
      </c>
      <c r="I95" s="8">
        <v>1.34</v>
      </c>
    </row>
    <row r="96" spans="1:9">
      <c r="A96" s="3" t="s">
        <v>33</v>
      </c>
      <c r="B96" s="3">
        <v>2003</v>
      </c>
      <c r="C96" s="4">
        <v>10491</v>
      </c>
      <c r="D96" s="6">
        <f t="shared" si="0"/>
        <v>3279613.0350815998</v>
      </c>
      <c r="E96" s="12">
        <f t="shared" si="4"/>
        <v>83.7093104904</v>
      </c>
      <c r="F96" s="12">
        <f t="shared" si="5"/>
        <v>67.207880191200005</v>
      </c>
      <c r="G96" s="12">
        <f t="shared" si="6"/>
        <v>75.684642331199996</v>
      </c>
      <c r="H96" s="7">
        <v>1.69</v>
      </c>
      <c r="I96" s="8">
        <v>1.34</v>
      </c>
    </row>
    <row r="97" spans="1:9">
      <c r="A97" s="3" t="s">
        <v>34</v>
      </c>
      <c r="B97" s="3">
        <v>2003</v>
      </c>
      <c r="C97" s="4">
        <v>240928</v>
      </c>
      <c r="D97" s="6">
        <f t="shared" si="0"/>
        <v>170617802.38675198</v>
      </c>
      <c r="E97" s="12">
        <f t="shared" si="4"/>
        <v>72.160364253600008</v>
      </c>
      <c r="F97" s="12">
        <f t="shared" si="5"/>
        <v>44.161362033599993</v>
      </c>
      <c r="G97" s="12">
        <f t="shared" si="6"/>
        <v>58.936615315200001</v>
      </c>
      <c r="H97" s="7">
        <v>1.69</v>
      </c>
      <c r="I97" s="8">
        <v>1.34</v>
      </c>
    </row>
    <row r="98" spans="1:9">
      <c r="A98" s="3" t="s">
        <v>35</v>
      </c>
      <c r="B98" s="3">
        <v>2003</v>
      </c>
      <c r="C98" s="4">
        <v>53483</v>
      </c>
      <c r="D98" s="6">
        <f t="shared" si="0"/>
        <v>8722434.1191119999</v>
      </c>
      <c r="E98" s="12">
        <f t="shared" si="4"/>
        <v>86.319125743200004</v>
      </c>
      <c r="F98" s="12">
        <f t="shared" si="5"/>
        <v>61.916325643199997</v>
      </c>
      <c r="G98" s="12">
        <f t="shared" si="6"/>
        <v>74.266711209600004</v>
      </c>
      <c r="H98" s="7">
        <v>1.69</v>
      </c>
      <c r="I98" s="8">
        <v>1.34</v>
      </c>
    </row>
    <row r="99" spans="1:9">
      <c r="A99" s="3" t="s">
        <v>36</v>
      </c>
      <c r="B99" s="3">
        <v>2003</v>
      </c>
      <c r="C99" s="4">
        <v>88752</v>
      </c>
      <c r="D99" s="6">
        <f t="shared" si="0"/>
        <v>82426288.322615996</v>
      </c>
      <c r="E99" s="12">
        <f t="shared" si="4"/>
        <v>79.712388705599992</v>
      </c>
      <c r="F99" s="12">
        <f t="shared" si="5"/>
        <v>61.875226190399999</v>
      </c>
      <c r="G99" s="12">
        <f t="shared" si="6"/>
        <v>71.12260307039999</v>
      </c>
      <c r="H99" s="7">
        <v>1.69</v>
      </c>
      <c r="I99" s="8">
        <v>1.34</v>
      </c>
    </row>
    <row r="100" spans="1:9">
      <c r="A100" s="3" t="s">
        <v>37</v>
      </c>
      <c r="B100" s="3">
        <v>2003</v>
      </c>
      <c r="C100" s="4">
        <v>8249</v>
      </c>
      <c r="D100" s="6">
        <f t="shared" si="0"/>
        <v>366452.99602799997</v>
      </c>
      <c r="E100" s="12">
        <f t="shared" si="4"/>
        <v>88.435747562399996</v>
      </c>
      <c r="F100" s="12">
        <f t="shared" si="5"/>
        <v>77.359445032800011</v>
      </c>
      <c r="G100" s="12">
        <f t="shared" si="6"/>
        <v>83.411339457600008</v>
      </c>
      <c r="H100" s="7">
        <v>1.69</v>
      </c>
      <c r="I100" s="8">
        <v>1.34</v>
      </c>
    </row>
    <row r="101" spans="1:9">
      <c r="A101" s="3" t="s">
        <v>38</v>
      </c>
      <c r="B101" s="3">
        <v>2003</v>
      </c>
      <c r="C101" s="11">
        <v>114</v>
      </c>
      <c r="D101" s="6">
        <f t="shared" ref="D101:D164" si="7">(D66+D66*I66/100)</f>
        <v>925847.37322559999</v>
      </c>
      <c r="E101" s="12">
        <f t="shared" si="4"/>
        <v>88.004203308000015</v>
      </c>
      <c r="F101" s="12">
        <f t="shared" si="5"/>
        <v>78.756826428000011</v>
      </c>
      <c r="G101" s="12">
        <f t="shared" si="6"/>
        <v>84.007281523200007</v>
      </c>
      <c r="H101" s="7">
        <v>1.69</v>
      </c>
      <c r="I101" s="8">
        <v>1.34</v>
      </c>
    </row>
    <row r="102" spans="1:9">
      <c r="A102" s="3" t="s">
        <v>39</v>
      </c>
      <c r="B102" s="3">
        <v>2003</v>
      </c>
      <c r="C102" s="4">
        <v>491</v>
      </c>
      <c r="D102" s="6">
        <f t="shared" si="7"/>
        <v>227036.45972616001</v>
      </c>
      <c r="E102" s="12">
        <f t="shared" si="4"/>
        <v>75.335296982399996</v>
      </c>
      <c r="F102" s="12">
        <f t="shared" si="5"/>
        <v>44.171636896800003</v>
      </c>
      <c r="G102" s="12">
        <f t="shared" si="6"/>
        <v>61.680003789600001</v>
      </c>
      <c r="H102" s="7">
        <v>1.69</v>
      </c>
      <c r="I102" s="8">
        <v>1.34</v>
      </c>
    </row>
    <row r="103" spans="1:9">
      <c r="A103" s="3" t="s">
        <v>40</v>
      </c>
      <c r="B103" s="3">
        <v>2003</v>
      </c>
      <c r="C103" s="4">
        <v>112</v>
      </c>
      <c r="D103" s="6">
        <f t="shared" si="7"/>
        <v>162425.03746560001</v>
      </c>
      <c r="E103" s="12">
        <f t="shared" si="4"/>
        <v>90.829790688000003</v>
      </c>
      <c r="F103" s="12">
        <f t="shared" si="5"/>
        <v>72.304212338400006</v>
      </c>
      <c r="G103" s="12">
        <f t="shared" si="6"/>
        <v>83.318865688800003</v>
      </c>
      <c r="H103" s="7">
        <v>1.69</v>
      </c>
      <c r="I103" s="8">
        <v>1.34</v>
      </c>
    </row>
    <row r="104" spans="1:9">
      <c r="A104" s="3" t="s">
        <v>41</v>
      </c>
      <c r="B104" s="3">
        <v>2003</v>
      </c>
      <c r="C104" s="4">
        <v>1484</v>
      </c>
      <c r="D104" s="6">
        <f t="shared" si="7"/>
        <v>14232229.84393896</v>
      </c>
      <c r="E104" s="12">
        <f t="shared" si="4"/>
        <v>89.771479778400007</v>
      </c>
      <c r="F104" s="12">
        <f t="shared" si="5"/>
        <v>77.061474000000004</v>
      </c>
      <c r="G104" s="12">
        <f t="shared" si="6"/>
        <v>84.068930702399996</v>
      </c>
      <c r="H104" s="7">
        <v>1.69</v>
      </c>
      <c r="I104" s="8">
        <v>1.34</v>
      </c>
    </row>
    <row r="105" spans="1:9">
      <c r="A105" s="3" t="s">
        <v>42</v>
      </c>
      <c r="B105" s="3">
        <v>2003</v>
      </c>
      <c r="C105" s="11">
        <v>32</v>
      </c>
      <c r="D105" s="6">
        <f t="shared" si="7"/>
        <v>62984.911415999995</v>
      </c>
      <c r="E105" s="12">
        <f t="shared" si="4"/>
        <v>95.710350708000007</v>
      </c>
      <c r="F105" s="12">
        <f t="shared" si="5"/>
        <v>83.801784259200005</v>
      </c>
      <c r="G105" s="12">
        <f t="shared" si="6"/>
        <v>89.925602726399987</v>
      </c>
      <c r="H105" s="7">
        <v>1.69</v>
      </c>
      <c r="I105" s="8">
        <v>1.34</v>
      </c>
    </row>
    <row r="106" spans="1:9">
      <c r="A106" s="3" t="s">
        <v>43</v>
      </c>
      <c r="B106" s="3">
        <v>2003</v>
      </c>
      <c r="C106" s="11">
        <v>479</v>
      </c>
      <c r="D106" s="6">
        <f t="shared" si="7"/>
        <v>1001614.2144623999</v>
      </c>
      <c r="E106" s="12">
        <f t="shared" si="4"/>
        <v>91.333258984799997</v>
      </c>
      <c r="F106" s="12">
        <f t="shared" si="5"/>
        <v>76.167560901599998</v>
      </c>
      <c r="G106" s="12">
        <f t="shared" si="6"/>
        <v>83.729860216799992</v>
      </c>
      <c r="H106" s="7">
        <v>1.69</v>
      </c>
      <c r="I106" s="8">
        <v>1.34</v>
      </c>
    </row>
    <row r="107" spans="1:9">
      <c r="A107" s="3" t="s">
        <v>9</v>
      </c>
      <c r="B107" s="3">
        <v>2004</v>
      </c>
      <c r="C107" s="4">
        <v>162975</v>
      </c>
      <c r="D107" s="6">
        <f t="shared" si="7"/>
        <v>78852547.62896353</v>
      </c>
      <c r="E107" s="12">
        <f>(E72+E72*I72/100)</f>
        <v>73.772891009344804</v>
      </c>
      <c r="F107" s="12">
        <f>(F72+F72*I72/100)</f>
        <v>53.280999759324963</v>
      </c>
      <c r="G107" s="12">
        <f>(G72+G72*I72/100)</f>
        <v>63.631070848003674</v>
      </c>
      <c r="H107" s="7">
        <v>1.62</v>
      </c>
      <c r="I107" s="8">
        <v>1.32</v>
      </c>
    </row>
    <row r="108" spans="1:9">
      <c r="A108" s="3" t="s">
        <v>10</v>
      </c>
      <c r="B108" s="3">
        <v>2004</v>
      </c>
      <c r="C108" s="4">
        <v>83743</v>
      </c>
      <c r="D108" s="6">
        <f t="shared" si="7"/>
        <v>1143639.1226042577</v>
      </c>
      <c r="E108" s="12">
        <f t="shared" ref="E108:E141" si="8">(E73+E73*I73/100)</f>
        <v>66.713184572600156</v>
      </c>
      <c r="F108" s="12">
        <f t="shared" ref="F108:F141" si="9">(F73+F73*I73/100)</f>
        <v>46.065105127077118</v>
      </c>
      <c r="G108" s="12">
        <f t="shared" ref="G108:G141" si="10">(G73+G73*I73/100)</f>
        <v>56.998278812301123</v>
      </c>
      <c r="H108" s="7">
        <v>1.62</v>
      </c>
      <c r="I108" s="8">
        <v>1.32</v>
      </c>
    </row>
    <row r="109" spans="1:9">
      <c r="A109" s="3" t="s">
        <v>11</v>
      </c>
      <c r="B109" s="3">
        <v>2004</v>
      </c>
      <c r="C109" s="4">
        <v>78438</v>
      </c>
      <c r="D109" s="6">
        <f t="shared" si="7"/>
        <v>27737565.764876958</v>
      </c>
      <c r="E109" s="12">
        <f t="shared" si="8"/>
        <v>74.897446016967848</v>
      </c>
      <c r="F109" s="12">
        <f t="shared" si="9"/>
        <v>58.341497293628642</v>
      </c>
      <c r="G109" s="12">
        <f t="shared" si="10"/>
        <v>66.931848046304637</v>
      </c>
      <c r="H109" s="7">
        <v>1.62</v>
      </c>
      <c r="I109" s="8">
        <v>1.32</v>
      </c>
    </row>
    <row r="110" spans="1:9">
      <c r="A110" s="3" t="s">
        <v>12</v>
      </c>
      <c r="B110" s="3">
        <v>2004</v>
      </c>
      <c r="C110" s="4">
        <v>94163</v>
      </c>
      <c r="D110" s="6">
        <f t="shared" si="7"/>
        <v>86299090.575784132</v>
      </c>
      <c r="E110" s="12">
        <f t="shared" si="8"/>
        <v>62.80847968502016</v>
      </c>
      <c r="F110" s="12">
        <f t="shared" si="9"/>
        <v>34.954918153616163</v>
      </c>
      <c r="G110" s="12">
        <f t="shared" si="10"/>
        <v>49.490832881780641</v>
      </c>
      <c r="H110" s="7">
        <v>1.62</v>
      </c>
      <c r="I110" s="8">
        <v>1.32</v>
      </c>
    </row>
    <row r="111" spans="1:9">
      <c r="A111" s="3" t="s">
        <v>13</v>
      </c>
      <c r="B111" s="3">
        <v>2004</v>
      </c>
      <c r="C111" s="4">
        <v>135192</v>
      </c>
      <c r="D111" s="6">
        <f t="shared" si="7"/>
        <v>21694050.965715241</v>
      </c>
      <c r="E111" s="12">
        <f t="shared" si="8"/>
        <v>81.072086012527677</v>
      </c>
      <c r="F111" s="12">
        <f t="shared" si="9"/>
        <v>54.561742962451198</v>
      </c>
      <c r="G111" s="12">
        <f t="shared" si="10"/>
        <v>67.868977219323853</v>
      </c>
      <c r="H111" s="7">
        <v>1.62</v>
      </c>
      <c r="I111" s="8">
        <v>1.32</v>
      </c>
    </row>
    <row r="112" spans="1:9">
      <c r="A112" s="3" t="s">
        <v>14</v>
      </c>
      <c r="B112" s="3">
        <v>2004</v>
      </c>
      <c r="C112" s="4">
        <v>3702</v>
      </c>
      <c r="D112" s="6">
        <f t="shared" si="7"/>
        <v>1404548.379428443</v>
      </c>
      <c r="E112" s="12">
        <f t="shared" si="8"/>
        <v>92.546712108829439</v>
      </c>
      <c r="F112" s="12">
        <f t="shared" si="9"/>
        <v>78.62513761631088</v>
      </c>
      <c r="G112" s="12">
        <f t="shared" si="10"/>
        <v>85.716081692156166</v>
      </c>
      <c r="H112" s="7">
        <v>1.62</v>
      </c>
      <c r="I112" s="8">
        <v>1.32</v>
      </c>
    </row>
    <row r="113" spans="1:9">
      <c r="A113" s="3" t="s">
        <v>15</v>
      </c>
      <c r="B113" s="3">
        <v>2004</v>
      </c>
      <c r="C113" s="4">
        <v>196024</v>
      </c>
      <c r="D113" s="6">
        <f t="shared" si="7"/>
        <v>52684569.103430077</v>
      </c>
      <c r="E113" s="12">
        <f t="shared" si="8"/>
        <v>84.341625571728002</v>
      </c>
      <c r="F113" s="12">
        <f t="shared" si="9"/>
        <v>61.017521709916799</v>
      </c>
      <c r="G113" s="12">
        <f t="shared" si="10"/>
        <v>72.856586929059361</v>
      </c>
      <c r="H113" s="7">
        <v>1.62</v>
      </c>
      <c r="I113" s="8">
        <v>1.32</v>
      </c>
    </row>
    <row r="114" spans="1:9">
      <c r="A114" s="3" t="s">
        <v>16</v>
      </c>
      <c r="B114" s="3">
        <v>2004</v>
      </c>
      <c r="C114" s="4">
        <v>44212</v>
      </c>
      <c r="D114" s="6">
        <f t="shared" si="7"/>
        <v>21953708.634466123</v>
      </c>
      <c r="E114" s="12">
        <f t="shared" si="8"/>
        <v>82.519429957523997</v>
      </c>
      <c r="F114" s="12">
        <f t="shared" si="9"/>
        <v>58.633048591901286</v>
      </c>
      <c r="G114" s="12">
        <f t="shared" si="10"/>
        <v>71.419655530429935</v>
      </c>
      <c r="H114" s="7">
        <v>1.62</v>
      </c>
      <c r="I114" s="8">
        <v>1.32</v>
      </c>
    </row>
    <row r="115" spans="1:9">
      <c r="A115" s="3" t="s">
        <v>17</v>
      </c>
      <c r="B115" s="3">
        <v>2004</v>
      </c>
      <c r="C115" s="4">
        <v>55673</v>
      </c>
      <c r="D115" s="6">
        <f t="shared" si="7"/>
        <v>6328176.1155033959</v>
      </c>
      <c r="E115" s="12">
        <f t="shared" si="8"/>
        <v>89.568723847901751</v>
      </c>
      <c r="F115" s="12">
        <f t="shared" si="9"/>
        <v>70.888615665719058</v>
      </c>
      <c r="G115" s="12">
        <f t="shared" si="10"/>
        <v>80.31197012774544</v>
      </c>
      <c r="H115" s="7">
        <v>1.62</v>
      </c>
      <c r="I115" s="8">
        <v>1.32</v>
      </c>
    </row>
    <row r="116" spans="1:9">
      <c r="A116" s="3" t="s">
        <v>18</v>
      </c>
      <c r="B116" s="3">
        <v>2004</v>
      </c>
      <c r="C116" s="4">
        <v>42241</v>
      </c>
      <c r="D116" s="6">
        <f t="shared" si="7"/>
        <v>10485746.567839166</v>
      </c>
      <c r="E116" s="12">
        <f t="shared" si="8"/>
        <v>68.462492362235992</v>
      </c>
      <c r="F116" s="12">
        <f t="shared" si="9"/>
        <v>43.545268906292151</v>
      </c>
      <c r="G116" s="12">
        <f t="shared" si="10"/>
        <v>56.706727514028479</v>
      </c>
      <c r="H116" s="7">
        <v>1.62</v>
      </c>
      <c r="I116" s="8">
        <v>1.32</v>
      </c>
    </row>
    <row r="117" spans="1:9">
      <c r="A117" s="3" t="s">
        <v>19</v>
      </c>
      <c r="B117" s="3">
        <v>2004</v>
      </c>
      <c r="C117" s="4">
        <v>79716</v>
      </c>
      <c r="D117" s="6">
        <f t="shared" si="7"/>
        <v>28057720.328019418</v>
      </c>
      <c r="E117" s="12">
        <f t="shared" si="8"/>
        <v>70.742840016582718</v>
      </c>
      <c r="F117" s="12">
        <f t="shared" si="9"/>
        <v>41.004607592773446</v>
      </c>
      <c r="G117" s="12">
        <f t="shared" si="10"/>
        <v>56.363113483921445</v>
      </c>
      <c r="H117" s="7">
        <v>1.62</v>
      </c>
      <c r="I117" s="8">
        <v>1.32</v>
      </c>
    </row>
    <row r="118" spans="1:9">
      <c r="A118" s="3" t="s">
        <v>20</v>
      </c>
      <c r="B118" s="3">
        <v>2004</v>
      </c>
      <c r="C118" s="4">
        <v>191791</v>
      </c>
      <c r="D118" s="6">
        <f t="shared" si="7"/>
        <v>54910548.688176773</v>
      </c>
      <c r="E118" s="12">
        <f t="shared" si="8"/>
        <v>79.437316232927543</v>
      </c>
      <c r="F118" s="12">
        <f t="shared" si="9"/>
        <v>59.820078877725599</v>
      </c>
      <c r="G118" s="12">
        <f t="shared" si="10"/>
        <v>69.805710843563531</v>
      </c>
      <c r="H118" s="7">
        <v>1.62</v>
      </c>
      <c r="I118" s="8">
        <v>1.32</v>
      </c>
    </row>
    <row r="119" spans="1:9">
      <c r="A119" s="3" t="s">
        <v>21</v>
      </c>
      <c r="B119" s="3">
        <v>2004</v>
      </c>
      <c r="C119" s="4">
        <v>38863</v>
      </c>
      <c r="D119" s="6">
        <f t="shared" si="7"/>
        <v>33152506.377509233</v>
      </c>
      <c r="E119" s="12">
        <f t="shared" si="8"/>
        <v>98.086186776009612</v>
      </c>
      <c r="F119" s="12">
        <f t="shared" si="9"/>
        <v>91.484632379407685</v>
      </c>
      <c r="G119" s="12">
        <f t="shared" si="10"/>
        <v>94.670871567672961</v>
      </c>
      <c r="H119" s="7">
        <v>1.62</v>
      </c>
      <c r="I119" s="8">
        <v>1.32</v>
      </c>
    </row>
    <row r="120" spans="1:9">
      <c r="A120" s="3" t="s">
        <v>22</v>
      </c>
      <c r="B120" s="3">
        <v>2004</v>
      </c>
      <c r="C120" s="4">
        <v>308252</v>
      </c>
      <c r="D120" s="6">
        <f t="shared" si="7"/>
        <v>62876254.949322186</v>
      </c>
      <c r="E120" s="12">
        <f t="shared" si="8"/>
        <v>79.968356097638392</v>
      </c>
      <c r="F120" s="12">
        <f t="shared" si="9"/>
        <v>52.354283132672641</v>
      </c>
      <c r="G120" s="12">
        <f t="shared" si="10"/>
        <v>66.754834758067688</v>
      </c>
      <c r="H120" s="7">
        <v>1.62</v>
      </c>
      <c r="I120" s="8">
        <v>1.32</v>
      </c>
    </row>
    <row r="121" spans="1:9">
      <c r="A121" s="3" t="s">
        <v>23</v>
      </c>
      <c r="B121" s="3">
        <v>2004</v>
      </c>
      <c r="C121" s="4">
        <v>307713</v>
      </c>
      <c r="D121" s="6">
        <f t="shared" si="7"/>
        <v>100743989.23615572</v>
      </c>
      <c r="E121" s="12">
        <f t="shared" si="8"/>
        <v>89.829037507073764</v>
      </c>
      <c r="F121" s="12">
        <f t="shared" si="9"/>
        <v>70.295100522806891</v>
      </c>
      <c r="G121" s="12">
        <f t="shared" si="10"/>
        <v>80.457745776881751</v>
      </c>
      <c r="H121" s="7">
        <v>1.62</v>
      </c>
      <c r="I121" s="8">
        <v>1.32</v>
      </c>
    </row>
    <row r="122" spans="1:9">
      <c r="A122" s="3" t="s">
        <v>24</v>
      </c>
      <c r="B122" s="3">
        <v>2004</v>
      </c>
      <c r="C122" s="4">
        <v>22327</v>
      </c>
      <c r="D122" s="6">
        <f t="shared" si="7"/>
        <v>2389137.9387878822</v>
      </c>
      <c r="E122" s="12">
        <f t="shared" si="8"/>
        <v>81.082498558894557</v>
      </c>
      <c r="F122" s="12">
        <f t="shared" si="9"/>
        <v>62.162901810273603</v>
      </c>
      <c r="G122" s="12">
        <f t="shared" si="10"/>
        <v>71.711206828702558</v>
      </c>
      <c r="H122" s="7">
        <v>1.62</v>
      </c>
      <c r="I122" s="8">
        <v>1.32</v>
      </c>
    </row>
    <row r="123" spans="1:9">
      <c r="A123" s="3" t="s">
        <v>25</v>
      </c>
      <c r="B123" s="3">
        <v>2004</v>
      </c>
      <c r="C123" s="4">
        <v>22429</v>
      </c>
      <c r="D123" s="6">
        <f t="shared" si="7"/>
        <v>2401695.4697063398</v>
      </c>
      <c r="E123" s="12">
        <f t="shared" si="8"/>
        <v>68.86858167054433</v>
      </c>
      <c r="F123" s="12">
        <f t="shared" si="9"/>
        <v>62.902192602322081</v>
      </c>
      <c r="G123" s="12">
        <f t="shared" si="10"/>
        <v>65.92183104871728</v>
      </c>
      <c r="H123" s="7">
        <v>1.62</v>
      </c>
      <c r="I123" s="8">
        <v>1.32</v>
      </c>
    </row>
    <row r="124" spans="1:9">
      <c r="A124" s="3" t="s">
        <v>26</v>
      </c>
      <c r="B124" s="3">
        <v>2004</v>
      </c>
      <c r="C124" s="4">
        <v>21081</v>
      </c>
      <c r="D124" s="6">
        <f t="shared" si="7"/>
        <v>926393.83771494683</v>
      </c>
      <c r="E124" s="12">
        <f t="shared" si="8"/>
        <v>94.431383001234721</v>
      </c>
      <c r="F124" s="12">
        <f t="shared" si="9"/>
        <v>89.683261857937438</v>
      </c>
      <c r="G124" s="12">
        <f t="shared" si="10"/>
        <v>92.140622800521115</v>
      </c>
      <c r="H124" s="7">
        <v>1.62</v>
      </c>
      <c r="I124" s="8">
        <v>1.32</v>
      </c>
    </row>
    <row r="125" spans="1:9">
      <c r="A125" s="3" t="s">
        <v>27</v>
      </c>
      <c r="B125" s="3">
        <v>2004</v>
      </c>
      <c r="C125" s="4">
        <v>16579</v>
      </c>
      <c r="D125" s="6">
        <f t="shared" si="7"/>
        <v>2072383.0720342093</v>
      </c>
      <c r="E125" s="12">
        <f t="shared" si="8"/>
        <v>74.730845275097764</v>
      </c>
      <c r="F125" s="12">
        <f t="shared" si="9"/>
        <v>64.474487103720961</v>
      </c>
      <c r="G125" s="12">
        <f t="shared" si="10"/>
        <v>69.878598668131687</v>
      </c>
      <c r="H125" s="7">
        <v>1.62</v>
      </c>
      <c r="I125" s="8">
        <v>1.32</v>
      </c>
    </row>
    <row r="126" spans="1:9">
      <c r="A126" s="3" t="s">
        <v>28</v>
      </c>
      <c r="B126" s="3">
        <v>2004</v>
      </c>
      <c r="C126" s="4">
        <v>155707</v>
      </c>
      <c r="D126" s="6">
        <f t="shared" si="7"/>
        <v>38222271.078079425</v>
      </c>
      <c r="E126" s="12">
        <f t="shared" si="8"/>
        <v>79.083289656453601</v>
      </c>
      <c r="F126" s="12">
        <f t="shared" si="9"/>
        <v>53.072748831987361</v>
      </c>
      <c r="G126" s="12">
        <f t="shared" si="10"/>
        <v>66.23420743972369</v>
      </c>
      <c r="H126" s="7">
        <v>1.62</v>
      </c>
      <c r="I126" s="8">
        <v>1.32</v>
      </c>
    </row>
    <row r="127" spans="1:9">
      <c r="A127" s="3" t="s">
        <v>29</v>
      </c>
      <c r="B127" s="3">
        <v>2004</v>
      </c>
      <c r="C127" s="4">
        <v>50362</v>
      </c>
      <c r="D127" s="6">
        <f t="shared" si="7"/>
        <v>25291169.233617604</v>
      </c>
      <c r="E127" s="12">
        <f t="shared" si="8"/>
        <v>78.750088172713433</v>
      </c>
      <c r="F127" s="12">
        <f t="shared" si="9"/>
        <v>66.171732161522399</v>
      </c>
      <c r="G127" s="12">
        <f t="shared" si="10"/>
        <v>72.835761836325602</v>
      </c>
      <c r="H127" s="7">
        <v>1.62</v>
      </c>
      <c r="I127" s="8">
        <v>1.32</v>
      </c>
    </row>
    <row r="128" spans="1:9">
      <c r="A128" s="3" t="s">
        <v>30</v>
      </c>
      <c r="B128" s="3">
        <v>2004</v>
      </c>
      <c r="C128" s="4">
        <v>342239</v>
      </c>
      <c r="D128" s="6">
        <f t="shared" si="7"/>
        <v>58803085.474072434</v>
      </c>
      <c r="E128" s="12">
        <f t="shared" si="8"/>
        <v>79.614329521164464</v>
      </c>
      <c r="F128" s="12">
        <f t="shared" si="9"/>
        <v>46.169230590745926</v>
      </c>
      <c r="G128" s="12">
        <f t="shared" si="10"/>
        <v>63.547770477068639</v>
      </c>
      <c r="H128" s="7">
        <v>1.62</v>
      </c>
      <c r="I128" s="8">
        <v>1.32</v>
      </c>
    </row>
    <row r="129" spans="1:9">
      <c r="A129" s="3" t="s">
        <v>31</v>
      </c>
      <c r="B129" s="3">
        <v>2004</v>
      </c>
      <c r="C129" s="4">
        <v>7096</v>
      </c>
      <c r="D129" s="6">
        <f t="shared" si="7"/>
        <v>564257.97013050062</v>
      </c>
      <c r="E129" s="12">
        <f t="shared" si="8"/>
        <v>79.89546827307025</v>
      </c>
      <c r="F129" s="12">
        <f t="shared" si="9"/>
        <v>63.995509970844481</v>
      </c>
      <c r="G129" s="12">
        <f t="shared" si="10"/>
        <v>72.554623084419845</v>
      </c>
      <c r="H129" s="7">
        <v>1.62</v>
      </c>
      <c r="I129" s="8">
        <v>1.32</v>
      </c>
    </row>
    <row r="130" spans="1:9">
      <c r="A130" s="3" t="s">
        <v>32</v>
      </c>
      <c r="B130" s="3">
        <v>2004</v>
      </c>
      <c r="C130" s="4">
        <v>130058</v>
      </c>
      <c r="D130" s="6">
        <f t="shared" si="7"/>
        <v>64673772.828636676</v>
      </c>
      <c r="E130" s="12">
        <f t="shared" si="8"/>
        <v>85.726494238523031</v>
      </c>
      <c r="F130" s="12">
        <f t="shared" si="9"/>
        <v>67.212986798210409</v>
      </c>
      <c r="G130" s="12">
        <f t="shared" si="10"/>
        <v>76.500978157467358</v>
      </c>
      <c r="H130" s="7">
        <v>1.62</v>
      </c>
      <c r="I130" s="8">
        <v>1.32</v>
      </c>
    </row>
    <row r="131" spans="1:9">
      <c r="A131" s="3" t="s">
        <v>33</v>
      </c>
      <c r="B131" s="3">
        <v>2004</v>
      </c>
      <c r="C131" s="4">
        <v>10491</v>
      </c>
      <c r="D131" s="6">
        <f t="shared" si="7"/>
        <v>3323559.8497516932</v>
      </c>
      <c r="E131" s="12">
        <f t="shared" si="8"/>
        <v>84.831015250971362</v>
      </c>
      <c r="F131" s="12">
        <f t="shared" si="9"/>
        <v>68.108465785762078</v>
      </c>
      <c r="G131" s="12">
        <f t="shared" si="10"/>
        <v>76.698816538438081</v>
      </c>
      <c r="H131" s="7">
        <v>1.62</v>
      </c>
      <c r="I131" s="8">
        <v>1.32</v>
      </c>
    </row>
    <row r="132" spans="1:9">
      <c r="A132" s="3" t="s">
        <v>34</v>
      </c>
      <c r="B132" s="3">
        <v>2004</v>
      </c>
      <c r="C132" s="4">
        <v>240928</v>
      </c>
      <c r="D132" s="6">
        <f t="shared" si="7"/>
        <v>172904080.93873444</v>
      </c>
      <c r="E132" s="12">
        <f t="shared" si="8"/>
        <v>73.127313134598253</v>
      </c>
      <c r="F132" s="12">
        <f t="shared" si="9"/>
        <v>44.75312428485023</v>
      </c>
      <c r="G132" s="12">
        <f t="shared" si="10"/>
        <v>59.726365960423678</v>
      </c>
      <c r="H132" s="7">
        <v>1.62</v>
      </c>
      <c r="I132" s="8">
        <v>1.32</v>
      </c>
    </row>
    <row r="133" spans="1:9">
      <c r="A133" s="3" t="s">
        <v>35</v>
      </c>
      <c r="B133" s="3">
        <v>2004</v>
      </c>
      <c r="C133" s="4">
        <v>53483</v>
      </c>
      <c r="D133" s="6">
        <f t="shared" si="7"/>
        <v>8839314.7363081016</v>
      </c>
      <c r="E133" s="12">
        <f t="shared" si="8"/>
        <v>87.475802028158881</v>
      </c>
      <c r="F133" s="12">
        <f t="shared" si="9"/>
        <v>62.746004406818876</v>
      </c>
      <c r="G133" s="12">
        <f t="shared" si="10"/>
        <v>75.261885139808641</v>
      </c>
      <c r="H133" s="7">
        <v>1.62</v>
      </c>
      <c r="I133" s="8">
        <v>1.32</v>
      </c>
    </row>
    <row r="134" spans="1:9">
      <c r="A134" s="3" t="s">
        <v>36</v>
      </c>
      <c r="B134" s="3">
        <v>2004</v>
      </c>
      <c r="C134" s="4">
        <v>88752</v>
      </c>
      <c r="D134" s="6">
        <f t="shared" si="7"/>
        <v>83530800.586139053</v>
      </c>
      <c r="E134" s="12">
        <f t="shared" si="8"/>
        <v>80.780534714255026</v>
      </c>
      <c r="F134" s="12">
        <f t="shared" si="9"/>
        <v>62.704354221351359</v>
      </c>
      <c r="G134" s="12">
        <f t="shared" si="10"/>
        <v>72.075645951543351</v>
      </c>
      <c r="H134" s="7">
        <v>1.62</v>
      </c>
      <c r="I134" s="8">
        <v>1.32</v>
      </c>
    </row>
    <row r="135" spans="1:9">
      <c r="A135" s="3" t="s">
        <v>37</v>
      </c>
      <c r="B135" s="3">
        <v>2004</v>
      </c>
      <c r="C135" s="4">
        <v>8249</v>
      </c>
      <c r="D135" s="6">
        <f t="shared" si="7"/>
        <v>371363.46617477515</v>
      </c>
      <c r="E135" s="12">
        <f t="shared" si="8"/>
        <v>89.620786579736162</v>
      </c>
      <c r="F135" s="12">
        <f t="shared" si="9"/>
        <v>78.396061596239534</v>
      </c>
      <c r="G135" s="12">
        <f t="shared" si="10"/>
        <v>84.529051406331845</v>
      </c>
      <c r="H135" s="7">
        <v>1.62</v>
      </c>
      <c r="I135" s="8">
        <v>1.32</v>
      </c>
    </row>
    <row r="136" spans="1:9">
      <c r="A136" s="3" t="s">
        <v>38</v>
      </c>
      <c r="B136" s="3">
        <v>2004</v>
      </c>
      <c r="C136" s="11">
        <v>114</v>
      </c>
      <c r="D136" s="6">
        <f t="shared" si="7"/>
        <v>938253.72802682302</v>
      </c>
      <c r="E136" s="12">
        <f t="shared" si="8"/>
        <v>89.183459632327214</v>
      </c>
      <c r="F136" s="12">
        <f t="shared" si="9"/>
        <v>79.812167902135215</v>
      </c>
      <c r="G136" s="12">
        <f t="shared" si="10"/>
        <v>85.132979095610892</v>
      </c>
      <c r="H136" s="7">
        <v>1.62</v>
      </c>
      <c r="I136" s="8">
        <v>1.32</v>
      </c>
    </row>
    <row r="137" spans="1:9">
      <c r="A137" s="3" t="s">
        <v>39</v>
      </c>
      <c r="B137" s="3">
        <v>2004</v>
      </c>
      <c r="C137" s="4">
        <v>491</v>
      </c>
      <c r="D137" s="6">
        <f t="shared" si="7"/>
        <v>230078.74828649056</v>
      </c>
      <c r="E137" s="12">
        <f t="shared" si="8"/>
        <v>76.344789961964153</v>
      </c>
      <c r="F137" s="12">
        <f t="shared" si="9"/>
        <v>44.763536831217124</v>
      </c>
      <c r="G137" s="12">
        <f t="shared" si="10"/>
        <v>62.506515840380644</v>
      </c>
      <c r="H137" s="7">
        <v>1.62</v>
      </c>
      <c r="I137" s="8">
        <v>1.32</v>
      </c>
    </row>
    <row r="138" spans="1:9">
      <c r="A138" s="3" t="s">
        <v>40</v>
      </c>
      <c r="B138" s="3">
        <v>2004</v>
      </c>
      <c r="C138" s="4">
        <v>112</v>
      </c>
      <c r="D138" s="6">
        <f t="shared" si="7"/>
        <v>164601.53296763904</v>
      </c>
      <c r="E138" s="12">
        <f t="shared" si="8"/>
        <v>92.0469098832192</v>
      </c>
      <c r="F138" s="12">
        <f t="shared" si="9"/>
        <v>73.273088783734565</v>
      </c>
      <c r="G138" s="12">
        <f t="shared" si="10"/>
        <v>84.435338489029917</v>
      </c>
      <c r="H138" s="7">
        <v>1.62</v>
      </c>
      <c r="I138" s="8">
        <v>1.32</v>
      </c>
    </row>
    <row r="139" spans="1:9">
      <c r="A139" s="3" t="s">
        <v>41</v>
      </c>
      <c r="B139" s="3">
        <v>2004</v>
      </c>
      <c r="C139" s="4">
        <v>1484</v>
      </c>
      <c r="D139" s="6">
        <f t="shared" si="7"/>
        <v>14422941.723847741</v>
      </c>
      <c r="E139" s="12">
        <f t="shared" si="8"/>
        <v>90.974417607430567</v>
      </c>
      <c r="F139" s="12">
        <f t="shared" si="9"/>
        <v>78.094097751600003</v>
      </c>
      <c r="G139" s="12">
        <f t="shared" si="10"/>
        <v>85.195454373812154</v>
      </c>
      <c r="H139" s="7">
        <v>1.62</v>
      </c>
      <c r="I139" s="8">
        <v>1.32</v>
      </c>
    </row>
    <row r="140" spans="1:9">
      <c r="A140" s="3" t="s">
        <v>42</v>
      </c>
      <c r="B140" s="3">
        <v>2004</v>
      </c>
      <c r="C140" s="11">
        <v>32</v>
      </c>
      <c r="D140" s="6">
        <f t="shared" si="7"/>
        <v>63828.909228974393</v>
      </c>
      <c r="E140" s="12">
        <f t="shared" si="8"/>
        <v>96.992869407487206</v>
      </c>
      <c r="F140" s="12">
        <f t="shared" si="9"/>
        <v>84.92472816827329</v>
      </c>
      <c r="G140" s="12">
        <f t="shared" si="10"/>
        <v>91.130605802933744</v>
      </c>
      <c r="H140" s="7">
        <v>1.62</v>
      </c>
      <c r="I140" s="8">
        <v>1.32</v>
      </c>
    </row>
    <row r="141" spans="1:9">
      <c r="A141" s="3" t="s">
        <v>43</v>
      </c>
      <c r="B141" s="3">
        <v>2004</v>
      </c>
      <c r="C141" s="11">
        <v>479</v>
      </c>
      <c r="D141" s="6">
        <f t="shared" si="7"/>
        <v>1015035.8449361961</v>
      </c>
      <c r="E141" s="12">
        <f t="shared" si="8"/>
        <v>92.557124655196318</v>
      </c>
      <c r="F141" s="12">
        <f t="shared" si="9"/>
        <v>77.18820621768144</v>
      </c>
      <c r="G141" s="12">
        <f t="shared" si="10"/>
        <v>84.851840343705106</v>
      </c>
      <c r="H141" s="7">
        <v>1.62</v>
      </c>
      <c r="I141" s="8">
        <v>1.32</v>
      </c>
    </row>
    <row r="142" spans="1:9">
      <c r="A142" s="3" t="s">
        <v>9</v>
      </c>
      <c r="B142" s="3">
        <v>2005</v>
      </c>
      <c r="C142" s="4">
        <v>162975</v>
      </c>
      <c r="D142" s="3">
        <f t="shared" si="7"/>
        <v>79893401.257665843</v>
      </c>
      <c r="E142" s="12">
        <f>(E107+E107*I107/100)</f>
        <v>74.746693170668152</v>
      </c>
      <c r="F142" s="12">
        <f>(F107+F107*I107/100)</f>
        <v>53.984308956148055</v>
      </c>
      <c r="G142" s="12">
        <f>(G107+G107*I107/100)</f>
        <v>64.471000983197328</v>
      </c>
      <c r="H142" s="7">
        <v>1.54</v>
      </c>
      <c r="I142" s="8">
        <v>1.31</v>
      </c>
    </row>
    <row r="143" spans="1:9">
      <c r="A143" s="3" t="s">
        <v>10</v>
      </c>
      <c r="B143" s="3">
        <v>2005</v>
      </c>
      <c r="C143" s="4">
        <v>83743</v>
      </c>
      <c r="D143" s="3">
        <f t="shared" si="7"/>
        <v>1158735.1590226339</v>
      </c>
      <c r="E143" s="12">
        <f t="shared" ref="E143:E176" si="11">(E108+E108*I108/100)</f>
        <v>67.59379860895848</v>
      </c>
      <c r="F143" s="12">
        <f t="shared" ref="F143:F176" si="12">(F108+F108*I108/100)</f>
        <v>46.673164514754532</v>
      </c>
      <c r="G143" s="12">
        <f t="shared" ref="G143:G176" si="13">(G108+G108*I108/100)</f>
        <v>57.750656092623501</v>
      </c>
      <c r="H143" s="7">
        <v>1.54</v>
      </c>
      <c r="I143" s="8">
        <v>1.31</v>
      </c>
    </row>
    <row r="144" spans="1:9">
      <c r="A144" s="3" t="s">
        <v>11</v>
      </c>
      <c r="B144" s="3">
        <v>2005</v>
      </c>
      <c r="C144" s="4">
        <v>78438</v>
      </c>
      <c r="D144" s="3">
        <f t="shared" si="7"/>
        <v>28103701.632973336</v>
      </c>
      <c r="E144" s="12">
        <f t="shared" si="11"/>
        <v>75.886092304391823</v>
      </c>
      <c r="F144" s="12">
        <f t="shared" si="12"/>
        <v>59.111605057904541</v>
      </c>
      <c r="G144" s="12">
        <f t="shared" si="13"/>
        <v>67.815348440515862</v>
      </c>
      <c r="H144" s="7">
        <v>1.54</v>
      </c>
      <c r="I144" s="8">
        <v>1.31</v>
      </c>
    </row>
    <row r="145" spans="1:9">
      <c r="A145" s="3" t="s">
        <v>12</v>
      </c>
      <c r="B145" s="3">
        <v>2005</v>
      </c>
      <c r="C145" s="4">
        <v>94163</v>
      </c>
      <c r="D145" s="3">
        <f t="shared" si="7"/>
        <v>87438238.57138449</v>
      </c>
      <c r="E145" s="12">
        <f t="shared" si="11"/>
        <v>63.637551616862424</v>
      </c>
      <c r="F145" s="12">
        <f t="shared" si="12"/>
        <v>35.416323073243895</v>
      </c>
      <c r="G145" s="12">
        <f t="shared" si="13"/>
        <v>50.144111875820144</v>
      </c>
      <c r="H145" s="7">
        <v>1.54</v>
      </c>
      <c r="I145" s="8">
        <v>1.31</v>
      </c>
    </row>
    <row r="146" spans="1:9">
      <c r="A146" s="3" t="s">
        <v>13</v>
      </c>
      <c r="B146" s="3">
        <v>2005</v>
      </c>
      <c r="C146" s="4">
        <v>135192</v>
      </c>
      <c r="D146" s="3">
        <f t="shared" si="7"/>
        <v>21980412.438462682</v>
      </c>
      <c r="E146" s="12">
        <f t="shared" si="11"/>
        <v>82.142237547893046</v>
      </c>
      <c r="F146" s="12">
        <f t="shared" si="12"/>
        <v>55.281957969555556</v>
      </c>
      <c r="G146" s="12">
        <f t="shared" si="13"/>
        <v>68.764847718618924</v>
      </c>
      <c r="H146" s="7">
        <v>1.54</v>
      </c>
      <c r="I146" s="8">
        <v>1.31</v>
      </c>
    </row>
    <row r="147" spans="1:9">
      <c r="A147" s="3" t="s">
        <v>14</v>
      </c>
      <c r="B147" s="3">
        <v>2005</v>
      </c>
      <c r="C147" s="4">
        <v>3702</v>
      </c>
      <c r="D147" s="3">
        <f t="shared" si="7"/>
        <v>1423088.4180368986</v>
      </c>
      <c r="E147" s="12">
        <f t="shared" si="11"/>
        <v>93.76832870866599</v>
      </c>
      <c r="F147" s="12">
        <f t="shared" si="12"/>
        <v>79.662989432846189</v>
      </c>
      <c r="G147" s="12">
        <f t="shared" si="13"/>
        <v>86.847533970492634</v>
      </c>
      <c r="H147" s="7">
        <v>1.54</v>
      </c>
      <c r="I147" s="8">
        <v>1.31</v>
      </c>
    </row>
    <row r="148" spans="1:9">
      <c r="A148" s="3" t="s">
        <v>15</v>
      </c>
      <c r="B148" s="3">
        <v>2005</v>
      </c>
      <c r="C148" s="4">
        <v>196024</v>
      </c>
      <c r="D148" s="3">
        <f t="shared" si="7"/>
        <v>53380005.415595353</v>
      </c>
      <c r="E148" s="12">
        <f t="shared" si="11"/>
        <v>85.454935029274807</v>
      </c>
      <c r="F148" s="12">
        <f t="shared" si="12"/>
        <v>61.8229529964877</v>
      </c>
      <c r="G148" s="12">
        <f t="shared" si="13"/>
        <v>73.818293876522944</v>
      </c>
      <c r="H148" s="7">
        <v>1.54</v>
      </c>
      <c r="I148" s="8">
        <v>1.31</v>
      </c>
    </row>
    <row r="149" spans="1:9">
      <c r="A149" s="3" t="s">
        <v>16</v>
      </c>
      <c r="B149" s="3">
        <v>2005</v>
      </c>
      <c r="C149" s="4">
        <v>44212</v>
      </c>
      <c r="D149" s="3">
        <f t="shared" si="7"/>
        <v>22243497.588441074</v>
      </c>
      <c r="E149" s="12">
        <f t="shared" si="11"/>
        <v>83.60868643296331</v>
      </c>
      <c r="F149" s="12">
        <f t="shared" si="12"/>
        <v>59.407004833314382</v>
      </c>
      <c r="G149" s="12">
        <f t="shared" si="13"/>
        <v>72.362394983431614</v>
      </c>
      <c r="H149" s="7">
        <v>1.54</v>
      </c>
      <c r="I149" s="8">
        <v>1.31</v>
      </c>
    </row>
    <row r="150" spans="1:9">
      <c r="A150" s="3" t="s">
        <v>17</v>
      </c>
      <c r="B150" s="3">
        <v>2005</v>
      </c>
      <c r="C150" s="4">
        <v>55673</v>
      </c>
      <c r="D150" s="3">
        <f t="shared" si="7"/>
        <v>6411708.0402280409</v>
      </c>
      <c r="E150" s="12">
        <f t="shared" si="11"/>
        <v>90.751031002694049</v>
      </c>
      <c r="F150" s="12">
        <f t="shared" si="12"/>
        <v>71.824345392506544</v>
      </c>
      <c r="G150" s="12">
        <f t="shared" si="13"/>
        <v>81.372088133431674</v>
      </c>
      <c r="H150" s="7">
        <v>1.54</v>
      </c>
      <c r="I150" s="8">
        <v>1.31</v>
      </c>
    </row>
    <row r="151" spans="1:9">
      <c r="A151" s="3" t="s">
        <v>18</v>
      </c>
      <c r="B151" s="3">
        <v>2005</v>
      </c>
      <c r="C151" s="4">
        <v>42241</v>
      </c>
      <c r="D151" s="3">
        <f t="shared" si="7"/>
        <v>10624158.422534643</v>
      </c>
      <c r="E151" s="12">
        <f t="shared" si="11"/>
        <v>69.366197261417511</v>
      </c>
      <c r="F151" s="12">
        <f t="shared" si="12"/>
        <v>44.120066455855209</v>
      </c>
      <c r="G151" s="12">
        <f t="shared" si="13"/>
        <v>57.455256317213653</v>
      </c>
      <c r="H151" s="7">
        <v>1.54</v>
      </c>
      <c r="I151" s="8">
        <v>1.31</v>
      </c>
    </row>
    <row r="152" spans="1:9">
      <c r="A152" s="3" t="s">
        <v>19</v>
      </c>
      <c r="B152" s="3">
        <v>2005</v>
      </c>
      <c r="C152" s="4">
        <v>79716</v>
      </c>
      <c r="D152" s="3">
        <f t="shared" si="7"/>
        <v>28428082.236349273</v>
      </c>
      <c r="E152" s="12">
        <f t="shared" si="11"/>
        <v>71.676645504801613</v>
      </c>
      <c r="F152" s="12">
        <f t="shared" si="12"/>
        <v>41.545868412998054</v>
      </c>
      <c r="G152" s="12">
        <f t="shared" si="13"/>
        <v>57.107106581909207</v>
      </c>
      <c r="H152" s="7">
        <v>1.54</v>
      </c>
      <c r="I152" s="8">
        <v>1.31</v>
      </c>
    </row>
    <row r="153" spans="1:9">
      <c r="A153" s="3" t="s">
        <v>20</v>
      </c>
      <c r="B153" s="3">
        <v>2005</v>
      </c>
      <c r="C153" s="4">
        <v>191791</v>
      </c>
      <c r="D153" s="3">
        <f t="shared" si="7"/>
        <v>55635367.930860706</v>
      </c>
      <c r="E153" s="12">
        <f t="shared" si="11"/>
        <v>80.485888807202187</v>
      </c>
      <c r="F153" s="12">
        <f t="shared" si="12"/>
        <v>60.609703918911578</v>
      </c>
      <c r="G153" s="12">
        <f t="shared" si="13"/>
        <v>70.727146226698565</v>
      </c>
      <c r="H153" s="7">
        <v>1.54</v>
      </c>
      <c r="I153" s="8">
        <v>1.31</v>
      </c>
    </row>
    <row r="154" spans="1:9">
      <c r="A154" s="3" t="s">
        <v>21</v>
      </c>
      <c r="B154" s="3">
        <v>2005</v>
      </c>
      <c r="C154" s="4">
        <v>38863</v>
      </c>
      <c r="D154" s="3">
        <f t="shared" si="7"/>
        <v>33590119.461692356</v>
      </c>
      <c r="E154" s="12">
        <f t="shared" si="11"/>
        <v>99.380924441452933</v>
      </c>
      <c r="F154" s="12">
        <f t="shared" si="12"/>
        <v>92.692229526815865</v>
      </c>
      <c r="G154" s="12">
        <f t="shared" si="13"/>
        <v>95.920527072366241</v>
      </c>
      <c r="H154" s="7">
        <v>1.54</v>
      </c>
      <c r="I154" s="8">
        <v>1.31</v>
      </c>
    </row>
    <row r="155" spans="1:9">
      <c r="A155" s="3" t="s">
        <v>22</v>
      </c>
      <c r="B155" s="3">
        <v>2005</v>
      </c>
      <c r="C155" s="4">
        <v>308252</v>
      </c>
      <c r="D155" s="3">
        <f t="shared" si="7"/>
        <v>63706221.514653236</v>
      </c>
      <c r="E155" s="12">
        <f t="shared" si="11"/>
        <v>81.023938398127214</v>
      </c>
      <c r="F155" s="12">
        <f t="shared" si="12"/>
        <v>53.04535967002392</v>
      </c>
      <c r="G155" s="12">
        <f t="shared" si="13"/>
        <v>67.635998576874186</v>
      </c>
      <c r="H155" s="7">
        <v>1.54</v>
      </c>
      <c r="I155" s="8">
        <v>1.31</v>
      </c>
    </row>
    <row r="156" spans="1:9">
      <c r="A156" s="3" t="s">
        <v>23</v>
      </c>
      <c r="B156" s="3">
        <v>2005</v>
      </c>
      <c r="C156" s="4">
        <v>307713</v>
      </c>
      <c r="D156" s="3">
        <f t="shared" si="7"/>
        <v>102073809.89407298</v>
      </c>
      <c r="E156" s="12">
        <f t="shared" si="11"/>
        <v>91.014780802167138</v>
      </c>
      <c r="F156" s="12">
        <f t="shared" si="12"/>
        <v>71.222995849707942</v>
      </c>
      <c r="G156" s="12">
        <f t="shared" si="13"/>
        <v>81.519788021136591</v>
      </c>
      <c r="H156" s="7">
        <v>1.54</v>
      </c>
      <c r="I156" s="8">
        <v>1.31</v>
      </c>
    </row>
    <row r="157" spans="1:9">
      <c r="A157" s="3" t="s">
        <v>24</v>
      </c>
      <c r="B157" s="3">
        <v>2005</v>
      </c>
      <c r="C157" s="4">
        <v>22327</v>
      </c>
      <c r="D157" s="3">
        <f t="shared" si="7"/>
        <v>2420674.5595798823</v>
      </c>
      <c r="E157" s="12">
        <f t="shared" si="11"/>
        <v>82.152787539871966</v>
      </c>
      <c r="F157" s="12">
        <f t="shared" si="12"/>
        <v>62.983452114169211</v>
      </c>
      <c r="G157" s="12">
        <f t="shared" si="13"/>
        <v>72.657794758841433</v>
      </c>
      <c r="H157" s="7">
        <v>1.54</v>
      </c>
      <c r="I157" s="8">
        <v>1.31</v>
      </c>
    </row>
    <row r="158" spans="1:9">
      <c r="A158" s="3" t="s">
        <v>25</v>
      </c>
      <c r="B158" s="3">
        <v>2005</v>
      </c>
      <c r="C158" s="4">
        <v>22429</v>
      </c>
      <c r="D158" s="3">
        <f t="shared" si="7"/>
        <v>2433397.8499064636</v>
      </c>
      <c r="E158" s="12">
        <f t="shared" si="11"/>
        <v>69.777646948595518</v>
      </c>
      <c r="F158" s="12">
        <f t="shared" si="12"/>
        <v>63.732501544672736</v>
      </c>
      <c r="G158" s="12">
        <f t="shared" si="13"/>
        <v>66.791999218560349</v>
      </c>
      <c r="H158" s="7">
        <v>1.54</v>
      </c>
      <c r="I158" s="8">
        <v>1.31</v>
      </c>
    </row>
    <row r="159" spans="1:9">
      <c r="A159" s="3" t="s">
        <v>26</v>
      </c>
      <c r="B159" s="3">
        <v>2005</v>
      </c>
      <c r="C159" s="4">
        <v>21081</v>
      </c>
      <c r="D159" s="3">
        <f t="shared" si="7"/>
        <v>938622.23637278413</v>
      </c>
      <c r="E159" s="12">
        <f t="shared" si="11"/>
        <v>95.677877256851019</v>
      </c>
      <c r="F159" s="12">
        <f t="shared" si="12"/>
        <v>90.867080914462207</v>
      </c>
      <c r="G159" s="12">
        <f t="shared" si="13"/>
        <v>93.356879021487998</v>
      </c>
      <c r="H159" s="7">
        <v>1.54</v>
      </c>
      <c r="I159" s="8">
        <v>1.31</v>
      </c>
    </row>
    <row r="160" spans="1:9">
      <c r="A160" s="3" t="s">
        <v>27</v>
      </c>
      <c r="B160" s="3">
        <v>2005</v>
      </c>
      <c r="C160" s="4">
        <v>16579</v>
      </c>
      <c r="D160" s="3">
        <f t="shared" si="7"/>
        <v>2099738.528585061</v>
      </c>
      <c r="E160" s="12">
        <f t="shared" si="11"/>
        <v>75.717292432729053</v>
      </c>
      <c r="F160" s="12">
        <f t="shared" si="12"/>
        <v>65.325550333490071</v>
      </c>
      <c r="G160" s="12">
        <f t="shared" si="13"/>
        <v>70.800996170551031</v>
      </c>
      <c r="H160" s="7">
        <v>1.54</v>
      </c>
      <c r="I160" s="8">
        <v>1.31</v>
      </c>
    </row>
    <row r="161" spans="1:9">
      <c r="A161" s="3" t="s">
        <v>28</v>
      </c>
      <c r="B161" s="3">
        <v>2005</v>
      </c>
      <c r="C161" s="4">
        <v>155707</v>
      </c>
      <c r="D161" s="3">
        <f t="shared" si="7"/>
        <v>38726805.056310073</v>
      </c>
      <c r="E161" s="12">
        <f t="shared" si="11"/>
        <v>80.127189079918793</v>
      </c>
      <c r="F161" s="12">
        <f t="shared" si="12"/>
        <v>53.773309116569592</v>
      </c>
      <c r="G161" s="12">
        <f t="shared" si="13"/>
        <v>67.108498977928036</v>
      </c>
      <c r="H161" s="7">
        <v>1.54</v>
      </c>
      <c r="I161" s="8">
        <v>1.31</v>
      </c>
    </row>
    <row r="162" spans="1:9">
      <c r="A162" s="3" t="s">
        <v>29</v>
      </c>
      <c r="B162" s="3">
        <v>2005</v>
      </c>
      <c r="C162" s="4">
        <v>50362</v>
      </c>
      <c r="D162" s="3">
        <f t="shared" si="7"/>
        <v>25625012.667501356</v>
      </c>
      <c r="E162" s="12">
        <f t="shared" si="11"/>
        <v>79.789589336593252</v>
      </c>
      <c r="F162" s="12">
        <f t="shared" si="12"/>
        <v>67.04519902605449</v>
      </c>
      <c r="G162" s="12">
        <f t="shared" si="13"/>
        <v>73.797193892565105</v>
      </c>
      <c r="H162" s="7">
        <v>1.54</v>
      </c>
      <c r="I162" s="8">
        <v>1.31</v>
      </c>
    </row>
    <row r="163" spans="1:9">
      <c r="A163" s="3" t="s">
        <v>30</v>
      </c>
      <c r="B163" s="3">
        <v>2005</v>
      </c>
      <c r="C163" s="4">
        <v>342239</v>
      </c>
      <c r="D163" s="3">
        <f t="shared" si="7"/>
        <v>59579286.202330187</v>
      </c>
      <c r="E163" s="12">
        <f t="shared" si="11"/>
        <v>80.665238670843834</v>
      </c>
      <c r="F163" s="12">
        <f t="shared" si="12"/>
        <v>46.778664434543771</v>
      </c>
      <c r="G163" s="12">
        <f t="shared" si="13"/>
        <v>64.386601047365943</v>
      </c>
      <c r="H163" s="7">
        <v>1.54</v>
      </c>
      <c r="I163" s="8">
        <v>1.31</v>
      </c>
    </row>
    <row r="164" spans="1:9">
      <c r="A164" s="3" t="s">
        <v>31</v>
      </c>
      <c r="B164" s="3">
        <v>2005</v>
      </c>
      <c r="C164" s="4">
        <v>7096</v>
      </c>
      <c r="D164" s="3">
        <f t="shared" si="7"/>
        <v>571706.17533622321</v>
      </c>
      <c r="E164" s="12">
        <f t="shared" si="11"/>
        <v>80.950088454274777</v>
      </c>
      <c r="F164" s="12">
        <f t="shared" si="12"/>
        <v>64.840250702459628</v>
      </c>
      <c r="G164" s="12">
        <f t="shared" si="13"/>
        <v>73.51234410913419</v>
      </c>
      <c r="H164" s="7">
        <v>1.54</v>
      </c>
      <c r="I164" s="8">
        <v>1.31</v>
      </c>
    </row>
    <row r="165" spans="1:9">
      <c r="A165" s="3" t="s">
        <v>32</v>
      </c>
      <c r="B165" s="3">
        <v>2005</v>
      </c>
      <c r="C165" s="4">
        <v>130058</v>
      </c>
      <c r="D165" s="3">
        <f t="shared" ref="D165:D228" si="14">(D130+D130*I130/100)</f>
        <v>65527466.629974678</v>
      </c>
      <c r="E165" s="12">
        <f t="shared" si="11"/>
        <v>86.85808396247154</v>
      </c>
      <c r="F165" s="12">
        <f t="shared" si="12"/>
        <v>68.100198223946791</v>
      </c>
      <c r="G165" s="12">
        <f t="shared" si="13"/>
        <v>77.510791069145924</v>
      </c>
      <c r="H165" s="7">
        <v>1.54</v>
      </c>
      <c r="I165" s="8">
        <v>1.31</v>
      </c>
    </row>
    <row r="166" spans="1:9">
      <c r="A166" s="3" t="s">
        <v>33</v>
      </c>
      <c r="B166" s="3">
        <v>2005</v>
      </c>
      <c r="C166" s="4">
        <v>10491</v>
      </c>
      <c r="D166" s="3">
        <f t="shared" si="14"/>
        <v>3367430.8397684153</v>
      </c>
      <c r="E166" s="12">
        <f t="shared" si="11"/>
        <v>85.950784652284185</v>
      </c>
      <c r="F166" s="12">
        <f t="shared" si="12"/>
        <v>69.007497534134131</v>
      </c>
      <c r="G166" s="12">
        <f t="shared" si="13"/>
        <v>77.711240916745467</v>
      </c>
      <c r="H166" s="7">
        <v>1.54</v>
      </c>
      <c r="I166" s="8">
        <v>1.31</v>
      </c>
    </row>
    <row r="167" spans="1:9">
      <c r="A167" s="3" t="s">
        <v>34</v>
      </c>
      <c r="B167" s="3">
        <v>2005</v>
      </c>
      <c r="C167" s="4">
        <v>240928</v>
      </c>
      <c r="D167" s="3">
        <f t="shared" si="14"/>
        <v>175186414.80712575</v>
      </c>
      <c r="E167" s="12">
        <f t="shared" si="11"/>
        <v>74.092593667974953</v>
      </c>
      <c r="F167" s="12">
        <f t="shared" si="12"/>
        <v>45.343865525410251</v>
      </c>
      <c r="G167" s="12">
        <f t="shared" si="13"/>
        <v>60.514753991101273</v>
      </c>
      <c r="H167" s="7">
        <v>1.54</v>
      </c>
      <c r="I167" s="8">
        <v>1.31</v>
      </c>
    </row>
    <row r="168" spans="1:9">
      <c r="A168" s="3" t="s">
        <v>35</v>
      </c>
      <c r="B168" s="3">
        <v>2005</v>
      </c>
      <c r="C168" s="4">
        <v>53483</v>
      </c>
      <c r="D168" s="3">
        <f t="shared" si="14"/>
        <v>8955993.6908273678</v>
      </c>
      <c r="E168" s="12">
        <f t="shared" si="11"/>
        <v>88.630482614930585</v>
      </c>
      <c r="F168" s="12">
        <f t="shared" si="12"/>
        <v>63.574251664988886</v>
      </c>
      <c r="G168" s="12">
        <f t="shared" si="13"/>
        <v>76.255342023654109</v>
      </c>
      <c r="H168" s="7">
        <v>1.54</v>
      </c>
      <c r="I168" s="8">
        <v>1.31</v>
      </c>
    </row>
    <row r="169" spans="1:9">
      <c r="A169" s="3" t="s">
        <v>36</v>
      </c>
      <c r="B169" s="3">
        <v>2005</v>
      </c>
      <c r="C169" s="4">
        <v>88752</v>
      </c>
      <c r="D169" s="3">
        <f t="shared" si="14"/>
        <v>84633407.153876096</v>
      </c>
      <c r="E169" s="12">
        <f t="shared" si="11"/>
        <v>81.846837772483198</v>
      </c>
      <c r="F169" s="12">
        <f t="shared" si="12"/>
        <v>63.5320516970732</v>
      </c>
      <c r="G169" s="12">
        <f t="shared" si="13"/>
        <v>73.027044478103718</v>
      </c>
      <c r="H169" s="7">
        <v>1.54</v>
      </c>
      <c r="I169" s="8">
        <v>1.31</v>
      </c>
    </row>
    <row r="170" spans="1:9">
      <c r="A170" s="3" t="s">
        <v>37</v>
      </c>
      <c r="B170" s="3">
        <v>2005</v>
      </c>
      <c r="C170" s="4">
        <v>8249</v>
      </c>
      <c r="D170" s="3">
        <f t="shared" si="14"/>
        <v>376265.4639282822</v>
      </c>
      <c r="E170" s="12">
        <f t="shared" si="11"/>
        <v>90.803780962588675</v>
      </c>
      <c r="F170" s="12">
        <f t="shared" si="12"/>
        <v>79.430889609309901</v>
      </c>
      <c r="G170" s="12">
        <f t="shared" si="13"/>
        <v>85.644834884895431</v>
      </c>
      <c r="H170" s="7">
        <v>1.54</v>
      </c>
      <c r="I170" s="8">
        <v>1.31</v>
      </c>
    </row>
    <row r="171" spans="1:9">
      <c r="A171" s="3" t="s">
        <v>38</v>
      </c>
      <c r="B171" s="3">
        <v>2005</v>
      </c>
      <c r="C171" s="11">
        <v>114</v>
      </c>
      <c r="D171" s="3">
        <f t="shared" si="14"/>
        <v>950638.67723677703</v>
      </c>
      <c r="E171" s="12">
        <f t="shared" si="11"/>
        <v>90.360681299473939</v>
      </c>
      <c r="F171" s="12">
        <f t="shared" si="12"/>
        <v>80.865688518443406</v>
      </c>
      <c r="G171" s="12">
        <f t="shared" si="13"/>
        <v>86.256734419672952</v>
      </c>
      <c r="H171" s="7">
        <v>1.54</v>
      </c>
      <c r="I171" s="8">
        <v>1.31</v>
      </c>
    </row>
    <row r="172" spans="1:9">
      <c r="A172" s="3" t="s">
        <v>39</v>
      </c>
      <c r="B172" s="3">
        <v>2005</v>
      </c>
      <c r="C172" s="4">
        <v>491</v>
      </c>
      <c r="D172" s="3">
        <f t="shared" si="14"/>
        <v>233115.78776387224</v>
      </c>
      <c r="E172" s="12">
        <f t="shared" si="11"/>
        <v>77.352541189462073</v>
      </c>
      <c r="F172" s="12">
        <f t="shared" si="12"/>
        <v>45.354415517389192</v>
      </c>
      <c r="G172" s="12">
        <f t="shared" si="13"/>
        <v>63.331601849473671</v>
      </c>
      <c r="H172" s="7">
        <v>1.54</v>
      </c>
      <c r="I172" s="8">
        <v>1.31</v>
      </c>
    </row>
    <row r="173" spans="1:9">
      <c r="A173" s="3" t="s">
        <v>40</v>
      </c>
      <c r="B173" s="3">
        <v>2005</v>
      </c>
      <c r="C173" s="4">
        <v>112</v>
      </c>
      <c r="D173" s="3">
        <f t="shared" si="14"/>
        <v>166774.27320281186</v>
      </c>
      <c r="E173" s="12">
        <f t="shared" si="11"/>
        <v>93.261929093677693</v>
      </c>
      <c r="F173" s="12">
        <f t="shared" si="12"/>
        <v>74.240293555679855</v>
      </c>
      <c r="G173" s="12">
        <f t="shared" si="13"/>
        <v>85.549884957085112</v>
      </c>
      <c r="H173" s="7">
        <v>1.54</v>
      </c>
      <c r="I173" s="8">
        <v>1.31</v>
      </c>
    </row>
    <row r="174" spans="1:9">
      <c r="A174" s="3" t="s">
        <v>41</v>
      </c>
      <c r="B174" s="3">
        <v>2005</v>
      </c>
      <c r="C174" s="4">
        <v>1484</v>
      </c>
      <c r="D174" s="3">
        <f t="shared" si="14"/>
        <v>14613324.554602532</v>
      </c>
      <c r="E174" s="12">
        <f t="shared" si="11"/>
        <v>92.175279919848649</v>
      </c>
      <c r="F174" s="12">
        <f t="shared" si="12"/>
        <v>79.124939841921119</v>
      </c>
      <c r="G174" s="12">
        <f t="shared" si="13"/>
        <v>86.32003437154647</v>
      </c>
      <c r="H174" s="7">
        <v>1.54</v>
      </c>
      <c r="I174" s="8">
        <v>1.31</v>
      </c>
    </row>
    <row r="175" spans="1:9">
      <c r="A175" s="3" t="s">
        <v>42</v>
      </c>
      <c r="B175" s="3">
        <v>2005</v>
      </c>
      <c r="C175" s="11">
        <v>32</v>
      </c>
      <c r="D175" s="3">
        <f t="shared" si="14"/>
        <v>64671.450830796857</v>
      </c>
      <c r="E175" s="12">
        <f t="shared" si="11"/>
        <v>98.273175283666035</v>
      </c>
      <c r="F175" s="12">
        <f t="shared" si="12"/>
        <v>86.045734580094503</v>
      </c>
      <c r="G175" s="12">
        <f t="shared" si="13"/>
        <v>92.333529799532471</v>
      </c>
      <c r="H175" s="7">
        <v>1.54</v>
      </c>
      <c r="I175" s="8">
        <v>1.31</v>
      </c>
    </row>
    <row r="176" spans="1:9">
      <c r="A176" s="3" t="s">
        <v>43</v>
      </c>
      <c r="B176" s="3">
        <v>2005</v>
      </c>
      <c r="C176" s="11">
        <v>479</v>
      </c>
      <c r="D176" s="3">
        <f t="shared" si="14"/>
        <v>1028434.3180893539</v>
      </c>
      <c r="E176" s="12">
        <f t="shared" si="11"/>
        <v>93.77887870064491</v>
      </c>
      <c r="F176" s="12">
        <f t="shared" si="12"/>
        <v>78.20709053975483</v>
      </c>
      <c r="G176" s="12">
        <f t="shared" si="13"/>
        <v>85.971884636242009</v>
      </c>
      <c r="H176" s="7">
        <v>1.54</v>
      </c>
      <c r="I176" s="8">
        <v>1.31</v>
      </c>
    </row>
    <row r="177" spans="1:9">
      <c r="A177" s="3" t="s">
        <v>9</v>
      </c>
      <c r="B177" s="3">
        <v>2006</v>
      </c>
      <c r="C177" s="4">
        <v>162975</v>
      </c>
      <c r="D177" s="3">
        <f t="shared" si="14"/>
        <v>80940004.814141259</v>
      </c>
      <c r="E177" s="12">
        <f>(E142+E142*I142/100)</f>
        <v>75.725874851203912</v>
      </c>
      <c r="F177" s="12">
        <f>(F142+F142*I142/100)</f>
        <v>54.691503403473597</v>
      </c>
      <c r="G177" s="12">
        <f>(G142+G142*I142/100)</f>
        <v>65.315571096077207</v>
      </c>
      <c r="H177" s="7">
        <v>1.54</v>
      </c>
      <c r="I177" s="8">
        <v>1.29</v>
      </c>
    </row>
    <row r="178" spans="1:9">
      <c r="A178" s="3" t="s">
        <v>10</v>
      </c>
      <c r="B178" s="3">
        <v>2006</v>
      </c>
      <c r="C178" s="4">
        <v>83743</v>
      </c>
      <c r="D178" s="3">
        <f t="shared" si="14"/>
        <v>1173914.5896058304</v>
      </c>
      <c r="E178" s="12">
        <f t="shared" ref="E178:E211" si="15">(E143+E143*I143/100)</f>
        <v>68.479277370735829</v>
      </c>
      <c r="F178" s="12">
        <f t="shared" ref="F178:F211" si="16">(F143+F143*I143/100)</f>
        <v>47.284582969897819</v>
      </c>
      <c r="G178" s="12">
        <f t="shared" ref="G178:G211" si="17">(G143+G143*I143/100)</f>
        <v>58.50718968743687</v>
      </c>
      <c r="H178" s="7">
        <v>1.48</v>
      </c>
      <c r="I178" s="8">
        <v>1.29</v>
      </c>
    </row>
    <row r="179" spans="1:9">
      <c r="A179" s="3" t="s">
        <v>11</v>
      </c>
      <c r="B179" s="3">
        <v>2006</v>
      </c>
      <c r="C179" s="4">
        <v>78438</v>
      </c>
      <c r="D179" s="3">
        <f t="shared" si="14"/>
        <v>28471860.124365285</v>
      </c>
      <c r="E179" s="12">
        <f t="shared" si="15"/>
        <v>76.880200113579363</v>
      </c>
      <c r="F179" s="12">
        <f t="shared" si="16"/>
        <v>59.885967084163092</v>
      </c>
      <c r="G179" s="12">
        <f t="shared" si="17"/>
        <v>68.703729505086613</v>
      </c>
      <c r="H179" s="7">
        <v>1.48</v>
      </c>
      <c r="I179" s="8">
        <v>1.29</v>
      </c>
    </row>
    <row r="180" spans="1:9">
      <c r="A180" s="3" t="s">
        <v>12</v>
      </c>
      <c r="B180" s="3">
        <v>2006</v>
      </c>
      <c r="C180" s="4">
        <v>94163</v>
      </c>
      <c r="D180" s="3">
        <f t="shared" si="14"/>
        <v>88583679.49666962</v>
      </c>
      <c r="E180" s="12">
        <f t="shared" si="15"/>
        <v>64.471203543043316</v>
      </c>
      <c r="F180" s="12">
        <f t="shared" si="16"/>
        <v>35.880276905503386</v>
      </c>
      <c r="G180" s="12">
        <f t="shared" si="17"/>
        <v>50.80099974139339</v>
      </c>
      <c r="H180" s="7">
        <v>1.48</v>
      </c>
      <c r="I180" s="8">
        <v>1.29</v>
      </c>
    </row>
    <row r="181" spans="1:9">
      <c r="A181" s="3" t="s">
        <v>13</v>
      </c>
      <c r="B181" s="3">
        <v>2006</v>
      </c>
      <c r="C181" s="4">
        <v>135192</v>
      </c>
      <c r="D181" s="3">
        <f t="shared" si="14"/>
        <v>22268355.841406543</v>
      </c>
      <c r="E181" s="12">
        <f t="shared" si="15"/>
        <v>83.218300859770451</v>
      </c>
      <c r="F181" s="12">
        <f t="shared" si="16"/>
        <v>56.006151618956736</v>
      </c>
      <c r="G181" s="12">
        <f t="shared" si="17"/>
        <v>69.665667223732825</v>
      </c>
      <c r="H181" s="7">
        <v>1.48</v>
      </c>
      <c r="I181" s="8">
        <v>1.29</v>
      </c>
    </row>
    <row r="182" spans="1:9">
      <c r="A182" s="3" t="s">
        <v>14</v>
      </c>
      <c r="B182" s="3">
        <v>2006</v>
      </c>
      <c r="C182" s="4">
        <v>3702</v>
      </c>
      <c r="D182" s="3">
        <f t="shared" si="14"/>
        <v>1441730.8763131821</v>
      </c>
      <c r="E182" s="12">
        <f t="shared" si="15"/>
        <v>94.99669381474952</v>
      </c>
      <c r="F182" s="12">
        <f t="shared" si="16"/>
        <v>80.70657459441648</v>
      </c>
      <c r="G182" s="12">
        <f t="shared" si="17"/>
        <v>87.985236665506093</v>
      </c>
      <c r="H182" s="7">
        <v>1.48</v>
      </c>
      <c r="I182" s="8">
        <v>1.29</v>
      </c>
    </row>
    <row r="183" spans="1:9">
      <c r="A183" s="3" t="s">
        <v>15</v>
      </c>
      <c r="B183" s="3">
        <v>2006</v>
      </c>
      <c r="C183" s="4">
        <v>196024</v>
      </c>
      <c r="D183" s="3">
        <f t="shared" si="14"/>
        <v>54079283.486539654</v>
      </c>
      <c r="E183" s="12">
        <f t="shared" si="15"/>
        <v>86.574394678158313</v>
      </c>
      <c r="F183" s="12">
        <f t="shared" si="16"/>
        <v>62.63283368074169</v>
      </c>
      <c r="G183" s="12">
        <f t="shared" si="17"/>
        <v>74.785313526305401</v>
      </c>
      <c r="H183" s="7">
        <v>1.48</v>
      </c>
      <c r="I183" s="8">
        <v>1.29</v>
      </c>
    </row>
    <row r="184" spans="1:9">
      <c r="A184" s="3" t="s">
        <v>16</v>
      </c>
      <c r="B184" s="3">
        <v>2006</v>
      </c>
      <c r="C184" s="4">
        <v>44212</v>
      </c>
      <c r="D184" s="3">
        <f t="shared" si="14"/>
        <v>22534887.406849653</v>
      </c>
      <c r="E184" s="12">
        <f t="shared" si="15"/>
        <v>84.703960225235136</v>
      </c>
      <c r="F184" s="12">
        <f t="shared" si="16"/>
        <v>60.185236596630801</v>
      </c>
      <c r="G184" s="12">
        <f t="shared" si="17"/>
        <v>73.310342357714575</v>
      </c>
      <c r="H184" s="7">
        <v>1.48</v>
      </c>
      <c r="I184" s="8">
        <v>1.29</v>
      </c>
    </row>
    <row r="185" spans="1:9">
      <c r="A185" s="3" t="s">
        <v>17</v>
      </c>
      <c r="B185" s="3">
        <v>2006</v>
      </c>
      <c r="C185" s="4">
        <v>55673</v>
      </c>
      <c r="D185" s="3">
        <f t="shared" si="14"/>
        <v>6495701.4155550282</v>
      </c>
      <c r="E185" s="12">
        <f t="shared" si="15"/>
        <v>91.939869508829347</v>
      </c>
      <c r="F185" s="12">
        <f t="shared" si="16"/>
        <v>72.765244317148387</v>
      </c>
      <c r="G185" s="12">
        <f t="shared" si="17"/>
        <v>82.438062487979636</v>
      </c>
      <c r="H185" s="7">
        <v>1.48</v>
      </c>
      <c r="I185" s="8">
        <v>1.29</v>
      </c>
    </row>
    <row r="186" spans="1:9">
      <c r="A186" s="3" t="s">
        <v>18</v>
      </c>
      <c r="B186" s="3">
        <v>2006</v>
      </c>
      <c r="C186" s="4">
        <v>42241</v>
      </c>
      <c r="D186" s="3">
        <f t="shared" si="14"/>
        <v>10763334.897869846</v>
      </c>
      <c r="E186" s="12">
        <f t="shared" si="15"/>
        <v>70.274894445542074</v>
      </c>
      <c r="F186" s="12">
        <f t="shared" si="16"/>
        <v>44.698039326426915</v>
      </c>
      <c r="G186" s="12">
        <f t="shared" si="17"/>
        <v>58.207920174969153</v>
      </c>
      <c r="H186" s="7">
        <v>1.48</v>
      </c>
      <c r="I186" s="8">
        <v>1.29</v>
      </c>
    </row>
    <row r="187" spans="1:9">
      <c r="A187" s="3" t="s">
        <v>19</v>
      </c>
      <c r="B187" s="3">
        <v>2006</v>
      </c>
      <c r="C187" s="4">
        <v>79716</v>
      </c>
      <c r="D187" s="3">
        <f t="shared" si="14"/>
        <v>28800490.113645449</v>
      </c>
      <c r="E187" s="12">
        <f t="shared" si="15"/>
        <v>72.615609560914507</v>
      </c>
      <c r="F187" s="12">
        <f t="shared" si="16"/>
        <v>42.090119289208332</v>
      </c>
      <c r="G187" s="12">
        <f t="shared" si="17"/>
        <v>57.855209678132219</v>
      </c>
      <c r="H187" s="7">
        <v>1.48</v>
      </c>
      <c r="I187" s="8">
        <v>1.29</v>
      </c>
    </row>
    <row r="188" spans="1:9">
      <c r="A188" s="3" t="s">
        <v>20</v>
      </c>
      <c r="B188" s="3">
        <v>2006</v>
      </c>
      <c r="C188" s="4">
        <v>191791</v>
      </c>
      <c r="D188" s="3">
        <f t="shared" si="14"/>
        <v>56364191.250754982</v>
      </c>
      <c r="E188" s="12">
        <f t="shared" si="15"/>
        <v>81.540253950576542</v>
      </c>
      <c r="F188" s="12">
        <f t="shared" si="16"/>
        <v>61.403691040249321</v>
      </c>
      <c r="G188" s="12">
        <f t="shared" si="17"/>
        <v>71.653671842268309</v>
      </c>
      <c r="H188" s="7">
        <v>1.48</v>
      </c>
      <c r="I188" s="8">
        <v>1.29</v>
      </c>
    </row>
    <row r="189" spans="1:9">
      <c r="A189" s="3" t="s">
        <v>21</v>
      </c>
      <c r="B189" s="3">
        <v>2006</v>
      </c>
      <c r="C189" s="4">
        <v>38863</v>
      </c>
      <c r="D189" s="3">
        <f t="shared" si="14"/>
        <v>34030150.026640527</v>
      </c>
      <c r="E189" s="12">
        <f t="shared" si="15"/>
        <v>100.68281455163597</v>
      </c>
      <c r="F189" s="12">
        <f t="shared" si="16"/>
        <v>93.906497733617158</v>
      </c>
      <c r="G189" s="12">
        <f t="shared" si="17"/>
        <v>97.177085977014244</v>
      </c>
      <c r="H189" s="7">
        <v>1.48</v>
      </c>
      <c r="I189" s="8">
        <v>1.29</v>
      </c>
    </row>
    <row r="190" spans="1:9">
      <c r="A190" s="3" t="s">
        <v>22</v>
      </c>
      <c r="B190" s="3">
        <v>2006</v>
      </c>
      <c r="C190" s="4">
        <v>308252</v>
      </c>
      <c r="D190" s="3">
        <f t="shared" si="14"/>
        <v>64540773.016495191</v>
      </c>
      <c r="E190" s="12">
        <f t="shared" si="15"/>
        <v>82.085351991142687</v>
      </c>
      <c r="F190" s="12">
        <f t="shared" si="16"/>
        <v>53.740253881701236</v>
      </c>
      <c r="G190" s="12">
        <f t="shared" si="17"/>
        <v>68.522030158231232</v>
      </c>
      <c r="H190" s="7">
        <v>1.48</v>
      </c>
      <c r="I190" s="8">
        <v>1.29</v>
      </c>
    </row>
    <row r="191" spans="1:9">
      <c r="A191" s="3" t="s">
        <v>23</v>
      </c>
      <c r="B191" s="3">
        <v>2006</v>
      </c>
      <c r="C191" s="4">
        <v>307713</v>
      </c>
      <c r="D191" s="3">
        <f t="shared" si="14"/>
        <v>103410976.80368534</v>
      </c>
      <c r="E191" s="12">
        <f t="shared" si="15"/>
        <v>92.207074430675533</v>
      </c>
      <c r="F191" s="12">
        <f t="shared" si="16"/>
        <v>72.156017095339109</v>
      </c>
      <c r="G191" s="12">
        <f t="shared" si="17"/>
        <v>82.587697244213487</v>
      </c>
      <c r="H191" s="7">
        <v>1.48</v>
      </c>
      <c r="I191" s="8">
        <v>1.29</v>
      </c>
    </row>
    <row r="192" spans="1:9">
      <c r="A192" s="3" t="s">
        <v>24</v>
      </c>
      <c r="B192" s="3">
        <v>2006</v>
      </c>
      <c r="C192" s="4">
        <v>22327</v>
      </c>
      <c r="D192" s="3">
        <f t="shared" si="14"/>
        <v>2452385.3963103788</v>
      </c>
      <c r="E192" s="12">
        <f t="shared" si="15"/>
        <v>83.228989056644295</v>
      </c>
      <c r="F192" s="12">
        <f t="shared" si="16"/>
        <v>63.808535336864828</v>
      </c>
      <c r="G192" s="12">
        <f t="shared" si="17"/>
        <v>73.609611870182249</v>
      </c>
      <c r="H192" s="7">
        <v>1.48</v>
      </c>
      <c r="I192" s="8">
        <v>1.29</v>
      </c>
    </row>
    <row r="193" spans="1:9">
      <c r="A193" s="3" t="s">
        <v>25</v>
      </c>
      <c r="B193" s="3">
        <v>2006</v>
      </c>
      <c r="C193" s="4">
        <v>22429</v>
      </c>
      <c r="D193" s="3">
        <f t="shared" si="14"/>
        <v>2465275.3617402385</v>
      </c>
      <c r="E193" s="12">
        <f t="shared" si="15"/>
        <v>70.691734123622112</v>
      </c>
      <c r="F193" s="12">
        <f t="shared" si="16"/>
        <v>64.56739731490795</v>
      </c>
      <c r="G193" s="12">
        <f t="shared" si="17"/>
        <v>67.666974408323483</v>
      </c>
      <c r="H193" s="7">
        <v>1.48</v>
      </c>
      <c r="I193" s="8">
        <v>1.29</v>
      </c>
    </row>
    <row r="194" spans="1:9">
      <c r="A194" s="3" t="s">
        <v>26</v>
      </c>
      <c r="B194" s="3">
        <v>2006</v>
      </c>
      <c r="C194" s="4">
        <v>21081</v>
      </c>
      <c r="D194" s="3">
        <f t="shared" si="14"/>
        <v>950918.18766926765</v>
      </c>
      <c r="E194" s="12">
        <f t="shared" si="15"/>
        <v>96.931257448915773</v>
      </c>
      <c r="F194" s="12">
        <f t="shared" si="16"/>
        <v>92.057439674441667</v>
      </c>
      <c r="G194" s="12">
        <f t="shared" si="17"/>
        <v>94.579854136669496</v>
      </c>
      <c r="H194" s="7">
        <v>1.48</v>
      </c>
      <c r="I194" s="8">
        <v>1.29</v>
      </c>
    </row>
    <row r="195" spans="1:9">
      <c r="A195" s="3" t="s">
        <v>27</v>
      </c>
      <c r="B195" s="3">
        <v>2006</v>
      </c>
      <c r="C195" s="4">
        <v>16579</v>
      </c>
      <c r="D195" s="3">
        <f t="shared" si="14"/>
        <v>2127245.1033095252</v>
      </c>
      <c r="E195" s="12">
        <f t="shared" si="15"/>
        <v>76.709188963597811</v>
      </c>
      <c r="F195" s="12">
        <f t="shared" si="16"/>
        <v>66.181315042858785</v>
      </c>
      <c r="G195" s="12">
        <f t="shared" si="17"/>
        <v>71.728489220385242</v>
      </c>
      <c r="H195" s="7">
        <v>1.48</v>
      </c>
      <c r="I195" s="8">
        <v>1.29</v>
      </c>
    </row>
    <row r="196" spans="1:9">
      <c r="A196" s="3" t="s">
        <v>28</v>
      </c>
      <c r="B196" s="3">
        <v>2006</v>
      </c>
      <c r="C196" s="4">
        <v>155707</v>
      </c>
      <c r="D196" s="3">
        <f t="shared" si="14"/>
        <v>39234126.202547736</v>
      </c>
      <c r="E196" s="12">
        <f t="shared" si="15"/>
        <v>81.176855256865736</v>
      </c>
      <c r="F196" s="12">
        <f t="shared" si="16"/>
        <v>54.477739465996656</v>
      </c>
      <c r="G196" s="12">
        <f t="shared" si="17"/>
        <v>67.987620314538887</v>
      </c>
      <c r="H196" s="7">
        <v>1.48</v>
      </c>
      <c r="I196" s="8">
        <v>1.29</v>
      </c>
    </row>
    <row r="197" spans="1:9">
      <c r="A197" s="3" t="s">
        <v>29</v>
      </c>
      <c r="B197" s="3">
        <v>2006</v>
      </c>
      <c r="C197" s="4">
        <v>50362</v>
      </c>
      <c r="D197" s="3">
        <f t="shared" si="14"/>
        <v>25960700.333445624</v>
      </c>
      <c r="E197" s="12">
        <f t="shared" si="15"/>
        <v>80.83483295690263</v>
      </c>
      <c r="F197" s="12">
        <f t="shared" si="16"/>
        <v>67.923491133295798</v>
      </c>
      <c r="G197" s="12">
        <f t="shared" si="17"/>
        <v>74.763937132557714</v>
      </c>
      <c r="H197" s="7">
        <v>1.48</v>
      </c>
      <c r="I197" s="8">
        <v>1.29</v>
      </c>
    </row>
    <row r="198" spans="1:9">
      <c r="A198" s="3" t="s">
        <v>30</v>
      </c>
      <c r="B198" s="3">
        <v>2006</v>
      </c>
      <c r="C198" s="4">
        <v>342239</v>
      </c>
      <c r="D198" s="3">
        <f t="shared" si="14"/>
        <v>60359774.851580709</v>
      </c>
      <c r="E198" s="12">
        <f t="shared" si="15"/>
        <v>81.721953297431895</v>
      </c>
      <c r="F198" s="12">
        <f t="shared" si="16"/>
        <v>47.391464938636297</v>
      </c>
      <c r="G198" s="12">
        <f t="shared" si="17"/>
        <v>65.230065521086431</v>
      </c>
      <c r="H198" s="7">
        <v>1.48</v>
      </c>
      <c r="I198" s="8">
        <v>1.29</v>
      </c>
    </row>
    <row r="199" spans="1:9">
      <c r="A199" s="3" t="s">
        <v>31</v>
      </c>
      <c r="B199" s="3">
        <v>2006</v>
      </c>
      <c r="C199" s="4">
        <v>7096</v>
      </c>
      <c r="D199" s="3">
        <f t="shared" si="14"/>
        <v>579195.52623312769</v>
      </c>
      <c r="E199" s="12">
        <f t="shared" si="15"/>
        <v>82.010534613025783</v>
      </c>
      <c r="F199" s="12">
        <f t="shared" si="16"/>
        <v>65.689657986661842</v>
      </c>
      <c r="G199" s="12">
        <f t="shared" si="17"/>
        <v>74.475355816963855</v>
      </c>
      <c r="H199" s="7">
        <v>1.48</v>
      </c>
      <c r="I199" s="8">
        <v>1.29</v>
      </c>
    </row>
    <row r="200" spans="1:9">
      <c r="A200" s="3" t="s">
        <v>32</v>
      </c>
      <c r="B200" s="3">
        <v>2006</v>
      </c>
      <c r="C200" s="4">
        <v>130058</v>
      </c>
      <c r="D200" s="3">
        <f t="shared" si="14"/>
        <v>66385876.442827344</v>
      </c>
      <c r="E200" s="12">
        <f t="shared" si="15"/>
        <v>87.995924862379923</v>
      </c>
      <c r="F200" s="12">
        <f t="shared" si="16"/>
        <v>68.992310820680487</v>
      </c>
      <c r="G200" s="12">
        <f t="shared" si="17"/>
        <v>78.526182432151742</v>
      </c>
      <c r="H200" s="7">
        <v>1.48</v>
      </c>
      <c r="I200" s="8">
        <v>1.29</v>
      </c>
    </row>
    <row r="201" spans="1:9">
      <c r="A201" s="3" t="s">
        <v>33</v>
      </c>
      <c r="B201" s="3">
        <v>2006</v>
      </c>
      <c r="C201" s="4">
        <v>10491</v>
      </c>
      <c r="D201" s="3">
        <f t="shared" si="14"/>
        <v>3411544.1837693816</v>
      </c>
      <c r="E201" s="12">
        <f t="shared" si="15"/>
        <v>87.076739931229113</v>
      </c>
      <c r="F201" s="12">
        <f t="shared" si="16"/>
        <v>69.911495751831282</v>
      </c>
      <c r="G201" s="12">
        <f t="shared" si="17"/>
        <v>78.72925817275484</v>
      </c>
      <c r="H201" s="7">
        <v>1.48</v>
      </c>
      <c r="I201" s="8">
        <v>1.29</v>
      </c>
    </row>
    <row r="202" spans="1:9">
      <c r="A202" s="3" t="s">
        <v>34</v>
      </c>
      <c r="B202" s="3">
        <v>2006</v>
      </c>
      <c r="C202" s="4">
        <v>240928</v>
      </c>
      <c r="D202" s="3">
        <f t="shared" si="14"/>
        <v>177481356.84109908</v>
      </c>
      <c r="E202" s="12">
        <f t="shared" si="15"/>
        <v>75.063206645025431</v>
      </c>
      <c r="F202" s="12">
        <f t="shared" si="16"/>
        <v>45.937870163793129</v>
      </c>
      <c r="G202" s="12">
        <f t="shared" si="17"/>
        <v>61.307497268384701</v>
      </c>
      <c r="H202" s="7">
        <v>1.48</v>
      </c>
      <c r="I202" s="8">
        <v>1.29</v>
      </c>
    </row>
    <row r="203" spans="1:9">
      <c r="A203" s="3" t="s">
        <v>35</v>
      </c>
      <c r="B203" s="3">
        <v>2006</v>
      </c>
      <c r="C203" s="4">
        <v>53483</v>
      </c>
      <c r="D203" s="3">
        <f t="shared" si="14"/>
        <v>9073317.208177207</v>
      </c>
      <c r="E203" s="12">
        <f t="shared" si="15"/>
        <v>89.791541937186182</v>
      </c>
      <c r="F203" s="12">
        <f t="shared" si="16"/>
        <v>64.407074361800241</v>
      </c>
      <c r="G203" s="12">
        <f t="shared" si="17"/>
        <v>77.254287004163984</v>
      </c>
      <c r="H203" s="7">
        <v>1.48</v>
      </c>
      <c r="I203" s="8">
        <v>1.29</v>
      </c>
    </row>
    <row r="204" spans="1:9">
      <c r="A204" s="3" t="s">
        <v>36</v>
      </c>
      <c r="B204" s="3">
        <v>2006</v>
      </c>
      <c r="C204" s="4">
        <v>88752</v>
      </c>
      <c r="D204" s="3">
        <f t="shared" si="14"/>
        <v>85742104.787591875</v>
      </c>
      <c r="E204" s="12">
        <f t="shared" si="15"/>
        <v>82.919031347302735</v>
      </c>
      <c r="F204" s="12">
        <f t="shared" si="16"/>
        <v>64.364321574304853</v>
      </c>
      <c r="G204" s="12">
        <f t="shared" si="17"/>
        <v>73.98369876076687</v>
      </c>
      <c r="H204" s="7">
        <v>1.48</v>
      </c>
      <c r="I204" s="8">
        <v>1.29</v>
      </c>
    </row>
    <row r="205" spans="1:9">
      <c r="A205" s="3" t="s">
        <v>37</v>
      </c>
      <c r="B205" s="3">
        <v>2006</v>
      </c>
      <c r="C205" s="4">
        <v>8249</v>
      </c>
      <c r="D205" s="3">
        <f t="shared" si="14"/>
        <v>381194.5415057427</v>
      </c>
      <c r="E205" s="12">
        <f t="shared" si="15"/>
        <v>91.993310493198592</v>
      </c>
      <c r="F205" s="12">
        <f t="shared" si="16"/>
        <v>80.471434263191867</v>
      </c>
      <c r="G205" s="12">
        <f>(G170+G170*I170/100)</f>
        <v>86.766782221887567</v>
      </c>
      <c r="H205" s="7">
        <v>1.48</v>
      </c>
      <c r="I205" s="8">
        <v>1.29</v>
      </c>
    </row>
    <row r="206" spans="1:9">
      <c r="A206" s="3" t="s">
        <v>38</v>
      </c>
      <c r="B206" s="3">
        <v>2006</v>
      </c>
      <c r="C206" s="11">
        <v>114</v>
      </c>
      <c r="D206" s="3">
        <f t="shared" si="14"/>
        <v>963092.04390857881</v>
      </c>
      <c r="E206" s="12">
        <f t="shared" si="15"/>
        <v>91.544406224497052</v>
      </c>
      <c r="F206" s="12">
        <f t="shared" si="16"/>
        <v>81.925029038035021</v>
      </c>
      <c r="G206" s="12">
        <f t="shared" si="17"/>
        <v>87.386697640570674</v>
      </c>
      <c r="H206" s="7">
        <v>1.48</v>
      </c>
      <c r="I206" s="8">
        <v>1.29</v>
      </c>
    </row>
    <row r="207" spans="1:9">
      <c r="A207" s="3" t="s">
        <v>39</v>
      </c>
      <c r="B207" s="3">
        <v>2006</v>
      </c>
      <c r="C207" s="4">
        <v>491</v>
      </c>
      <c r="D207" s="3">
        <f t="shared" si="14"/>
        <v>236169.60458357897</v>
      </c>
      <c r="E207" s="12">
        <f t="shared" si="15"/>
        <v>78.365859479044033</v>
      </c>
      <c r="F207" s="12">
        <f t="shared" si="16"/>
        <v>45.948558360666993</v>
      </c>
      <c r="G207" s="12">
        <f t="shared" si="17"/>
        <v>64.16124583370177</v>
      </c>
      <c r="H207" s="7">
        <v>1.48</v>
      </c>
      <c r="I207" s="8">
        <v>1.29</v>
      </c>
    </row>
    <row r="208" spans="1:9">
      <c r="A208" s="3" t="s">
        <v>40</v>
      </c>
      <c r="B208" s="3">
        <v>2006</v>
      </c>
      <c r="C208" s="4">
        <v>112</v>
      </c>
      <c r="D208" s="3">
        <f t="shared" si="14"/>
        <v>168959.0161817687</v>
      </c>
      <c r="E208" s="12">
        <f t="shared" si="15"/>
        <v>94.483660364804877</v>
      </c>
      <c r="F208" s="12">
        <f t="shared" si="16"/>
        <v>75.212841401259254</v>
      </c>
      <c r="G208" s="12">
        <f t="shared" si="17"/>
        <v>86.670588450022933</v>
      </c>
      <c r="H208" s="7">
        <v>1.48</v>
      </c>
      <c r="I208" s="8">
        <v>1.29</v>
      </c>
    </row>
    <row r="209" spans="1:9">
      <c r="A209" s="3" t="s">
        <v>41</v>
      </c>
      <c r="B209" s="3">
        <v>2006</v>
      </c>
      <c r="C209" s="4">
        <v>1484</v>
      </c>
      <c r="D209" s="3">
        <f t="shared" si="14"/>
        <v>14804759.106267825</v>
      </c>
      <c r="E209" s="12">
        <f t="shared" si="15"/>
        <v>93.382776086798671</v>
      </c>
      <c r="F209" s="12">
        <f t="shared" si="16"/>
        <v>80.161476553850292</v>
      </c>
      <c r="G209" s="12">
        <f t="shared" si="17"/>
        <v>87.450826821813735</v>
      </c>
      <c r="H209" s="7">
        <v>1.48</v>
      </c>
      <c r="I209" s="8">
        <v>1.29</v>
      </c>
    </row>
    <row r="210" spans="1:9">
      <c r="A210" s="3" t="s">
        <v>42</v>
      </c>
      <c r="B210" s="3">
        <v>2006</v>
      </c>
      <c r="C210" s="11">
        <v>32</v>
      </c>
      <c r="D210" s="3">
        <f t="shared" si="14"/>
        <v>65518.646836680295</v>
      </c>
      <c r="E210" s="12">
        <f t="shared" si="15"/>
        <v>99.560553879882065</v>
      </c>
      <c r="F210" s="12">
        <f t="shared" si="16"/>
        <v>87.172933703093747</v>
      </c>
      <c r="G210" s="12">
        <f t="shared" si="17"/>
        <v>93.543099039906352</v>
      </c>
      <c r="H210" s="7">
        <v>1.48</v>
      </c>
      <c r="I210" s="8">
        <v>1.29</v>
      </c>
    </row>
    <row r="211" spans="1:9">
      <c r="A211" s="3" t="s">
        <v>43</v>
      </c>
      <c r="B211" s="3">
        <v>2006</v>
      </c>
      <c r="C211" s="11">
        <v>479</v>
      </c>
      <c r="D211" s="3">
        <f t="shared" si="14"/>
        <v>1041906.8076563244</v>
      </c>
      <c r="E211" s="12">
        <f t="shared" si="15"/>
        <v>95.007382011623363</v>
      </c>
      <c r="F211" s="12">
        <f t="shared" si="16"/>
        <v>79.231603425825625</v>
      </c>
      <c r="G211" s="12">
        <f t="shared" si="17"/>
        <v>87.098116324976786</v>
      </c>
      <c r="H211" s="7">
        <v>1.48</v>
      </c>
      <c r="I211" s="8">
        <v>1.29</v>
      </c>
    </row>
    <row r="212" spans="1:9">
      <c r="A212" s="3" t="s">
        <v>9</v>
      </c>
      <c r="B212" s="3">
        <v>2007</v>
      </c>
      <c r="C212" s="4">
        <v>162975</v>
      </c>
      <c r="D212" s="3">
        <f t="shared" si="14"/>
        <v>81984130.876243681</v>
      </c>
      <c r="E212" s="12">
        <f>(E177+E177*I177/100)</f>
        <v>76.702738636784446</v>
      </c>
      <c r="F212" s="12">
        <f>(F177+F177*I177/100)</f>
        <v>55.397023797378409</v>
      </c>
      <c r="G212" s="12">
        <f>(G177+G177*I177/100)</f>
        <v>66.158141963216607</v>
      </c>
      <c r="H212" s="7">
        <v>1.43</v>
      </c>
      <c r="I212" s="8">
        <v>1.27</v>
      </c>
    </row>
    <row r="213" spans="1:9">
      <c r="A213" s="3" t="s">
        <v>10</v>
      </c>
      <c r="B213" s="3">
        <v>2007</v>
      </c>
      <c r="C213" s="4">
        <v>83743</v>
      </c>
      <c r="D213" s="3">
        <f t="shared" si="14"/>
        <v>1189058.0878117457</v>
      </c>
      <c r="E213" s="12">
        <f t="shared" ref="E213:E246" si="18">(E178+E178*I178/100)</f>
        <v>69.362660048818327</v>
      </c>
      <c r="F213" s="12">
        <f t="shared" ref="F213:F246" si="19">(F178+F178*I178/100)</f>
        <v>47.894554090209503</v>
      </c>
      <c r="G213" s="12">
        <f t="shared" ref="G213:G246" si="20">(G178+G178*I178/100)</f>
        <v>59.261932434404805</v>
      </c>
      <c r="H213" s="7">
        <v>1.43</v>
      </c>
      <c r="I213" s="8">
        <v>1.27</v>
      </c>
    </row>
    <row r="214" spans="1:9">
      <c r="A214" s="3" t="s">
        <v>11</v>
      </c>
      <c r="B214" s="3">
        <v>2007</v>
      </c>
      <c r="C214" s="4">
        <v>78438</v>
      </c>
      <c r="D214" s="3">
        <f t="shared" si="14"/>
        <v>28839147.119969599</v>
      </c>
      <c r="E214" s="12">
        <f t="shared" si="18"/>
        <v>77.871954695044536</v>
      </c>
      <c r="F214" s="12">
        <f t="shared" si="19"/>
        <v>60.658496059548796</v>
      </c>
      <c r="G214" s="12">
        <f t="shared" si="20"/>
        <v>69.590007615702234</v>
      </c>
      <c r="H214" s="7">
        <v>1.43</v>
      </c>
      <c r="I214" s="8">
        <v>1.27</v>
      </c>
    </row>
    <row r="215" spans="1:9">
      <c r="A215" s="3" t="s">
        <v>12</v>
      </c>
      <c r="B215" s="3">
        <v>2007</v>
      </c>
      <c r="C215" s="4">
        <v>94163</v>
      </c>
      <c r="D215" s="3">
        <f t="shared" si="14"/>
        <v>89726408.962176666</v>
      </c>
      <c r="E215" s="12">
        <f t="shared" si="18"/>
        <v>65.302882068748573</v>
      </c>
      <c r="F215" s="12">
        <f t="shared" si="19"/>
        <v>36.343132477584383</v>
      </c>
      <c r="G215" s="12">
        <f t="shared" si="20"/>
        <v>51.456332638057368</v>
      </c>
      <c r="H215" s="7">
        <v>1.43</v>
      </c>
      <c r="I215" s="8">
        <v>1.27</v>
      </c>
    </row>
    <row r="216" spans="1:9">
      <c r="A216" s="3" t="s">
        <v>13</v>
      </c>
      <c r="B216" s="3">
        <v>2007</v>
      </c>
      <c r="C216" s="4">
        <v>135192</v>
      </c>
      <c r="D216" s="3">
        <f t="shared" si="14"/>
        <v>22555617.631760687</v>
      </c>
      <c r="E216" s="12">
        <f t="shared" si="18"/>
        <v>84.291816940861494</v>
      </c>
      <c r="F216" s="12">
        <f t="shared" si="19"/>
        <v>56.72863097484128</v>
      </c>
      <c r="G216" s="12">
        <f t="shared" si="20"/>
        <v>70.564354330918974</v>
      </c>
      <c r="H216" s="7">
        <v>1.43</v>
      </c>
      <c r="I216" s="8">
        <v>1.27</v>
      </c>
    </row>
    <row r="217" spans="1:9">
      <c r="A217" s="3" t="s">
        <v>14</v>
      </c>
      <c r="B217" s="3">
        <v>2007</v>
      </c>
      <c r="C217" s="4">
        <v>3702</v>
      </c>
      <c r="D217" s="3">
        <f t="shared" si="14"/>
        <v>1460329.2046176221</v>
      </c>
      <c r="E217" s="12">
        <f t="shared" si="18"/>
        <v>96.222151164959783</v>
      </c>
      <c r="F217" s="12">
        <f t="shared" si="19"/>
        <v>81.747689406684458</v>
      </c>
      <c r="G217" s="12">
        <f t="shared" si="20"/>
        <v>89.120246218491118</v>
      </c>
      <c r="H217" s="7">
        <v>1.43</v>
      </c>
      <c r="I217" s="8">
        <v>1.27</v>
      </c>
    </row>
    <row r="218" spans="1:9">
      <c r="A218" s="3" t="s">
        <v>15</v>
      </c>
      <c r="B218" s="3">
        <v>2007</v>
      </c>
      <c r="C218" s="4">
        <v>196024</v>
      </c>
      <c r="D218" s="3">
        <f t="shared" si="14"/>
        <v>54776906.243516013</v>
      </c>
      <c r="E218" s="12">
        <f t="shared" si="18"/>
        <v>87.691204369506551</v>
      </c>
      <c r="F218" s="12">
        <f t="shared" si="19"/>
        <v>63.440797235223258</v>
      </c>
      <c r="G218" s="12">
        <f t="shared" si="20"/>
        <v>75.750044070794743</v>
      </c>
      <c r="H218" s="7">
        <v>1.43</v>
      </c>
      <c r="I218" s="8">
        <v>1.27</v>
      </c>
    </row>
    <row r="219" spans="1:9">
      <c r="A219" s="3" t="s">
        <v>16</v>
      </c>
      <c r="B219" s="3">
        <v>2007</v>
      </c>
      <c r="C219" s="4">
        <v>44212</v>
      </c>
      <c r="D219" s="3">
        <f t="shared" si="14"/>
        <v>22825587.454398014</v>
      </c>
      <c r="E219" s="12">
        <f t="shared" si="18"/>
        <v>85.796641312140665</v>
      </c>
      <c r="F219" s="12">
        <f t="shared" si="19"/>
        <v>60.961626148727341</v>
      </c>
      <c r="G219" s="12">
        <f t="shared" si="20"/>
        <v>74.256045774129092</v>
      </c>
      <c r="H219" s="7">
        <v>1.43</v>
      </c>
      <c r="I219" s="8">
        <v>1.27</v>
      </c>
    </row>
    <row r="220" spans="1:9">
      <c r="A220" s="3" t="s">
        <v>17</v>
      </c>
      <c r="B220" s="3">
        <v>2007</v>
      </c>
      <c r="C220" s="4">
        <v>55673</v>
      </c>
      <c r="D220" s="3">
        <f t="shared" si="14"/>
        <v>6579495.9638156882</v>
      </c>
      <c r="E220" s="12">
        <f t="shared" si="18"/>
        <v>93.12589382549325</v>
      </c>
      <c r="F220" s="12">
        <f t="shared" si="19"/>
        <v>73.703915968839596</v>
      </c>
      <c r="G220" s="12">
        <f t="shared" si="20"/>
        <v>83.501513494074572</v>
      </c>
      <c r="H220" s="7">
        <v>1.43</v>
      </c>
      <c r="I220" s="8">
        <v>1.27</v>
      </c>
    </row>
    <row r="221" spans="1:9">
      <c r="A221" s="3" t="s">
        <v>18</v>
      </c>
      <c r="B221" s="3">
        <v>2007</v>
      </c>
      <c r="C221" s="4">
        <v>42241</v>
      </c>
      <c r="D221" s="3">
        <f t="shared" si="14"/>
        <v>10902181.918052366</v>
      </c>
      <c r="E221" s="12">
        <f t="shared" si="18"/>
        <v>71.181440583889568</v>
      </c>
      <c r="F221" s="12">
        <f t="shared" si="19"/>
        <v>45.274644033737822</v>
      </c>
      <c r="G221" s="12">
        <f t="shared" si="20"/>
        <v>58.958802345226253</v>
      </c>
      <c r="H221" s="7">
        <v>1.43</v>
      </c>
      <c r="I221" s="8">
        <v>1.27</v>
      </c>
    </row>
    <row r="222" spans="1:9">
      <c r="A222" s="3" t="s">
        <v>19</v>
      </c>
      <c r="B222" s="3">
        <v>2007</v>
      </c>
      <c r="C222" s="4">
        <v>79716</v>
      </c>
      <c r="D222" s="3">
        <f t="shared" si="14"/>
        <v>29172016.436111476</v>
      </c>
      <c r="E222" s="12">
        <f t="shared" si="18"/>
        <v>73.552350924250305</v>
      </c>
      <c r="F222" s="12">
        <f t="shared" si="19"/>
        <v>42.633081828039117</v>
      </c>
      <c r="G222" s="12">
        <f t="shared" si="20"/>
        <v>58.601541882980122</v>
      </c>
      <c r="H222" s="7">
        <v>1.43</v>
      </c>
      <c r="I222" s="8">
        <v>1.27</v>
      </c>
    </row>
    <row r="223" spans="1:9">
      <c r="A223" s="3" t="s">
        <v>20</v>
      </c>
      <c r="B223" s="3">
        <v>2007</v>
      </c>
      <c r="C223" s="4">
        <v>191791</v>
      </c>
      <c r="D223" s="3">
        <f t="shared" si="14"/>
        <v>57091289.31788972</v>
      </c>
      <c r="E223" s="12">
        <f t="shared" si="18"/>
        <v>82.592123226538973</v>
      </c>
      <c r="F223" s="12">
        <f t="shared" si="19"/>
        <v>62.195798654668536</v>
      </c>
      <c r="G223" s="12">
        <f t="shared" si="20"/>
        <v>72.578004209033566</v>
      </c>
      <c r="H223" s="7">
        <v>1.43</v>
      </c>
      <c r="I223" s="8">
        <v>1.27</v>
      </c>
    </row>
    <row r="224" spans="1:9">
      <c r="A224" s="3" t="s">
        <v>21</v>
      </c>
      <c r="B224" s="3">
        <v>2007</v>
      </c>
      <c r="C224" s="4">
        <v>38863</v>
      </c>
      <c r="D224" s="3">
        <f t="shared" si="14"/>
        <v>34469138.961984187</v>
      </c>
      <c r="E224" s="12">
        <f t="shared" si="18"/>
        <v>101.98162285935207</v>
      </c>
      <c r="F224" s="12">
        <f t="shared" si="19"/>
        <v>95.117891554380819</v>
      </c>
      <c r="G224" s="12">
        <f t="shared" si="20"/>
        <v>98.430670386117725</v>
      </c>
      <c r="H224" s="7">
        <v>1.43</v>
      </c>
      <c r="I224" s="8">
        <v>1.27</v>
      </c>
    </row>
    <row r="225" spans="1:9">
      <c r="A225" s="3" t="s">
        <v>22</v>
      </c>
      <c r="B225" s="3">
        <v>2007</v>
      </c>
      <c r="C225" s="4">
        <v>308252</v>
      </c>
      <c r="D225" s="3">
        <f t="shared" si="14"/>
        <v>65373348.988407977</v>
      </c>
      <c r="E225" s="12">
        <f t="shared" si="18"/>
        <v>83.144253031828427</v>
      </c>
      <c r="F225" s="12">
        <f t="shared" si="19"/>
        <v>54.433503156775181</v>
      </c>
      <c r="G225" s="12">
        <f t="shared" si="20"/>
        <v>69.405964347272416</v>
      </c>
      <c r="H225" s="7">
        <v>1.43</v>
      </c>
      <c r="I225" s="8">
        <v>1.27</v>
      </c>
    </row>
    <row r="226" spans="1:9">
      <c r="A226" s="3" t="s">
        <v>23</v>
      </c>
      <c r="B226" s="3">
        <v>2007</v>
      </c>
      <c r="C226" s="4">
        <v>307713</v>
      </c>
      <c r="D226" s="3">
        <f t="shared" si="14"/>
        <v>104744978.40445288</v>
      </c>
      <c r="E226" s="12">
        <f t="shared" si="18"/>
        <v>93.396545690831246</v>
      </c>
      <c r="F226" s="12">
        <f t="shared" si="19"/>
        <v>73.086829715868987</v>
      </c>
      <c r="G226" s="12">
        <f t="shared" si="20"/>
        <v>83.653078538663834</v>
      </c>
      <c r="H226" s="7">
        <v>1.43</v>
      </c>
      <c r="I226" s="8">
        <v>1.27</v>
      </c>
    </row>
    <row r="227" spans="1:9">
      <c r="A227" s="3" t="s">
        <v>24</v>
      </c>
      <c r="B227" s="3">
        <v>2007</v>
      </c>
      <c r="C227" s="4">
        <v>22327</v>
      </c>
      <c r="D227" s="3">
        <f t="shared" si="14"/>
        <v>2484021.1679227827</v>
      </c>
      <c r="E227" s="12">
        <f t="shared" si="18"/>
        <v>84.302643015475013</v>
      </c>
      <c r="F227" s="12">
        <f t="shared" si="19"/>
        <v>64.631665442710386</v>
      </c>
      <c r="G227" s="12">
        <f t="shared" si="20"/>
        <v>74.559175863307601</v>
      </c>
      <c r="H227" s="7">
        <v>1.43</v>
      </c>
      <c r="I227" s="8">
        <v>1.27</v>
      </c>
    </row>
    <row r="228" spans="1:9">
      <c r="A228" s="3" t="s">
        <v>25</v>
      </c>
      <c r="B228" s="3">
        <v>2007</v>
      </c>
      <c r="C228" s="4">
        <v>22429</v>
      </c>
      <c r="D228" s="3">
        <f t="shared" si="14"/>
        <v>2497077.4139066874</v>
      </c>
      <c r="E228" s="12">
        <f t="shared" si="18"/>
        <v>71.60365749381684</v>
      </c>
      <c r="F228" s="12">
        <f t="shared" si="19"/>
        <v>65.400316740270256</v>
      </c>
      <c r="G228" s="12">
        <f t="shared" si="20"/>
        <v>68.539878378190849</v>
      </c>
      <c r="H228" s="7">
        <v>1.43</v>
      </c>
      <c r="I228" s="8">
        <v>1.27</v>
      </c>
    </row>
    <row r="229" spans="1:9">
      <c r="A229" s="3" t="s">
        <v>26</v>
      </c>
      <c r="B229" s="3">
        <v>2007</v>
      </c>
      <c r="C229" s="4">
        <v>21081</v>
      </c>
      <c r="D229" s="3">
        <f t="shared" ref="D229:D292" si="21">(D194+D194*I194/100)</f>
        <v>963185.03229020117</v>
      </c>
      <c r="E229" s="12">
        <f t="shared" si="18"/>
        <v>98.181670670006781</v>
      </c>
      <c r="F229" s="12">
        <f t="shared" si="19"/>
        <v>93.24498064624197</v>
      </c>
      <c r="G229" s="12">
        <f t="shared" si="20"/>
        <v>95.799934255032539</v>
      </c>
      <c r="H229" s="7">
        <v>1.43</v>
      </c>
      <c r="I229" s="8">
        <v>1.27</v>
      </c>
    </row>
    <row r="230" spans="1:9">
      <c r="A230" s="3" t="s">
        <v>27</v>
      </c>
      <c r="B230" s="3">
        <v>2007</v>
      </c>
      <c r="C230" s="4">
        <v>16579</v>
      </c>
      <c r="D230" s="3">
        <f t="shared" si="21"/>
        <v>2154686.565142218</v>
      </c>
      <c r="E230" s="12">
        <f t="shared" si="18"/>
        <v>77.698737501228223</v>
      </c>
      <c r="F230" s="12">
        <f t="shared" si="19"/>
        <v>67.035054006911665</v>
      </c>
      <c r="G230" s="12">
        <f t="shared" si="20"/>
        <v>72.653786731328211</v>
      </c>
      <c r="H230" s="7">
        <v>1.43</v>
      </c>
      <c r="I230" s="8">
        <v>1.27</v>
      </c>
    </row>
    <row r="231" spans="1:9">
      <c r="A231" s="3" t="s">
        <v>28</v>
      </c>
      <c r="B231" s="3">
        <v>2007</v>
      </c>
      <c r="C231" s="4">
        <v>155707</v>
      </c>
      <c r="D231" s="3">
        <f t="shared" si="21"/>
        <v>39740246.430560604</v>
      </c>
      <c r="E231" s="12">
        <f t="shared" si="18"/>
        <v>82.224036689679309</v>
      </c>
      <c r="F231" s="12">
        <f t="shared" si="19"/>
        <v>55.180502305108014</v>
      </c>
      <c r="G231" s="12">
        <f t="shared" si="20"/>
        <v>68.864660616596439</v>
      </c>
      <c r="H231" s="7">
        <v>1.43</v>
      </c>
      <c r="I231" s="8">
        <v>1.27</v>
      </c>
    </row>
    <row r="232" spans="1:9">
      <c r="A232" s="3" t="s">
        <v>29</v>
      </c>
      <c r="B232" s="3">
        <v>2007</v>
      </c>
      <c r="C232" s="4">
        <v>50362</v>
      </c>
      <c r="D232" s="3">
        <f t="shared" si="21"/>
        <v>26295593.367747072</v>
      </c>
      <c r="E232" s="12">
        <f t="shared" si="18"/>
        <v>81.877602302046668</v>
      </c>
      <c r="F232" s="12">
        <f t="shared" si="19"/>
        <v>68.799704168915312</v>
      </c>
      <c r="G232" s="12">
        <f t="shared" si="20"/>
        <v>75.728391921567706</v>
      </c>
      <c r="H232" s="7">
        <v>1.43</v>
      </c>
      <c r="I232" s="8">
        <v>1.27</v>
      </c>
    </row>
    <row r="233" spans="1:9">
      <c r="A233" s="3" t="s">
        <v>30</v>
      </c>
      <c r="B233" s="3">
        <v>2007</v>
      </c>
      <c r="C233" s="4">
        <v>342239</v>
      </c>
      <c r="D233" s="3">
        <f t="shared" si="21"/>
        <v>61138415.9471661</v>
      </c>
      <c r="E233" s="12">
        <f t="shared" si="18"/>
        <v>82.776166494968763</v>
      </c>
      <c r="F233" s="12">
        <f t="shared" si="19"/>
        <v>48.002814836344704</v>
      </c>
      <c r="G233" s="12">
        <f t="shared" si="20"/>
        <v>66.071533366308444</v>
      </c>
      <c r="H233" s="7">
        <v>1.43</v>
      </c>
      <c r="I233" s="8">
        <v>1.27</v>
      </c>
    </row>
    <row r="234" spans="1:9">
      <c r="A234" s="3" t="s">
        <v>31</v>
      </c>
      <c r="B234" s="3">
        <v>2007</v>
      </c>
      <c r="C234" s="4">
        <v>7096</v>
      </c>
      <c r="D234" s="3">
        <f t="shared" si="21"/>
        <v>586667.14852153498</v>
      </c>
      <c r="E234" s="12">
        <f t="shared" si="18"/>
        <v>83.06847050953381</v>
      </c>
      <c r="F234" s="12">
        <f t="shared" si="19"/>
        <v>66.537054574689776</v>
      </c>
      <c r="G234" s="12">
        <f t="shared" si="20"/>
        <v>75.436087907002687</v>
      </c>
      <c r="H234" s="7">
        <v>1.43</v>
      </c>
      <c r="I234" s="8">
        <v>1.27</v>
      </c>
    </row>
    <row r="235" spans="1:9">
      <c r="A235" s="3" t="s">
        <v>32</v>
      </c>
      <c r="B235" s="3">
        <v>2007</v>
      </c>
      <c r="C235" s="4">
        <v>130058</v>
      </c>
      <c r="D235" s="3">
        <f t="shared" si="21"/>
        <v>67242254.248939812</v>
      </c>
      <c r="E235" s="12">
        <f t="shared" si="18"/>
        <v>89.131072293104623</v>
      </c>
      <c r="F235" s="12">
        <f t="shared" si="19"/>
        <v>69.882311630267267</v>
      </c>
      <c r="G235" s="12">
        <f t="shared" si="20"/>
        <v>79.539170185526501</v>
      </c>
      <c r="H235" s="7">
        <v>1.43</v>
      </c>
      <c r="I235" s="8">
        <v>1.27</v>
      </c>
    </row>
    <row r="236" spans="1:9">
      <c r="A236" s="3" t="s">
        <v>33</v>
      </c>
      <c r="B236" s="3">
        <v>2007</v>
      </c>
      <c r="C236" s="4">
        <v>10491</v>
      </c>
      <c r="D236" s="3">
        <f t="shared" si="21"/>
        <v>3455553.1037400067</v>
      </c>
      <c r="E236" s="12">
        <f t="shared" si="18"/>
        <v>88.200029876341972</v>
      </c>
      <c r="F236" s="12">
        <f t="shared" si="19"/>
        <v>70.813354047029904</v>
      </c>
      <c r="G236" s="12">
        <f t="shared" si="20"/>
        <v>79.744865603183371</v>
      </c>
      <c r="H236" s="7">
        <v>1.43</v>
      </c>
      <c r="I236" s="8">
        <v>1.27</v>
      </c>
    </row>
    <row r="237" spans="1:9">
      <c r="A237" s="3" t="s">
        <v>34</v>
      </c>
      <c r="B237" s="3">
        <v>2007</v>
      </c>
      <c r="C237" s="4">
        <v>240928</v>
      </c>
      <c r="D237" s="3">
        <f t="shared" si="21"/>
        <v>179770866.34434927</v>
      </c>
      <c r="E237" s="12">
        <f t="shared" si="18"/>
        <v>76.031522010746258</v>
      </c>
      <c r="F237" s="12">
        <f t="shared" si="19"/>
        <v>46.530468688906062</v>
      </c>
      <c r="G237" s="12">
        <f t="shared" si="20"/>
        <v>62.098363983146861</v>
      </c>
      <c r="H237" s="7">
        <v>1.43</v>
      </c>
      <c r="I237" s="8">
        <v>1.27</v>
      </c>
    </row>
    <row r="238" spans="1:9">
      <c r="A238" s="3" t="s">
        <v>35</v>
      </c>
      <c r="B238" s="3">
        <v>2007</v>
      </c>
      <c r="C238" s="4">
        <v>53483</v>
      </c>
      <c r="D238" s="3">
        <f t="shared" si="21"/>
        <v>9190363.0001626927</v>
      </c>
      <c r="E238" s="12">
        <f t="shared" si="18"/>
        <v>90.949852828175878</v>
      </c>
      <c r="F238" s="12">
        <f t="shared" si="19"/>
        <v>65.237925621067461</v>
      </c>
      <c r="G238" s="12">
        <f t="shared" si="20"/>
        <v>78.250867306517705</v>
      </c>
      <c r="H238" s="7">
        <v>1.43</v>
      </c>
      <c r="I238" s="8">
        <v>1.27</v>
      </c>
    </row>
    <row r="239" spans="1:9">
      <c r="A239" s="3" t="s">
        <v>36</v>
      </c>
      <c r="B239" s="3">
        <v>2007</v>
      </c>
      <c r="C239" s="4">
        <v>88752</v>
      </c>
      <c r="D239" s="3">
        <f t="shared" si="21"/>
        <v>86848177.939351812</v>
      </c>
      <c r="E239" s="12">
        <f t="shared" si="18"/>
        <v>83.988686851682942</v>
      </c>
      <c r="F239" s="12">
        <f t="shared" si="19"/>
        <v>65.194621322613386</v>
      </c>
      <c r="G239" s="12">
        <f t="shared" si="20"/>
        <v>74.93808847478077</v>
      </c>
      <c r="H239" s="7">
        <v>1.43</v>
      </c>
      <c r="I239" s="8">
        <v>1.27</v>
      </c>
    </row>
    <row r="240" spans="1:9">
      <c r="A240" s="3" t="s">
        <v>37</v>
      </c>
      <c r="B240" s="3">
        <v>2007</v>
      </c>
      <c r="C240" s="4">
        <v>8249</v>
      </c>
      <c r="D240" s="3">
        <f t="shared" si="21"/>
        <v>386111.95109116676</v>
      </c>
      <c r="E240" s="12">
        <f t="shared" si="18"/>
        <v>93.180024198560858</v>
      </c>
      <c r="F240" s="12">
        <f t="shared" si="19"/>
        <v>81.509515765187047</v>
      </c>
      <c r="G240" s="12">
        <f t="shared" si="20"/>
        <v>87.886073712549916</v>
      </c>
      <c r="H240" s="7">
        <v>1.43</v>
      </c>
      <c r="I240" s="8">
        <v>1.27</v>
      </c>
    </row>
    <row r="241" spans="1:9">
      <c r="A241" s="3" t="s">
        <v>38</v>
      </c>
      <c r="B241" s="3">
        <v>2007</v>
      </c>
      <c r="C241" s="11">
        <v>114</v>
      </c>
      <c r="D241" s="3">
        <f t="shared" si="21"/>
        <v>975515.93127499952</v>
      </c>
      <c r="E241" s="12">
        <f t="shared" si="18"/>
        <v>92.725329064793058</v>
      </c>
      <c r="F241" s="12">
        <f t="shared" si="19"/>
        <v>82.981861912625675</v>
      </c>
      <c r="G241" s="12">
        <f t="shared" si="20"/>
        <v>88.513986040134029</v>
      </c>
      <c r="H241" s="7">
        <v>1.43</v>
      </c>
      <c r="I241" s="8">
        <v>1.27</v>
      </c>
    </row>
    <row r="242" spans="1:9">
      <c r="A242" s="3" t="s">
        <v>39</v>
      </c>
      <c r="B242" s="3">
        <v>2007</v>
      </c>
      <c r="C242" s="4">
        <v>491</v>
      </c>
      <c r="D242" s="3">
        <f t="shared" si="21"/>
        <v>239216.19248270715</v>
      </c>
      <c r="E242" s="12">
        <f t="shared" si="18"/>
        <v>79.376779066323707</v>
      </c>
      <c r="F242" s="12">
        <f t="shared" si="19"/>
        <v>46.541294763519595</v>
      </c>
      <c r="G242" s="12">
        <f t="shared" si="20"/>
        <v>64.988925904956517</v>
      </c>
      <c r="H242" s="7">
        <v>1.43</v>
      </c>
      <c r="I242" s="8">
        <v>1.27</v>
      </c>
    </row>
    <row r="243" spans="1:9">
      <c r="A243" s="3" t="s">
        <v>40</v>
      </c>
      <c r="B243" s="3">
        <v>2007</v>
      </c>
      <c r="C243" s="4">
        <v>112</v>
      </c>
      <c r="D243" s="3">
        <f t="shared" si="21"/>
        <v>171138.58749051351</v>
      </c>
      <c r="E243" s="12">
        <f t="shared" si="18"/>
        <v>95.702499583510857</v>
      </c>
      <c r="F243" s="12">
        <f t="shared" si="19"/>
        <v>76.183087055335506</v>
      </c>
      <c r="G243" s="12">
        <f t="shared" si="20"/>
        <v>87.788639041028233</v>
      </c>
      <c r="H243" s="7">
        <v>1.43</v>
      </c>
      <c r="I243" s="8">
        <v>1.27</v>
      </c>
    </row>
    <row r="244" spans="1:9">
      <c r="A244" s="3" t="s">
        <v>41</v>
      </c>
      <c r="B244" s="3">
        <v>2007</v>
      </c>
      <c r="C244" s="4">
        <v>1484</v>
      </c>
      <c r="D244" s="3">
        <f t="shared" si="21"/>
        <v>14995740.49873868</v>
      </c>
      <c r="E244" s="12">
        <f t="shared" si="18"/>
        <v>94.587413898318374</v>
      </c>
      <c r="F244" s="12">
        <f t="shared" si="19"/>
        <v>81.195559601394962</v>
      </c>
      <c r="G244" s="12">
        <f t="shared" si="20"/>
        <v>88.578942487815127</v>
      </c>
      <c r="H244" s="7">
        <v>1.43</v>
      </c>
      <c r="I244" s="8">
        <v>1.27</v>
      </c>
    </row>
    <row r="245" spans="1:9">
      <c r="A245" s="3" t="s">
        <v>42</v>
      </c>
      <c r="B245" s="3">
        <v>2007</v>
      </c>
      <c r="C245" s="11">
        <v>32</v>
      </c>
      <c r="D245" s="3">
        <f t="shared" si="21"/>
        <v>66363.837380873476</v>
      </c>
      <c r="E245" s="12">
        <f t="shared" si="18"/>
        <v>100.84488502493254</v>
      </c>
      <c r="F245" s="12">
        <f t="shared" si="19"/>
        <v>88.297464547863655</v>
      </c>
      <c r="G245" s="12">
        <f t="shared" si="20"/>
        <v>94.74980501752114</v>
      </c>
      <c r="H245" s="7">
        <v>1.43</v>
      </c>
      <c r="I245" s="8">
        <v>1.27</v>
      </c>
    </row>
    <row r="246" spans="1:9">
      <c r="A246" s="3" t="s">
        <v>43</v>
      </c>
      <c r="B246" s="3">
        <v>2007</v>
      </c>
      <c r="C246" s="11">
        <v>479</v>
      </c>
      <c r="D246" s="3">
        <f t="shared" si="21"/>
        <v>1055347.405475091</v>
      </c>
      <c r="E246" s="12">
        <f t="shared" si="18"/>
        <v>96.232977239573302</v>
      </c>
      <c r="F246" s="12">
        <f t="shared" si="19"/>
        <v>80.253691110018778</v>
      </c>
      <c r="G246" s="12">
        <f t="shared" si="20"/>
        <v>88.221682025568981</v>
      </c>
      <c r="H246" s="7">
        <v>1.43</v>
      </c>
      <c r="I246" s="8">
        <v>1.27</v>
      </c>
    </row>
    <row r="247" spans="1:9">
      <c r="A247" s="3" t="s">
        <v>9</v>
      </c>
      <c r="B247" s="3">
        <v>2008</v>
      </c>
      <c r="C247" s="4">
        <v>162975</v>
      </c>
      <c r="D247" s="3">
        <f t="shared" si="21"/>
        <v>83025329.338371977</v>
      </c>
      <c r="E247" s="12">
        <f>(E212+E212*I212/100)</f>
        <v>77.676863417471608</v>
      </c>
      <c r="F247" s="12">
        <f>(F212+F212*I212/100)</f>
        <v>56.100565999605116</v>
      </c>
      <c r="G247" s="12">
        <f>(G212+G212*I212/100)</f>
        <v>66.998350366149452</v>
      </c>
      <c r="H247" s="7">
        <v>1.4</v>
      </c>
      <c r="I247" s="8">
        <v>1.26</v>
      </c>
    </row>
    <row r="248" spans="1:9">
      <c r="A248" s="3" t="s">
        <v>10</v>
      </c>
      <c r="B248" s="3">
        <v>2008</v>
      </c>
      <c r="C248" s="4">
        <v>83743</v>
      </c>
      <c r="D248" s="3">
        <f t="shared" si="21"/>
        <v>1204159.1255269549</v>
      </c>
      <c r="E248" s="12">
        <f t="shared" ref="E248:E281" si="22">(E213+E213*I213/100)</f>
        <v>70.243565831438318</v>
      </c>
      <c r="F248" s="12">
        <f t="shared" ref="F248:F281" si="23">(F213+F213*I213/100)</f>
        <v>48.502814927155164</v>
      </c>
      <c r="G248" s="12">
        <f t="shared" ref="G248:G281" si="24">(G213+G213*I213/100)</f>
        <v>60.014558976321744</v>
      </c>
      <c r="H248" s="7">
        <v>1.4</v>
      </c>
      <c r="I248" s="8">
        <v>1.26</v>
      </c>
    </row>
    <row r="249" spans="1:9">
      <c r="A249" s="3" t="s">
        <v>11</v>
      </c>
      <c r="B249" s="3">
        <v>2008</v>
      </c>
      <c r="C249" s="4">
        <v>78438</v>
      </c>
      <c r="D249" s="3">
        <f t="shared" si="21"/>
        <v>29205404.288393214</v>
      </c>
      <c r="E249" s="12">
        <f t="shared" si="22"/>
        <v>78.860928519671603</v>
      </c>
      <c r="F249" s="12">
        <f t="shared" si="23"/>
        <v>61.428858959505064</v>
      </c>
      <c r="G249" s="12">
        <f t="shared" si="24"/>
        <v>70.473800712421649</v>
      </c>
      <c r="H249" s="7">
        <v>1.4</v>
      </c>
      <c r="I249" s="8">
        <v>1.26</v>
      </c>
    </row>
    <row r="250" spans="1:9">
      <c r="A250" s="3" t="s">
        <v>12</v>
      </c>
      <c r="B250" s="3">
        <v>2008</v>
      </c>
      <c r="C250" s="4">
        <v>94163</v>
      </c>
      <c r="D250" s="3">
        <f t="shared" si="21"/>
        <v>90865934.355996311</v>
      </c>
      <c r="E250" s="12">
        <f t="shared" si="22"/>
        <v>66.132228671021679</v>
      </c>
      <c r="F250" s="12">
        <f t="shared" si="23"/>
        <v>36.804690260049703</v>
      </c>
      <c r="G250" s="12">
        <f t="shared" si="24"/>
        <v>52.109828062560695</v>
      </c>
      <c r="H250" s="7">
        <v>1.4</v>
      </c>
      <c r="I250" s="8">
        <v>1.26</v>
      </c>
    </row>
    <row r="251" spans="1:9">
      <c r="A251" s="3" t="s">
        <v>13</v>
      </c>
      <c r="B251" s="3">
        <v>2008</v>
      </c>
      <c r="C251" s="4">
        <v>135192</v>
      </c>
      <c r="D251" s="3">
        <f t="shared" si="21"/>
        <v>22842073.975684047</v>
      </c>
      <c r="E251" s="12">
        <f t="shared" si="22"/>
        <v>85.362323016010436</v>
      </c>
      <c r="F251" s="12">
        <f t="shared" si="23"/>
        <v>57.449084588221766</v>
      </c>
      <c r="G251" s="12">
        <f t="shared" si="24"/>
        <v>71.460521630921647</v>
      </c>
      <c r="H251" s="7">
        <v>1.4</v>
      </c>
      <c r="I251" s="8">
        <v>1.26</v>
      </c>
    </row>
    <row r="252" spans="1:9">
      <c r="A252" s="3" t="s">
        <v>14</v>
      </c>
      <c r="B252" s="3">
        <v>2008</v>
      </c>
      <c r="C252" s="4">
        <v>3702</v>
      </c>
      <c r="D252" s="3">
        <f t="shared" si="21"/>
        <v>1478875.3855162659</v>
      </c>
      <c r="E252" s="12">
        <f t="shared" si="22"/>
        <v>97.444172484754773</v>
      </c>
      <c r="F252" s="12">
        <f t="shared" si="23"/>
        <v>82.785885062149347</v>
      </c>
      <c r="G252" s="12">
        <f t="shared" si="24"/>
        <v>90.252073345465959</v>
      </c>
      <c r="H252" s="7">
        <v>1.4</v>
      </c>
      <c r="I252" s="8">
        <v>1.26</v>
      </c>
    </row>
    <row r="253" spans="1:9">
      <c r="A253" s="3" t="s">
        <v>15</v>
      </c>
      <c r="B253" s="3">
        <v>2008</v>
      </c>
      <c r="C253" s="4">
        <v>196024</v>
      </c>
      <c r="D253" s="3">
        <f t="shared" si="21"/>
        <v>55472572.952808663</v>
      </c>
      <c r="E253" s="12">
        <f t="shared" si="22"/>
        <v>88.804882664999283</v>
      </c>
      <c r="F253" s="12">
        <f t="shared" si="23"/>
        <v>64.246495360110586</v>
      </c>
      <c r="G253" s="12">
        <f t="shared" si="24"/>
        <v>76.712069630493843</v>
      </c>
      <c r="H253" s="7">
        <v>1.4</v>
      </c>
      <c r="I253" s="8">
        <v>1.26</v>
      </c>
    </row>
    <row r="254" spans="1:9">
      <c r="A254" s="3" t="s">
        <v>16</v>
      </c>
      <c r="B254" s="3">
        <v>2008</v>
      </c>
      <c r="C254" s="4">
        <v>44212</v>
      </c>
      <c r="D254" s="3">
        <f t="shared" si="21"/>
        <v>23115472.415068869</v>
      </c>
      <c r="E254" s="12">
        <f t="shared" si="22"/>
        <v>86.886258656804856</v>
      </c>
      <c r="F254" s="12">
        <f t="shared" si="23"/>
        <v>61.735838800816175</v>
      </c>
      <c r="G254" s="12">
        <f t="shared" si="24"/>
        <v>75.199097555460526</v>
      </c>
      <c r="H254" s="7">
        <v>1.4</v>
      </c>
      <c r="I254" s="8">
        <v>1.26</v>
      </c>
    </row>
    <row r="255" spans="1:9">
      <c r="A255" s="3" t="s">
        <v>17</v>
      </c>
      <c r="B255" s="3">
        <v>2008</v>
      </c>
      <c r="C255" s="4">
        <v>55673</v>
      </c>
      <c r="D255" s="3">
        <f t="shared" si="21"/>
        <v>6663055.5625561476</v>
      </c>
      <c r="E255" s="12">
        <f t="shared" si="22"/>
        <v>94.308592677077016</v>
      </c>
      <c r="F255" s="12">
        <f t="shared" si="23"/>
        <v>74.639955701643856</v>
      </c>
      <c r="G255" s="12">
        <f t="shared" si="24"/>
        <v>84.561982715449318</v>
      </c>
      <c r="H255" s="7">
        <v>1.4</v>
      </c>
      <c r="I255" s="8">
        <v>1.26</v>
      </c>
    </row>
    <row r="256" spans="1:9">
      <c r="A256" s="3" t="s">
        <v>18</v>
      </c>
      <c r="B256" s="3">
        <v>2008</v>
      </c>
      <c r="C256" s="4">
        <v>42241</v>
      </c>
      <c r="D256" s="3">
        <f t="shared" si="21"/>
        <v>11040639.62841163</v>
      </c>
      <c r="E256" s="12">
        <f t="shared" si="22"/>
        <v>72.085444879304958</v>
      </c>
      <c r="F256" s="12">
        <f t="shared" si="23"/>
        <v>45.849632012966289</v>
      </c>
      <c r="G256" s="12">
        <f t="shared" si="24"/>
        <v>59.707579135010626</v>
      </c>
      <c r="H256" s="7">
        <v>1.4</v>
      </c>
      <c r="I256" s="8">
        <v>1.26</v>
      </c>
    </row>
    <row r="257" spans="1:9">
      <c r="A257" s="3" t="s">
        <v>19</v>
      </c>
      <c r="B257" s="3">
        <v>2008</v>
      </c>
      <c r="C257" s="4">
        <v>79716</v>
      </c>
      <c r="D257" s="3">
        <f t="shared" si="21"/>
        <v>29542501.044850092</v>
      </c>
      <c r="E257" s="12">
        <f t="shared" si="22"/>
        <v>74.486465780988283</v>
      </c>
      <c r="F257" s="12">
        <f t="shared" si="23"/>
        <v>43.174521967255217</v>
      </c>
      <c r="G257" s="12">
        <f t="shared" si="24"/>
        <v>59.345781464893967</v>
      </c>
      <c r="H257" s="7">
        <v>1.4</v>
      </c>
      <c r="I257" s="8">
        <v>1.26</v>
      </c>
    </row>
    <row r="258" spans="1:9">
      <c r="A258" s="3" t="s">
        <v>20</v>
      </c>
      <c r="B258" s="3">
        <v>2008</v>
      </c>
      <c r="C258" s="4">
        <v>191791</v>
      </c>
      <c r="D258" s="3">
        <f t="shared" si="21"/>
        <v>57816348.692226917</v>
      </c>
      <c r="E258" s="12">
        <f t="shared" si="22"/>
        <v>83.641043191516019</v>
      </c>
      <c r="F258" s="12">
        <f t="shared" si="23"/>
        <v>62.985685297582826</v>
      </c>
      <c r="G258" s="12">
        <f t="shared" si="24"/>
        <v>73.499744862488285</v>
      </c>
      <c r="H258" s="7">
        <v>1.4</v>
      </c>
      <c r="I258" s="8">
        <v>1.26</v>
      </c>
    </row>
    <row r="259" spans="1:9">
      <c r="A259" s="3" t="s">
        <v>21</v>
      </c>
      <c r="B259" s="3">
        <v>2008</v>
      </c>
      <c r="C259" s="4">
        <v>38863</v>
      </c>
      <c r="D259" s="3">
        <f t="shared" si="21"/>
        <v>34906897.026801385</v>
      </c>
      <c r="E259" s="12">
        <f t="shared" si="22"/>
        <v>103.27678946966584</v>
      </c>
      <c r="F259" s="12">
        <f t="shared" si="23"/>
        <v>96.325888777121449</v>
      </c>
      <c r="G259" s="12">
        <f t="shared" si="24"/>
        <v>99.680739900021422</v>
      </c>
      <c r="H259" s="7">
        <v>1.4</v>
      </c>
      <c r="I259" s="8">
        <v>1.26</v>
      </c>
    </row>
    <row r="260" spans="1:9">
      <c r="A260" s="3" t="s">
        <v>22</v>
      </c>
      <c r="B260" s="3">
        <v>2008</v>
      </c>
      <c r="C260" s="4">
        <v>308252</v>
      </c>
      <c r="D260" s="3">
        <f t="shared" si="21"/>
        <v>66203590.520560756</v>
      </c>
      <c r="E260" s="12">
        <f t="shared" si="22"/>
        <v>84.200185045332645</v>
      </c>
      <c r="F260" s="12">
        <f t="shared" si="23"/>
        <v>55.124808646866228</v>
      </c>
      <c r="G260" s="12">
        <f t="shared" si="24"/>
        <v>70.287420094482769</v>
      </c>
      <c r="H260" s="7">
        <v>1.4</v>
      </c>
      <c r="I260" s="8">
        <v>1.26</v>
      </c>
    </row>
    <row r="261" spans="1:9">
      <c r="A261" s="3" t="s">
        <v>23</v>
      </c>
      <c r="B261" s="3">
        <v>2008</v>
      </c>
      <c r="C261" s="4">
        <v>307713</v>
      </c>
      <c r="D261" s="3">
        <f t="shared" si="21"/>
        <v>106075239.63018943</v>
      </c>
      <c r="E261" s="12">
        <f t="shared" si="22"/>
        <v>94.582681821104799</v>
      </c>
      <c r="F261" s="12">
        <f t="shared" si="23"/>
        <v>74.015032453260517</v>
      </c>
      <c r="G261" s="12">
        <f t="shared" si="24"/>
        <v>84.715472636104863</v>
      </c>
      <c r="H261" s="7">
        <v>1.4</v>
      </c>
      <c r="I261" s="8">
        <v>1.26</v>
      </c>
    </row>
    <row r="262" spans="1:9">
      <c r="A262" s="3" t="s">
        <v>24</v>
      </c>
      <c r="B262" s="3">
        <v>2008</v>
      </c>
      <c r="C262" s="4">
        <v>22327</v>
      </c>
      <c r="D262" s="3">
        <f t="shared" si="21"/>
        <v>2515568.2367554018</v>
      </c>
      <c r="E262" s="12">
        <f t="shared" si="22"/>
        <v>85.373286581771552</v>
      </c>
      <c r="F262" s="12">
        <f t="shared" si="23"/>
        <v>65.452487593832814</v>
      </c>
      <c r="G262" s="12">
        <f t="shared" si="24"/>
        <v>75.506077396771602</v>
      </c>
      <c r="H262" s="7">
        <v>1.4</v>
      </c>
      <c r="I262" s="8">
        <v>1.26</v>
      </c>
    </row>
    <row r="263" spans="1:9">
      <c r="A263" s="3" t="s">
        <v>25</v>
      </c>
      <c r="B263" s="3">
        <v>2008</v>
      </c>
      <c r="C263" s="4">
        <v>22429</v>
      </c>
      <c r="D263" s="3">
        <f t="shared" si="21"/>
        <v>2528790.2970633022</v>
      </c>
      <c r="E263" s="12">
        <f t="shared" si="22"/>
        <v>72.513023943988316</v>
      </c>
      <c r="F263" s="12">
        <f t="shared" si="23"/>
        <v>66.230900762871684</v>
      </c>
      <c r="G263" s="12">
        <f t="shared" si="24"/>
        <v>69.410334833593879</v>
      </c>
      <c r="H263" s="7">
        <v>1.4</v>
      </c>
      <c r="I263" s="8">
        <v>1.26</v>
      </c>
    </row>
    <row r="264" spans="1:9">
      <c r="A264" s="3" t="s">
        <v>26</v>
      </c>
      <c r="B264" s="3">
        <v>2008</v>
      </c>
      <c r="C264" s="4">
        <v>21081</v>
      </c>
      <c r="D264" s="3">
        <f t="shared" si="21"/>
        <v>975417.4822002867</v>
      </c>
      <c r="E264" s="12">
        <f t="shared" si="22"/>
        <v>99.428577887515871</v>
      </c>
      <c r="F264" s="12">
        <f t="shared" si="23"/>
        <v>94.42919190044924</v>
      </c>
      <c r="G264" s="12">
        <f t="shared" si="24"/>
        <v>97.016593420071459</v>
      </c>
      <c r="H264" s="7">
        <v>1.4</v>
      </c>
      <c r="I264" s="8">
        <v>1.26</v>
      </c>
    </row>
    <row r="265" spans="1:9">
      <c r="A265" s="3" t="s">
        <v>27</v>
      </c>
      <c r="B265" s="3">
        <v>2008</v>
      </c>
      <c r="C265" s="4">
        <v>16579</v>
      </c>
      <c r="D265" s="3">
        <f t="shared" si="21"/>
        <v>2182051.0845195241</v>
      </c>
      <c r="E265" s="12">
        <f t="shared" si="22"/>
        <v>78.685511467493825</v>
      </c>
      <c r="F265" s="12">
        <f t="shared" si="23"/>
        <v>67.886399192799445</v>
      </c>
      <c r="G265" s="12">
        <f t="shared" si="24"/>
        <v>73.576489822816086</v>
      </c>
      <c r="H265" s="7">
        <v>1.4</v>
      </c>
      <c r="I265" s="8">
        <v>1.26</v>
      </c>
    </row>
    <row r="266" spans="1:9">
      <c r="A266" s="3" t="s">
        <v>28</v>
      </c>
      <c r="B266" s="3">
        <v>2008</v>
      </c>
      <c r="C266" s="4">
        <v>155707</v>
      </c>
      <c r="D266" s="3">
        <f t="shared" si="21"/>
        <v>40244947.56022872</v>
      </c>
      <c r="E266" s="12">
        <f t="shared" si="22"/>
        <v>83.26828195563823</v>
      </c>
      <c r="F266" s="12">
        <f t="shared" si="23"/>
        <v>55.881294684382887</v>
      </c>
      <c r="G266" s="12">
        <f t="shared" si="24"/>
        <v>69.739241806427216</v>
      </c>
      <c r="H266" s="7">
        <v>1.4</v>
      </c>
      <c r="I266" s="8">
        <v>1.26</v>
      </c>
    </row>
    <row r="267" spans="1:9">
      <c r="A267" s="3" t="s">
        <v>29</v>
      </c>
      <c r="B267" s="3">
        <v>2008</v>
      </c>
      <c r="C267" s="4">
        <v>50362</v>
      </c>
      <c r="D267" s="3">
        <f t="shared" si="21"/>
        <v>26629547.403517459</v>
      </c>
      <c r="E267" s="12">
        <f t="shared" si="22"/>
        <v>82.91744785128266</v>
      </c>
      <c r="F267" s="12">
        <f t="shared" si="23"/>
        <v>69.673460411860532</v>
      </c>
      <c r="G267" s="12">
        <f t="shared" si="24"/>
        <v>76.690142498971611</v>
      </c>
      <c r="H267" s="7">
        <v>1.4</v>
      </c>
      <c r="I267" s="8">
        <v>1.26</v>
      </c>
    </row>
    <row r="268" spans="1:9">
      <c r="A268" s="3" t="s">
        <v>30</v>
      </c>
      <c r="B268" s="3">
        <v>2008</v>
      </c>
      <c r="C268" s="4">
        <v>342239</v>
      </c>
      <c r="D268" s="3">
        <f t="shared" si="21"/>
        <v>61914873.829695113</v>
      </c>
      <c r="E268" s="12">
        <f t="shared" si="22"/>
        <v>83.827423809454871</v>
      </c>
      <c r="F268" s="12">
        <f t="shared" si="23"/>
        <v>48.612450584766279</v>
      </c>
      <c r="G268" s="12">
        <f t="shared" si="24"/>
        <v>66.910641840060563</v>
      </c>
      <c r="H268" s="7">
        <v>1.4</v>
      </c>
      <c r="I268" s="8">
        <v>1.26</v>
      </c>
    </row>
    <row r="269" spans="1:9">
      <c r="A269" s="3" t="s">
        <v>31</v>
      </c>
      <c r="B269" s="3">
        <v>2008</v>
      </c>
      <c r="C269" s="4">
        <v>7096</v>
      </c>
      <c r="D269" s="3">
        <f t="shared" si="21"/>
        <v>594117.82130775845</v>
      </c>
      <c r="E269" s="12">
        <f t="shared" si="22"/>
        <v>84.123440085004887</v>
      </c>
      <c r="F269" s="12">
        <f t="shared" si="23"/>
        <v>67.382075167788329</v>
      </c>
      <c r="G269" s="12">
        <f t="shared" si="24"/>
        <v>76.394126223421623</v>
      </c>
      <c r="H269" s="7">
        <v>1.4</v>
      </c>
      <c r="I269" s="8">
        <v>1.26</v>
      </c>
    </row>
    <row r="270" spans="1:9">
      <c r="A270" s="3" t="s">
        <v>32</v>
      </c>
      <c r="B270" s="3">
        <v>2008</v>
      </c>
      <c r="C270" s="4">
        <v>130058</v>
      </c>
      <c r="D270" s="3">
        <f t="shared" si="21"/>
        <v>68096230.877901345</v>
      </c>
      <c r="E270" s="12">
        <f t="shared" si="22"/>
        <v>90.263036911227047</v>
      </c>
      <c r="F270" s="12">
        <f t="shared" si="23"/>
        <v>70.769816987971666</v>
      </c>
      <c r="G270" s="12">
        <f t="shared" si="24"/>
        <v>80.549317646882685</v>
      </c>
      <c r="H270" s="7">
        <v>1.4</v>
      </c>
      <c r="I270" s="8">
        <v>1.26</v>
      </c>
    </row>
    <row r="271" spans="1:9">
      <c r="A271" s="3" t="s">
        <v>33</v>
      </c>
      <c r="B271" s="3">
        <v>2008</v>
      </c>
      <c r="C271" s="4">
        <v>10491</v>
      </c>
      <c r="D271" s="3">
        <f t="shared" si="21"/>
        <v>3499438.6281575048</v>
      </c>
      <c r="E271" s="12">
        <f t="shared" si="22"/>
        <v>89.320170255771515</v>
      </c>
      <c r="F271" s="12">
        <f t="shared" si="23"/>
        <v>71.712683643427184</v>
      </c>
      <c r="G271" s="12">
        <f t="shared" si="24"/>
        <v>80.757625396343798</v>
      </c>
      <c r="H271" s="7">
        <v>1.4</v>
      </c>
      <c r="I271" s="8">
        <v>1.26</v>
      </c>
    </row>
    <row r="272" spans="1:9">
      <c r="A272" s="3" t="s">
        <v>34</v>
      </c>
      <c r="B272" s="3">
        <v>2008</v>
      </c>
      <c r="C272" s="4">
        <v>240928</v>
      </c>
      <c r="D272" s="3">
        <f t="shared" si="21"/>
        <v>182053956.34692249</v>
      </c>
      <c r="E272" s="12">
        <f t="shared" si="22"/>
        <v>76.997122340282729</v>
      </c>
      <c r="F272" s="12">
        <f t="shared" si="23"/>
        <v>47.121405641255166</v>
      </c>
      <c r="G272" s="12">
        <f t="shared" si="24"/>
        <v>62.887013205732828</v>
      </c>
      <c r="H272" s="7">
        <v>1.4</v>
      </c>
      <c r="I272" s="8">
        <v>1.26</v>
      </c>
    </row>
    <row r="273" spans="1:9">
      <c r="A273" s="3" t="s">
        <v>35</v>
      </c>
      <c r="B273" s="3">
        <v>2008</v>
      </c>
      <c r="C273" s="4">
        <v>53483</v>
      </c>
      <c r="D273" s="3">
        <f t="shared" si="21"/>
        <v>9307080.6102647595</v>
      </c>
      <c r="E273" s="12">
        <f t="shared" si="22"/>
        <v>92.104915959093717</v>
      </c>
      <c r="F273" s="12">
        <f t="shared" si="23"/>
        <v>66.066447276455023</v>
      </c>
      <c r="G273" s="12">
        <f t="shared" si="24"/>
        <v>79.24465332131048</v>
      </c>
      <c r="H273" s="7">
        <v>1.4</v>
      </c>
      <c r="I273" s="8">
        <v>1.26</v>
      </c>
    </row>
    <row r="274" spans="1:9">
      <c r="A274" s="3" t="s">
        <v>36</v>
      </c>
      <c r="B274" s="3">
        <v>2008</v>
      </c>
      <c r="C274" s="4">
        <v>88752</v>
      </c>
      <c r="D274" s="3">
        <f t="shared" si="21"/>
        <v>87951149.799181581</v>
      </c>
      <c r="E274" s="12">
        <f t="shared" si="22"/>
        <v>85.055343174699317</v>
      </c>
      <c r="F274" s="12">
        <f t="shared" si="23"/>
        <v>66.022593013410571</v>
      </c>
      <c r="G274" s="12">
        <f t="shared" si="24"/>
        <v>75.889802198410479</v>
      </c>
      <c r="H274" s="7">
        <v>1.4</v>
      </c>
      <c r="I274" s="8">
        <v>1.26</v>
      </c>
    </row>
    <row r="275" spans="1:9">
      <c r="A275" s="3" t="s">
        <v>37</v>
      </c>
      <c r="B275" s="3">
        <v>2008</v>
      </c>
      <c r="C275" s="4">
        <v>8249</v>
      </c>
      <c r="D275" s="3">
        <f t="shared" si="21"/>
        <v>391015.5728700246</v>
      </c>
      <c r="E275" s="12">
        <f t="shared" si="22"/>
        <v>94.363410505882584</v>
      </c>
      <c r="F275" s="12">
        <f t="shared" si="23"/>
        <v>82.544686615404927</v>
      </c>
      <c r="G275" s="12">
        <f t="shared" si="24"/>
        <v>89.002226848699294</v>
      </c>
      <c r="H275" s="7">
        <v>1.4</v>
      </c>
      <c r="I275" s="8">
        <v>1.26</v>
      </c>
    </row>
    <row r="276" spans="1:9">
      <c r="A276" s="3" t="s">
        <v>38</v>
      </c>
      <c r="B276" s="3">
        <v>2008</v>
      </c>
      <c r="C276" s="11">
        <v>114</v>
      </c>
      <c r="D276" s="3">
        <f t="shared" si="21"/>
        <v>987904.98360219202</v>
      </c>
      <c r="E276" s="12">
        <f t="shared" si="22"/>
        <v>93.902940743915934</v>
      </c>
      <c r="F276" s="12">
        <f t="shared" si="23"/>
        <v>84.035731558916027</v>
      </c>
      <c r="G276" s="12">
        <f t="shared" si="24"/>
        <v>89.638113662843736</v>
      </c>
      <c r="H276" s="7">
        <v>1.4</v>
      </c>
      <c r="I276" s="8">
        <v>1.26</v>
      </c>
    </row>
    <row r="277" spans="1:9">
      <c r="A277" s="3" t="s">
        <v>39</v>
      </c>
      <c r="B277" s="3">
        <v>2008</v>
      </c>
      <c r="C277" s="4">
        <v>491</v>
      </c>
      <c r="D277" s="3">
        <f t="shared" si="21"/>
        <v>242254.23812723754</v>
      </c>
      <c r="E277" s="12">
        <f t="shared" si="22"/>
        <v>80.384864160466023</v>
      </c>
      <c r="F277" s="12">
        <f t="shared" si="23"/>
        <v>47.132369207016296</v>
      </c>
      <c r="G277" s="12">
        <f t="shared" si="24"/>
        <v>65.814285263949458</v>
      </c>
      <c r="H277" s="7">
        <v>1.4</v>
      </c>
      <c r="I277" s="8">
        <v>1.26</v>
      </c>
    </row>
    <row r="278" spans="1:9">
      <c r="A278" s="3" t="s">
        <v>40</v>
      </c>
      <c r="B278" s="3">
        <v>2008</v>
      </c>
      <c r="C278" s="4">
        <v>112</v>
      </c>
      <c r="D278" s="3">
        <f t="shared" si="21"/>
        <v>173312.04755164305</v>
      </c>
      <c r="E278" s="12">
        <f t="shared" si="22"/>
        <v>96.917921328221439</v>
      </c>
      <c r="F278" s="12">
        <f t="shared" si="23"/>
        <v>77.15061226093826</v>
      </c>
      <c r="G278" s="12">
        <f t="shared" si="24"/>
        <v>88.903554756849289</v>
      </c>
      <c r="H278" s="7">
        <v>1.4</v>
      </c>
      <c r="I278" s="8">
        <v>1.26</v>
      </c>
    </row>
    <row r="279" spans="1:9">
      <c r="A279" s="3" t="s">
        <v>41</v>
      </c>
      <c r="B279" s="3">
        <v>2008</v>
      </c>
      <c r="C279" s="4">
        <v>1484</v>
      </c>
      <c r="D279" s="3">
        <f t="shared" si="21"/>
        <v>15186186.403072661</v>
      </c>
      <c r="E279" s="12">
        <f t="shared" si="22"/>
        <v>95.788674054827013</v>
      </c>
      <c r="F279" s="12">
        <f t="shared" si="23"/>
        <v>82.226743208332678</v>
      </c>
      <c r="G279" s="12">
        <f t="shared" si="24"/>
        <v>89.703895057410378</v>
      </c>
      <c r="H279" s="7">
        <v>1.4</v>
      </c>
      <c r="I279" s="8">
        <v>1.26</v>
      </c>
    </row>
    <row r="280" spans="1:9">
      <c r="A280" s="3" t="s">
        <v>42</v>
      </c>
      <c r="B280" s="3">
        <v>2008</v>
      </c>
      <c r="C280" s="11">
        <v>32</v>
      </c>
      <c r="D280" s="3">
        <f t="shared" si="21"/>
        <v>67206.658115610568</v>
      </c>
      <c r="E280" s="12">
        <f t="shared" si="22"/>
        <v>102.12561506474918</v>
      </c>
      <c r="F280" s="12">
        <f t="shared" si="23"/>
        <v>89.418842347621521</v>
      </c>
      <c r="G280" s="12">
        <f t="shared" si="24"/>
        <v>95.95312754124366</v>
      </c>
      <c r="H280" s="7">
        <v>1.4</v>
      </c>
      <c r="I280" s="8">
        <v>1.26</v>
      </c>
    </row>
    <row r="281" spans="1:9">
      <c r="A281" s="3" t="s">
        <v>43</v>
      </c>
      <c r="B281" s="3">
        <v>2008</v>
      </c>
      <c r="C281" s="11">
        <v>479</v>
      </c>
      <c r="D281" s="3">
        <f t="shared" si="21"/>
        <v>1068750.3175246245</v>
      </c>
      <c r="E281" s="12">
        <f t="shared" si="22"/>
        <v>97.455136050515875</v>
      </c>
      <c r="F281" s="12">
        <f t="shared" si="23"/>
        <v>81.272912987116015</v>
      </c>
      <c r="G281" s="12">
        <f t="shared" si="24"/>
        <v>89.342097387293705</v>
      </c>
      <c r="H281" s="7">
        <v>1.4</v>
      </c>
      <c r="I281" s="8">
        <v>1.26</v>
      </c>
    </row>
    <row r="282" spans="1:9">
      <c r="A282" s="3" t="s">
        <v>9</v>
      </c>
      <c r="B282" s="3">
        <v>2009</v>
      </c>
      <c r="C282" s="4">
        <v>162975</v>
      </c>
      <c r="D282" s="3">
        <f t="shared" si="21"/>
        <v>84071448.48803547</v>
      </c>
      <c r="E282" s="12">
        <f>(E247+E247*I247/100)</f>
        <v>78.655591896531746</v>
      </c>
      <c r="F282" s="12">
        <f>(F247+F247*I247/100)</f>
        <v>56.807433131200142</v>
      </c>
      <c r="G282" s="12">
        <f>(G247+G247*I247/100)</f>
        <v>67.842529580762942</v>
      </c>
      <c r="H282" s="7">
        <v>1.39</v>
      </c>
      <c r="I282" s="8">
        <v>1.24</v>
      </c>
    </row>
    <row r="283" spans="1:9">
      <c r="A283" s="3" t="s">
        <v>10</v>
      </c>
      <c r="B283" s="3">
        <v>2009</v>
      </c>
      <c r="C283" s="4">
        <v>83743</v>
      </c>
      <c r="D283" s="3">
        <f t="shared" si="21"/>
        <v>1219331.5305085946</v>
      </c>
      <c r="E283" s="12">
        <f t="shared" ref="E283:E316" si="25">(E248+E248*I248/100)</f>
        <v>71.128634760914437</v>
      </c>
      <c r="F283" s="12">
        <f t="shared" ref="F283:F316" si="26">(F248+F248*I248/100)</f>
        <v>49.113950395237318</v>
      </c>
      <c r="G283" s="12">
        <f t="shared" ref="G283:G316" si="27">(G248+G248*I248/100)</f>
        <v>60.770742419423399</v>
      </c>
      <c r="H283" s="7">
        <v>1.39</v>
      </c>
      <c r="I283" s="8">
        <v>1.24</v>
      </c>
    </row>
    <row r="284" spans="1:9">
      <c r="A284" s="3" t="s">
        <v>11</v>
      </c>
      <c r="B284" s="3">
        <v>2009</v>
      </c>
      <c r="C284" s="4">
        <v>78438</v>
      </c>
      <c r="D284" s="3">
        <f t="shared" si="21"/>
        <v>29573392.38242697</v>
      </c>
      <c r="E284" s="12">
        <f t="shared" si="25"/>
        <v>79.854576219019464</v>
      </c>
      <c r="F284" s="12">
        <f t="shared" si="26"/>
        <v>62.202862582394829</v>
      </c>
      <c r="G284" s="12">
        <f t="shared" si="27"/>
        <v>71.361770601398163</v>
      </c>
      <c r="H284" s="7">
        <v>1.39</v>
      </c>
      <c r="I284" s="8">
        <v>1.24</v>
      </c>
    </row>
    <row r="285" spans="1:9">
      <c r="A285" s="3" t="s">
        <v>12</v>
      </c>
      <c r="B285" s="3">
        <v>2009</v>
      </c>
      <c r="C285" s="4">
        <v>94163</v>
      </c>
      <c r="D285" s="3">
        <f t="shared" si="21"/>
        <v>92010845.128881872</v>
      </c>
      <c r="E285" s="12">
        <f t="shared" si="25"/>
        <v>66.965494752276555</v>
      </c>
      <c r="F285" s="12">
        <f t="shared" si="26"/>
        <v>37.268429357326333</v>
      </c>
      <c r="G285" s="12">
        <f t="shared" si="27"/>
        <v>52.766411896148959</v>
      </c>
      <c r="H285" s="7">
        <v>1.39</v>
      </c>
      <c r="I285" s="8">
        <v>1.24</v>
      </c>
    </row>
    <row r="286" spans="1:9">
      <c r="A286" s="3" t="s">
        <v>13</v>
      </c>
      <c r="B286" s="3">
        <v>2009</v>
      </c>
      <c r="C286" s="4">
        <v>135192</v>
      </c>
      <c r="D286" s="3">
        <f t="shared" si="21"/>
        <v>23129884.107777666</v>
      </c>
      <c r="E286" s="12">
        <f t="shared" si="25"/>
        <v>86.437888286012168</v>
      </c>
      <c r="F286" s="12">
        <f t="shared" si="26"/>
        <v>58.172943054033361</v>
      </c>
      <c r="G286" s="12">
        <f t="shared" si="27"/>
        <v>72.360924203471257</v>
      </c>
      <c r="H286" s="7">
        <v>1.39</v>
      </c>
      <c r="I286" s="8">
        <v>1.24</v>
      </c>
    </row>
    <row r="287" spans="1:9">
      <c r="A287" s="3" t="s">
        <v>14</v>
      </c>
      <c r="B287" s="3">
        <v>2009</v>
      </c>
      <c r="C287" s="4">
        <v>3702</v>
      </c>
      <c r="D287" s="3">
        <f t="shared" si="21"/>
        <v>1497509.2153737708</v>
      </c>
      <c r="E287" s="12">
        <f t="shared" si="25"/>
        <v>98.671969058062686</v>
      </c>
      <c r="F287" s="12">
        <f t="shared" si="26"/>
        <v>83.828987213932436</v>
      </c>
      <c r="G287" s="12">
        <f t="shared" si="27"/>
        <v>91.389249469618832</v>
      </c>
      <c r="H287" s="7">
        <v>1.39</v>
      </c>
      <c r="I287" s="8">
        <v>1.24</v>
      </c>
    </row>
    <row r="288" spans="1:9">
      <c r="A288" s="3" t="s">
        <v>15</v>
      </c>
      <c r="B288" s="3">
        <v>2009</v>
      </c>
      <c r="C288" s="4">
        <v>196024</v>
      </c>
      <c r="D288" s="3">
        <f t="shared" si="21"/>
        <v>56171527.372014053</v>
      </c>
      <c r="E288" s="12">
        <f t="shared" si="25"/>
        <v>89.923824186578273</v>
      </c>
      <c r="F288" s="12">
        <f t="shared" si="26"/>
        <v>65.056001201647973</v>
      </c>
      <c r="G288" s="12">
        <f t="shared" si="27"/>
        <v>77.678641707838068</v>
      </c>
      <c r="H288" s="7">
        <v>1.39</v>
      </c>
      <c r="I288" s="8">
        <v>1.24</v>
      </c>
    </row>
    <row r="289" spans="1:9">
      <c r="A289" s="3" t="s">
        <v>16</v>
      </c>
      <c r="B289" s="3">
        <v>2009</v>
      </c>
      <c r="C289" s="4">
        <v>44212</v>
      </c>
      <c r="D289" s="3">
        <f t="shared" si="21"/>
        <v>23406727.367498737</v>
      </c>
      <c r="E289" s="12">
        <f t="shared" si="25"/>
        <v>87.981025515880603</v>
      </c>
      <c r="F289" s="12">
        <f t="shared" si="26"/>
        <v>62.513710369706459</v>
      </c>
      <c r="G289" s="12">
        <f t="shared" si="27"/>
        <v>76.146606184659333</v>
      </c>
      <c r="H289" s="7">
        <v>1.39</v>
      </c>
      <c r="I289" s="8">
        <v>1.24</v>
      </c>
    </row>
    <row r="290" spans="1:9">
      <c r="A290" s="3" t="s">
        <v>17</v>
      </c>
      <c r="B290" s="3">
        <v>2009</v>
      </c>
      <c r="C290" s="4">
        <v>55673</v>
      </c>
      <c r="D290" s="3">
        <f t="shared" si="21"/>
        <v>6747010.062644355</v>
      </c>
      <c r="E290" s="12">
        <f t="shared" si="25"/>
        <v>95.496880944808183</v>
      </c>
      <c r="F290" s="12">
        <f t="shared" si="26"/>
        <v>75.580419143484562</v>
      </c>
      <c r="G290" s="12">
        <f t="shared" si="27"/>
        <v>85.627463697663984</v>
      </c>
      <c r="H290" s="7">
        <v>1.39</v>
      </c>
      <c r="I290" s="8">
        <v>1.24</v>
      </c>
    </row>
    <row r="291" spans="1:9">
      <c r="A291" s="3" t="s">
        <v>18</v>
      </c>
      <c r="B291" s="3">
        <v>2009</v>
      </c>
      <c r="C291" s="4">
        <v>42241</v>
      </c>
      <c r="D291" s="3">
        <f t="shared" si="21"/>
        <v>11179751.687729618</v>
      </c>
      <c r="E291" s="12">
        <f t="shared" si="25"/>
        <v>72.993721484784203</v>
      </c>
      <c r="F291" s="12">
        <f t="shared" si="26"/>
        <v>46.427337376329668</v>
      </c>
      <c r="G291" s="12">
        <f t="shared" si="27"/>
        <v>60.459894632111762</v>
      </c>
      <c r="H291" s="7">
        <v>1.39</v>
      </c>
      <c r="I291" s="8">
        <v>1.24</v>
      </c>
    </row>
    <row r="292" spans="1:9">
      <c r="A292" s="3" t="s">
        <v>19</v>
      </c>
      <c r="B292" s="3">
        <v>2009</v>
      </c>
      <c r="C292" s="4">
        <v>79716</v>
      </c>
      <c r="D292" s="3">
        <f t="shared" si="21"/>
        <v>29914736.558015205</v>
      </c>
      <c r="E292" s="12">
        <f t="shared" si="25"/>
        <v>75.42499524982874</v>
      </c>
      <c r="F292" s="12">
        <f t="shared" si="26"/>
        <v>43.718520944042631</v>
      </c>
      <c r="G292" s="12">
        <f t="shared" si="27"/>
        <v>60.093538311351629</v>
      </c>
      <c r="H292" s="7">
        <v>1.39</v>
      </c>
      <c r="I292" s="8">
        <v>1.24</v>
      </c>
    </row>
    <row r="293" spans="1:9">
      <c r="A293" s="3" t="s">
        <v>20</v>
      </c>
      <c r="B293" s="3">
        <v>2009</v>
      </c>
      <c r="C293" s="4">
        <v>191791</v>
      </c>
      <c r="D293" s="3">
        <f t="shared" ref="D293:D356" si="28">(D258+D258*I258/100)</f>
        <v>58544834.685748979</v>
      </c>
      <c r="E293" s="12">
        <f t="shared" si="25"/>
        <v>84.694920335729122</v>
      </c>
      <c r="F293" s="12">
        <f t="shared" si="26"/>
        <v>63.779304932332373</v>
      </c>
      <c r="G293" s="12">
        <f t="shared" si="27"/>
        <v>74.425841647755632</v>
      </c>
      <c r="H293" s="7">
        <v>1.39</v>
      </c>
      <c r="I293" s="8">
        <v>1.24</v>
      </c>
    </row>
    <row r="294" spans="1:9">
      <c r="A294" s="3" t="s">
        <v>21</v>
      </c>
      <c r="B294" s="3">
        <v>2009</v>
      </c>
      <c r="C294" s="4">
        <v>38863</v>
      </c>
      <c r="D294" s="3">
        <f t="shared" si="28"/>
        <v>35346723.929339081</v>
      </c>
      <c r="E294" s="12">
        <f t="shared" si="25"/>
        <v>104.57807701698363</v>
      </c>
      <c r="F294" s="12">
        <f t="shared" si="26"/>
        <v>97.539594975713186</v>
      </c>
      <c r="G294" s="12">
        <f t="shared" si="27"/>
        <v>100.93671722276169</v>
      </c>
      <c r="H294" s="7">
        <v>1.39</v>
      </c>
      <c r="I294" s="8">
        <v>1.24</v>
      </c>
    </row>
    <row r="295" spans="1:9">
      <c r="A295" s="3" t="s">
        <v>22</v>
      </c>
      <c r="B295" s="3">
        <v>2009</v>
      </c>
      <c r="C295" s="4">
        <v>308252</v>
      </c>
      <c r="D295" s="3">
        <f t="shared" si="28"/>
        <v>67037755.76111982</v>
      </c>
      <c r="E295" s="12">
        <f t="shared" si="25"/>
        <v>85.261107376903837</v>
      </c>
      <c r="F295" s="12">
        <f t="shared" si="26"/>
        <v>55.819381235816742</v>
      </c>
      <c r="G295" s="12">
        <f t="shared" si="27"/>
        <v>71.173041587673254</v>
      </c>
      <c r="H295" s="7">
        <v>1.39</v>
      </c>
      <c r="I295" s="8">
        <v>1.24</v>
      </c>
    </row>
    <row r="296" spans="1:9">
      <c r="A296" s="3" t="s">
        <v>23</v>
      </c>
      <c r="B296" s="3">
        <v>2009</v>
      </c>
      <c r="C296" s="4">
        <v>307713</v>
      </c>
      <c r="D296" s="3">
        <f t="shared" si="28"/>
        <v>107411787.64952981</v>
      </c>
      <c r="E296" s="12">
        <f t="shared" si="25"/>
        <v>95.774423612050725</v>
      </c>
      <c r="F296" s="12">
        <f t="shared" si="26"/>
        <v>74.947621862171601</v>
      </c>
      <c r="G296" s="12">
        <f t="shared" si="27"/>
        <v>85.782887591319778</v>
      </c>
      <c r="H296" s="7">
        <v>1.39</v>
      </c>
      <c r="I296" s="8">
        <v>1.24</v>
      </c>
    </row>
    <row r="297" spans="1:9">
      <c r="A297" s="3" t="s">
        <v>24</v>
      </c>
      <c r="B297" s="3">
        <v>2009</v>
      </c>
      <c r="C297" s="4">
        <v>22327</v>
      </c>
      <c r="D297" s="3">
        <f t="shared" si="28"/>
        <v>2547264.3965385198</v>
      </c>
      <c r="E297" s="12">
        <f t="shared" si="25"/>
        <v>86.448989992701868</v>
      </c>
      <c r="F297" s="12">
        <f t="shared" si="26"/>
        <v>66.277188937515106</v>
      </c>
      <c r="G297" s="12">
        <f t="shared" si="27"/>
        <v>76.457453971970921</v>
      </c>
      <c r="H297" s="7">
        <v>1.39</v>
      </c>
      <c r="I297" s="8">
        <v>1.24</v>
      </c>
    </row>
    <row r="298" spans="1:9">
      <c r="A298" s="3" t="s">
        <v>25</v>
      </c>
      <c r="B298" s="3">
        <v>2009</v>
      </c>
      <c r="C298" s="4">
        <v>22429</v>
      </c>
      <c r="D298" s="3">
        <f t="shared" si="28"/>
        <v>2560653.0548063</v>
      </c>
      <c r="E298" s="12">
        <f t="shared" si="25"/>
        <v>73.426688045682567</v>
      </c>
      <c r="F298" s="12">
        <f t="shared" si="26"/>
        <v>67.06541011248386</v>
      </c>
      <c r="G298" s="12">
        <f t="shared" si="27"/>
        <v>70.284905052497166</v>
      </c>
      <c r="H298" s="7">
        <v>1.39</v>
      </c>
      <c r="I298" s="8">
        <v>1.24</v>
      </c>
    </row>
    <row r="299" spans="1:9">
      <c r="A299" s="3" t="s">
        <v>26</v>
      </c>
      <c r="B299" s="3">
        <v>2009</v>
      </c>
      <c r="C299" s="4">
        <v>21081</v>
      </c>
      <c r="D299" s="3">
        <f t="shared" si="28"/>
        <v>987707.74247601035</v>
      </c>
      <c r="E299" s="12">
        <f t="shared" si="25"/>
        <v>100.68137796889857</v>
      </c>
      <c r="F299" s="12">
        <f t="shared" si="26"/>
        <v>95.618999718394903</v>
      </c>
      <c r="G299" s="12">
        <f t="shared" si="27"/>
        <v>98.239002497164364</v>
      </c>
      <c r="H299" s="7">
        <v>1.39</v>
      </c>
      <c r="I299" s="8">
        <v>1.24</v>
      </c>
    </row>
    <row r="300" spans="1:9">
      <c r="A300" s="3" t="s">
        <v>27</v>
      </c>
      <c r="B300" s="3">
        <v>2009</v>
      </c>
      <c r="C300" s="4">
        <v>16579</v>
      </c>
      <c r="D300" s="3">
        <f t="shared" si="28"/>
        <v>2209544.9281844702</v>
      </c>
      <c r="E300" s="12">
        <f t="shared" si="25"/>
        <v>79.67694891198424</v>
      </c>
      <c r="F300" s="12">
        <f t="shared" si="26"/>
        <v>68.741767822628717</v>
      </c>
      <c r="G300" s="12">
        <f t="shared" si="27"/>
        <v>74.503553594583565</v>
      </c>
      <c r="H300" s="7">
        <v>1.39</v>
      </c>
      <c r="I300" s="8">
        <v>1.24</v>
      </c>
    </row>
    <row r="301" spans="1:9">
      <c r="A301" s="3" t="s">
        <v>28</v>
      </c>
      <c r="B301" s="3">
        <v>2009</v>
      </c>
      <c r="C301" s="4">
        <v>155707</v>
      </c>
      <c r="D301" s="3">
        <f t="shared" si="28"/>
        <v>40752033.8994876</v>
      </c>
      <c r="E301" s="12">
        <f t="shared" si="25"/>
        <v>84.317462308279275</v>
      </c>
      <c r="F301" s="12">
        <f t="shared" si="26"/>
        <v>56.585398997406109</v>
      </c>
      <c r="G301" s="12">
        <f t="shared" si="27"/>
        <v>70.617956253188197</v>
      </c>
      <c r="H301" s="7">
        <v>1.39</v>
      </c>
      <c r="I301" s="8">
        <v>1.24</v>
      </c>
    </row>
    <row r="302" spans="1:9">
      <c r="A302" s="3" t="s">
        <v>29</v>
      </c>
      <c r="B302" s="3">
        <v>2009</v>
      </c>
      <c r="C302" s="4">
        <v>50362</v>
      </c>
      <c r="D302" s="3">
        <f t="shared" si="28"/>
        <v>26965079.700801779</v>
      </c>
      <c r="E302" s="12">
        <f t="shared" si="25"/>
        <v>83.962207694208814</v>
      </c>
      <c r="F302" s="12">
        <f t="shared" si="26"/>
        <v>70.551346013049979</v>
      </c>
      <c r="G302" s="12">
        <f t="shared" si="27"/>
        <v>77.656438294458653</v>
      </c>
      <c r="H302" s="7">
        <v>1.39</v>
      </c>
      <c r="I302" s="8">
        <v>1.24</v>
      </c>
    </row>
    <row r="303" spans="1:9">
      <c r="A303" s="3" t="s">
        <v>30</v>
      </c>
      <c r="B303" s="3">
        <v>2009</v>
      </c>
      <c r="C303" s="4">
        <v>342239</v>
      </c>
      <c r="D303" s="3">
        <f t="shared" si="28"/>
        <v>62695001.239949271</v>
      </c>
      <c r="E303" s="12">
        <f t="shared" si="25"/>
        <v>84.883649349454004</v>
      </c>
      <c r="F303" s="12">
        <f t="shared" si="26"/>
        <v>49.224967462134337</v>
      </c>
      <c r="G303" s="12">
        <f t="shared" si="27"/>
        <v>67.753715927245324</v>
      </c>
      <c r="H303" s="7">
        <v>1.39</v>
      </c>
      <c r="I303" s="8">
        <v>1.24</v>
      </c>
    </row>
    <row r="304" spans="1:9">
      <c r="A304" s="3" t="s">
        <v>31</v>
      </c>
      <c r="B304" s="3">
        <v>2009</v>
      </c>
      <c r="C304" s="4">
        <v>7096</v>
      </c>
      <c r="D304" s="3">
        <f t="shared" si="28"/>
        <v>601603.70585623616</v>
      </c>
      <c r="E304" s="12">
        <f t="shared" si="25"/>
        <v>85.183395430075947</v>
      </c>
      <c r="F304" s="12">
        <f t="shared" si="26"/>
        <v>68.231089314902462</v>
      </c>
      <c r="G304" s="12">
        <f t="shared" si="27"/>
        <v>77.356692213836737</v>
      </c>
      <c r="H304" s="7">
        <v>1.39</v>
      </c>
      <c r="I304" s="8">
        <v>1.24</v>
      </c>
    </row>
    <row r="305" spans="1:9">
      <c r="A305" s="3" t="s">
        <v>32</v>
      </c>
      <c r="B305" s="3">
        <v>2009</v>
      </c>
      <c r="C305" s="4">
        <v>130058</v>
      </c>
      <c r="D305" s="3">
        <f t="shared" si="28"/>
        <v>68954243.386962906</v>
      </c>
      <c r="E305" s="12">
        <f t="shared" si="25"/>
        <v>91.400351176308504</v>
      </c>
      <c r="F305" s="12">
        <f t="shared" si="26"/>
        <v>71.661516682020107</v>
      </c>
      <c r="G305" s="12">
        <f t="shared" si="27"/>
        <v>81.564239049233407</v>
      </c>
      <c r="H305" s="7">
        <v>1.39</v>
      </c>
      <c r="I305" s="8">
        <v>1.24</v>
      </c>
    </row>
    <row r="306" spans="1:9">
      <c r="A306" s="3" t="s">
        <v>33</v>
      </c>
      <c r="B306" s="3">
        <v>2009</v>
      </c>
      <c r="C306" s="4">
        <v>10491</v>
      </c>
      <c r="D306" s="3">
        <f t="shared" si="28"/>
        <v>3543531.5548722893</v>
      </c>
      <c r="E306" s="12">
        <f t="shared" si="25"/>
        <v>90.445604400994242</v>
      </c>
      <c r="F306" s="12">
        <f t="shared" si="26"/>
        <v>72.616263457334369</v>
      </c>
      <c r="G306" s="12">
        <f t="shared" si="27"/>
        <v>81.775171476337732</v>
      </c>
      <c r="H306" s="7">
        <v>1.39</v>
      </c>
      <c r="I306" s="8">
        <v>1.24</v>
      </c>
    </row>
    <row r="307" spans="1:9">
      <c r="A307" s="3" t="s">
        <v>34</v>
      </c>
      <c r="B307" s="3">
        <v>2009</v>
      </c>
      <c r="C307" s="4">
        <v>240928</v>
      </c>
      <c r="D307" s="3">
        <f t="shared" si="28"/>
        <v>184347836.19689372</v>
      </c>
      <c r="E307" s="12">
        <f t="shared" si="25"/>
        <v>77.967286081770297</v>
      </c>
      <c r="F307" s="12">
        <f t="shared" si="26"/>
        <v>47.715135352334983</v>
      </c>
      <c r="G307" s="12">
        <f t="shared" si="27"/>
        <v>63.679389572125061</v>
      </c>
      <c r="H307" s="7">
        <v>1.39</v>
      </c>
      <c r="I307" s="8">
        <v>1.24</v>
      </c>
    </row>
    <row r="308" spans="1:9">
      <c r="A308" s="3" t="s">
        <v>35</v>
      </c>
      <c r="B308" s="3">
        <v>2009</v>
      </c>
      <c r="C308" s="4">
        <v>53483</v>
      </c>
      <c r="D308" s="3">
        <f t="shared" si="28"/>
        <v>9424349.8259540964</v>
      </c>
      <c r="E308" s="12">
        <f t="shared" si="25"/>
        <v>93.265437900178298</v>
      </c>
      <c r="F308" s="12">
        <f t="shared" si="26"/>
        <v>66.898884512138352</v>
      </c>
      <c r="G308" s="12">
        <f t="shared" si="27"/>
        <v>80.243135953158998</v>
      </c>
      <c r="H308" s="7">
        <v>1.39</v>
      </c>
      <c r="I308" s="8">
        <v>1.24</v>
      </c>
    </row>
    <row r="309" spans="1:9">
      <c r="A309" s="3" t="s">
        <v>36</v>
      </c>
      <c r="B309" s="3">
        <v>2009</v>
      </c>
      <c r="C309" s="4">
        <v>88752</v>
      </c>
      <c r="D309" s="3">
        <f t="shared" si="28"/>
        <v>89059334.286651269</v>
      </c>
      <c r="E309" s="12">
        <f t="shared" si="25"/>
        <v>86.127040498700524</v>
      </c>
      <c r="F309" s="12">
        <f t="shared" si="26"/>
        <v>66.85447768537955</v>
      </c>
      <c r="G309" s="12">
        <f t="shared" si="27"/>
        <v>76.846013706110455</v>
      </c>
      <c r="H309" s="7">
        <v>1.39</v>
      </c>
      <c r="I309" s="8">
        <v>1.24</v>
      </c>
    </row>
    <row r="310" spans="1:9">
      <c r="A310" s="3" t="s">
        <v>37</v>
      </c>
      <c r="B310" s="3">
        <v>2009</v>
      </c>
      <c r="C310" s="4">
        <v>8249</v>
      </c>
      <c r="D310" s="3">
        <f t="shared" si="28"/>
        <v>395942.36908818688</v>
      </c>
      <c r="E310" s="12">
        <f t="shared" si="25"/>
        <v>95.5523894782567</v>
      </c>
      <c r="F310" s="12">
        <f t="shared" si="26"/>
        <v>83.584749666759024</v>
      </c>
      <c r="G310" s="12">
        <f t="shared" si="27"/>
        <v>90.123654906992911</v>
      </c>
      <c r="H310" s="7">
        <v>1.39</v>
      </c>
      <c r="I310" s="8">
        <v>1.24</v>
      </c>
    </row>
    <row r="311" spans="1:9">
      <c r="A311" s="3" t="s">
        <v>38</v>
      </c>
      <c r="B311" s="3">
        <v>2009</v>
      </c>
      <c r="C311" s="11">
        <v>114</v>
      </c>
      <c r="D311" s="3">
        <f t="shared" si="28"/>
        <v>1000352.5863955796</v>
      </c>
      <c r="E311" s="12">
        <f t="shared" si="25"/>
        <v>95.086117797289276</v>
      </c>
      <c r="F311" s="12">
        <f t="shared" si="26"/>
        <v>85.094581776558371</v>
      </c>
      <c r="G311" s="12">
        <f t="shared" si="27"/>
        <v>90.767553894995572</v>
      </c>
      <c r="H311" s="7">
        <v>1.39</v>
      </c>
      <c r="I311" s="8">
        <v>1.24</v>
      </c>
    </row>
    <row r="312" spans="1:9">
      <c r="A312" s="3" t="s">
        <v>39</v>
      </c>
      <c r="B312" s="3">
        <v>2009</v>
      </c>
      <c r="C312" s="4">
        <v>491</v>
      </c>
      <c r="D312" s="3">
        <f t="shared" si="28"/>
        <v>245306.64152764072</v>
      </c>
      <c r="E312" s="12">
        <f t="shared" si="25"/>
        <v>81.397713448887899</v>
      </c>
      <c r="F312" s="12">
        <f t="shared" si="26"/>
        <v>47.726237059024704</v>
      </c>
      <c r="G312" s="12">
        <f t="shared" si="27"/>
        <v>66.643545258275225</v>
      </c>
      <c r="H312" s="7">
        <v>1.39</v>
      </c>
      <c r="I312" s="8">
        <v>1.24</v>
      </c>
    </row>
    <row r="313" spans="1:9">
      <c r="A313" s="3" t="s">
        <v>40</v>
      </c>
      <c r="B313" s="3">
        <v>2009</v>
      </c>
      <c r="C313" s="4">
        <v>112</v>
      </c>
      <c r="D313" s="3">
        <f t="shared" si="28"/>
        <v>175495.77935079375</v>
      </c>
      <c r="E313" s="12">
        <f t="shared" si="25"/>
        <v>98.139087136957031</v>
      </c>
      <c r="F313" s="12">
        <f t="shared" si="26"/>
        <v>78.122709975426076</v>
      </c>
      <c r="G313" s="12">
        <f t="shared" si="27"/>
        <v>90.023739546785592</v>
      </c>
      <c r="H313" s="7">
        <v>1.39</v>
      </c>
      <c r="I313" s="8">
        <v>1.24</v>
      </c>
    </row>
    <row r="314" spans="1:9">
      <c r="A314" s="3" t="s">
        <v>41</v>
      </c>
      <c r="B314" s="3">
        <v>2009</v>
      </c>
      <c r="C314" s="4">
        <v>1484</v>
      </c>
      <c r="D314" s="3">
        <f t="shared" si="28"/>
        <v>15377532.351751376</v>
      </c>
      <c r="E314" s="12">
        <f t="shared" si="25"/>
        <v>96.99561134791783</v>
      </c>
      <c r="F314" s="12">
        <f t="shared" si="26"/>
        <v>83.262800172757665</v>
      </c>
      <c r="G314" s="12">
        <f t="shared" si="27"/>
        <v>90.834164135133747</v>
      </c>
      <c r="H314" s="7">
        <v>1.39</v>
      </c>
      <c r="I314" s="8">
        <v>1.24</v>
      </c>
    </row>
    <row r="315" spans="1:9">
      <c r="A315" s="3" t="s">
        <v>42</v>
      </c>
      <c r="B315" s="3">
        <v>2009</v>
      </c>
      <c r="C315" s="11">
        <v>32</v>
      </c>
      <c r="D315" s="3">
        <f t="shared" si="28"/>
        <v>68053.46200786726</v>
      </c>
      <c r="E315" s="12">
        <f t="shared" si="25"/>
        <v>103.41239781456503</v>
      </c>
      <c r="F315" s="12">
        <f t="shared" si="26"/>
        <v>90.545519761201547</v>
      </c>
      <c r="G315" s="12">
        <f t="shared" si="27"/>
        <v>97.162136948263324</v>
      </c>
      <c r="H315" s="7">
        <v>1.39</v>
      </c>
      <c r="I315" s="8">
        <v>1.24</v>
      </c>
    </row>
    <row r="316" spans="1:9">
      <c r="A316" s="3" t="s">
        <v>43</v>
      </c>
      <c r="B316" s="3">
        <v>2009</v>
      </c>
      <c r="C316" s="11">
        <v>479</v>
      </c>
      <c r="D316" s="3">
        <f t="shared" si="28"/>
        <v>1082216.5715254347</v>
      </c>
      <c r="E316" s="12">
        <f t="shared" si="25"/>
        <v>98.683070764752372</v>
      </c>
      <c r="F316" s="12">
        <f t="shared" si="26"/>
        <v>82.296951690753673</v>
      </c>
      <c r="G316" s="12">
        <f t="shared" si="27"/>
        <v>90.4678078143736</v>
      </c>
      <c r="H316" s="7">
        <v>1.39</v>
      </c>
      <c r="I316" s="8">
        <v>1.24</v>
      </c>
    </row>
    <row r="317" spans="1:9">
      <c r="A317" s="3" t="s">
        <v>9</v>
      </c>
      <c r="B317" s="3">
        <v>2010</v>
      </c>
      <c r="C317" s="4">
        <v>162975</v>
      </c>
      <c r="D317" s="3">
        <f t="shared" si="28"/>
        <v>85113934.449287117</v>
      </c>
      <c r="E317" s="12">
        <f>(E282+E282*I282/100)</f>
        <v>79.630921236048735</v>
      </c>
      <c r="F317" s="12">
        <f>(F282+F282*I282/100)</f>
        <v>57.511845302027027</v>
      </c>
      <c r="G317" s="12">
        <f>(G282+G282*I282/100)</f>
        <v>68.683776947564397</v>
      </c>
      <c r="H317" s="7">
        <v>1.37</v>
      </c>
      <c r="I317" s="8">
        <v>1.23</v>
      </c>
    </row>
    <row r="318" spans="1:9">
      <c r="A318" s="3" t="s">
        <v>10</v>
      </c>
      <c r="B318" s="3">
        <v>2010</v>
      </c>
      <c r="C318" s="4">
        <v>83743</v>
      </c>
      <c r="D318" s="3">
        <f t="shared" si="28"/>
        <v>1234451.2414869012</v>
      </c>
      <c r="E318" s="12">
        <f t="shared" ref="E318:E350" si="29">(E283+E283*I283/100)</f>
        <v>72.010629831949771</v>
      </c>
      <c r="F318" s="12">
        <f t="shared" ref="F318:F351" si="30">(F283+F283*I283/100)</f>
        <v>49.72296338013826</v>
      </c>
      <c r="G318" s="12">
        <f t="shared" ref="G318:G351" si="31">(G283+G283*I283/100)</f>
        <v>61.524299625424248</v>
      </c>
      <c r="H318" s="7">
        <v>1.37</v>
      </c>
      <c r="I318" s="8">
        <v>1.23</v>
      </c>
    </row>
    <row r="319" spans="1:9">
      <c r="A319" s="3" t="s">
        <v>11</v>
      </c>
      <c r="B319" s="3">
        <v>2010</v>
      </c>
      <c r="C319" s="4">
        <v>78438</v>
      </c>
      <c r="D319" s="3">
        <f t="shared" si="28"/>
        <v>29940102.447969064</v>
      </c>
      <c r="E319" s="12">
        <f t="shared" si="29"/>
        <v>80.844772964135302</v>
      </c>
      <c r="F319" s="12">
        <f t="shared" si="30"/>
        <v>62.974178078416521</v>
      </c>
      <c r="G319" s="12">
        <f t="shared" si="31"/>
        <v>72.246656556855498</v>
      </c>
      <c r="H319" s="7">
        <v>1.37</v>
      </c>
      <c r="I319" s="8">
        <v>1.23</v>
      </c>
    </row>
    <row r="320" spans="1:9">
      <c r="A320" s="3" t="s">
        <v>12</v>
      </c>
      <c r="B320" s="3">
        <v>2010</v>
      </c>
      <c r="C320" s="4">
        <v>94163</v>
      </c>
      <c r="D320" s="3">
        <f t="shared" si="28"/>
        <v>93151779.608480006</v>
      </c>
      <c r="E320" s="12">
        <f t="shared" si="29"/>
        <v>67.795866887204781</v>
      </c>
      <c r="F320" s="12">
        <f t="shared" si="30"/>
        <v>37.730557881357178</v>
      </c>
      <c r="G320" s="12">
        <f t="shared" si="31"/>
        <v>53.420715403661205</v>
      </c>
      <c r="H320" s="7">
        <v>1.37</v>
      </c>
      <c r="I320" s="8">
        <v>1.23</v>
      </c>
    </row>
    <row r="321" spans="1:9">
      <c r="A321" s="3" t="s">
        <v>13</v>
      </c>
      <c r="B321" s="3">
        <v>2010</v>
      </c>
      <c r="C321" s="4">
        <v>135192</v>
      </c>
      <c r="D321" s="3">
        <f t="shared" si="28"/>
        <v>23416694.67071411</v>
      </c>
      <c r="E321" s="12">
        <f t="shared" si="29"/>
        <v>87.509718100758718</v>
      </c>
      <c r="F321" s="12">
        <f t="shared" si="30"/>
        <v>58.894287547903375</v>
      </c>
      <c r="G321" s="12">
        <f t="shared" si="31"/>
        <v>73.258199663594297</v>
      </c>
      <c r="H321" s="7">
        <v>1.37</v>
      </c>
      <c r="I321" s="8">
        <v>1.23</v>
      </c>
    </row>
    <row r="322" spans="1:9">
      <c r="A322" s="3" t="s">
        <v>14</v>
      </c>
      <c r="B322" s="3">
        <v>2010</v>
      </c>
      <c r="C322" s="4">
        <v>3702</v>
      </c>
      <c r="D322" s="3">
        <f t="shared" si="28"/>
        <v>1516078.3296444055</v>
      </c>
      <c r="E322" s="12">
        <f t="shared" si="29"/>
        <v>99.895501474382669</v>
      </c>
      <c r="F322" s="12">
        <f t="shared" si="30"/>
        <v>84.868466655385191</v>
      </c>
      <c r="G322" s="12">
        <f t="shared" si="31"/>
        <v>92.5224761630421</v>
      </c>
      <c r="H322" s="7">
        <v>1.37</v>
      </c>
      <c r="I322" s="8">
        <v>1.23</v>
      </c>
    </row>
    <row r="323" spans="1:9">
      <c r="A323" s="3" t="s">
        <v>15</v>
      </c>
      <c r="B323" s="3">
        <v>2010</v>
      </c>
      <c r="C323" s="4">
        <v>196024</v>
      </c>
      <c r="D323" s="3">
        <f t="shared" si="28"/>
        <v>56868054.311427027</v>
      </c>
      <c r="E323" s="12">
        <f t="shared" si="29"/>
        <v>91.038879606491847</v>
      </c>
      <c r="F323" s="12">
        <f t="shared" si="30"/>
        <v>65.862695616548407</v>
      </c>
      <c r="G323" s="12">
        <f t="shared" si="31"/>
        <v>78.641856865015257</v>
      </c>
      <c r="H323" s="7">
        <v>1.37</v>
      </c>
      <c r="I323" s="8">
        <v>1.23</v>
      </c>
    </row>
    <row r="324" spans="1:9">
      <c r="A324" s="3" t="s">
        <v>16</v>
      </c>
      <c r="B324" s="3">
        <v>2010</v>
      </c>
      <c r="C324" s="4">
        <v>44212</v>
      </c>
      <c r="D324" s="3">
        <f t="shared" si="28"/>
        <v>23696970.78685572</v>
      </c>
      <c r="E324" s="12">
        <f t="shared" si="29"/>
        <v>89.071990232277528</v>
      </c>
      <c r="F324" s="12">
        <f t="shared" si="30"/>
        <v>63.28888037829082</v>
      </c>
      <c r="G324" s="12">
        <f t="shared" si="31"/>
        <v>77.090824101349114</v>
      </c>
      <c r="H324" s="7">
        <v>1.37</v>
      </c>
      <c r="I324" s="8">
        <v>1.23</v>
      </c>
    </row>
    <row r="325" spans="1:9">
      <c r="A325" s="3" t="s">
        <v>17</v>
      </c>
      <c r="B325" s="3">
        <v>2010</v>
      </c>
      <c r="C325" s="4">
        <v>55673</v>
      </c>
      <c r="D325" s="3">
        <f t="shared" si="28"/>
        <v>6830672.9874211447</v>
      </c>
      <c r="E325" s="12">
        <f t="shared" si="29"/>
        <v>96.681042268523811</v>
      </c>
      <c r="F325" s="12">
        <f t="shared" si="30"/>
        <v>76.517616340863768</v>
      </c>
      <c r="G325" s="12">
        <f t="shared" si="31"/>
        <v>86.68924424751502</v>
      </c>
      <c r="H325" s="7">
        <v>1.37</v>
      </c>
      <c r="I325" s="8">
        <v>1.23</v>
      </c>
    </row>
    <row r="326" spans="1:9">
      <c r="A326" s="3" t="s">
        <v>18</v>
      </c>
      <c r="B326" s="3">
        <v>2010</v>
      </c>
      <c r="C326" s="4">
        <v>42241</v>
      </c>
      <c r="D326" s="3">
        <f t="shared" si="28"/>
        <v>11318380.608657464</v>
      </c>
      <c r="E326" s="12">
        <f t="shared" si="29"/>
        <v>73.898843631195533</v>
      </c>
      <c r="F326" s="12">
        <f t="shared" si="30"/>
        <v>47.003036359796155</v>
      </c>
      <c r="G326" s="12">
        <f t="shared" si="31"/>
        <v>61.20959732554995</v>
      </c>
      <c r="H326" s="7">
        <v>1.37</v>
      </c>
      <c r="I326" s="8">
        <v>1.23</v>
      </c>
    </row>
    <row r="327" spans="1:9">
      <c r="A327" s="3" t="s">
        <v>19</v>
      </c>
      <c r="B327" s="3">
        <v>2010</v>
      </c>
      <c r="C327" s="4">
        <v>79716</v>
      </c>
      <c r="D327" s="3">
        <f t="shared" si="28"/>
        <v>30285679.291334592</v>
      </c>
      <c r="E327" s="12">
        <f t="shared" si="29"/>
        <v>76.360265190926611</v>
      </c>
      <c r="F327" s="12">
        <f t="shared" si="30"/>
        <v>44.260630603748758</v>
      </c>
      <c r="G327" s="12">
        <f t="shared" si="31"/>
        <v>60.838698186412387</v>
      </c>
      <c r="H327" s="7">
        <v>1.37</v>
      </c>
      <c r="I327" s="8">
        <v>1.23</v>
      </c>
    </row>
    <row r="328" spans="1:9">
      <c r="A328" s="3" t="s">
        <v>20</v>
      </c>
      <c r="B328" s="3">
        <v>2010</v>
      </c>
      <c r="C328" s="4">
        <v>191791</v>
      </c>
      <c r="D328" s="3">
        <f t="shared" si="28"/>
        <v>59270790.63585227</v>
      </c>
      <c r="E328" s="12">
        <f t="shared" si="29"/>
        <v>85.745137347892168</v>
      </c>
      <c r="F328" s="12">
        <f t="shared" si="30"/>
        <v>64.570168313493298</v>
      </c>
      <c r="G328" s="12">
        <f t="shared" si="31"/>
        <v>75.348722084187798</v>
      </c>
      <c r="H328" s="7">
        <v>1.37</v>
      </c>
      <c r="I328" s="8">
        <v>1.23</v>
      </c>
    </row>
    <row r="329" spans="1:9">
      <c r="A329" s="3" t="s">
        <v>21</v>
      </c>
      <c r="B329" s="3">
        <v>2010</v>
      </c>
      <c r="C329" s="4">
        <v>38863</v>
      </c>
      <c r="D329" s="3">
        <f t="shared" si="28"/>
        <v>35785023.306062885</v>
      </c>
      <c r="E329" s="12">
        <f t="shared" si="29"/>
        <v>105.87484517199422</v>
      </c>
      <c r="F329" s="12">
        <f t="shared" si="30"/>
        <v>98.749085953412035</v>
      </c>
      <c r="G329" s="12">
        <f t="shared" si="31"/>
        <v>102.18833251632392</v>
      </c>
      <c r="H329" s="7">
        <v>1.37</v>
      </c>
      <c r="I329" s="8">
        <v>1.23</v>
      </c>
    </row>
    <row r="330" spans="1:9">
      <c r="A330" s="3" t="s">
        <v>22</v>
      </c>
      <c r="B330" s="3">
        <v>2010</v>
      </c>
      <c r="C330" s="4">
        <v>308252</v>
      </c>
      <c r="D330" s="3">
        <f t="shared" si="28"/>
        <v>67869023.932557702</v>
      </c>
      <c r="E330" s="12">
        <f t="shared" si="29"/>
        <v>86.318345108377443</v>
      </c>
      <c r="F330" s="12">
        <f t="shared" si="30"/>
        <v>56.511541563140867</v>
      </c>
      <c r="G330" s="12">
        <f t="shared" si="31"/>
        <v>72.055587303360397</v>
      </c>
      <c r="H330" s="7">
        <v>1.37</v>
      </c>
      <c r="I330" s="8">
        <v>1.23</v>
      </c>
    </row>
    <row r="331" spans="1:9">
      <c r="A331" s="3" t="s">
        <v>23</v>
      </c>
      <c r="B331" s="3">
        <v>2010</v>
      </c>
      <c r="C331" s="4">
        <v>307713</v>
      </c>
      <c r="D331" s="3">
        <f t="shared" si="28"/>
        <v>108743693.81638399</v>
      </c>
      <c r="E331" s="12">
        <f t="shared" si="29"/>
        <v>96.96202646484015</v>
      </c>
      <c r="F331" s="12">
        <f t="shared" si="30"/>
        <v>75.876972373262532</v>
      </c>
      <c r="G331" s="12">
        <f t="shared" si="31"/>
        <v>86.846595397452148</v>
      </c>
      <c r="H331" s="7">
        <v>1.37</v>
      </c>
      <c r="I331" s="8">
        <v>1.23</v>
      </c>
    </row>
    <row r="332" spans="1:9">
      <c r="A332" s="3" t="s">
        <v>24</v>
      </c>
      <c r="B332" s="3">
        <v>2010</v>
      </c>
      <c r="C332" s="4">
        <v>22327</v>
      </c>
      <c r="D332" s="3">
        <f t="shared" si="28"/>
        <v>2578850.4750555973</v>
      </c>
      <c r="E332" s="12">
        <f t="shared" si="29"/>
        <v>87.520957468611371</v>
      </c>
      <c r="F332" s="12">
        <f t="shared" si="30"/>
        <v>67.099026080340295</v>
      </c>
      <c r="G332" s="12">
        <f t="shared" si="31"/>
        <v>77.405526401223355</v>
      </c>
      <c r="H332" s="7">
        <v>1.37</v>
      </c>
      <c r="I332" s="8">
        <v>1.23</v>
      </c>
    </row>
    <row r="333" spans="1:9">
      <c r="A333" s="3" t="s">
        <v>25</v>
      </c>
      <c r="B333" s="3">
        <v>2010</v>
      </c>
      <c r="C333" s="4">
        <v>22429</v>
      </c>
      <c r="D333" s="3">
        <f t="shared" si="28"/>
        <v>2592405.1526858979</v>
      </c>
      <c r="E333" s="12">
        <f t="shared" si="29"/>
        <v>74.337178977449028</v>
      </c>
      <c r="F333" s="12">
        <f t="shared" si="30"/>
        <v>67.897021197878658</v>
      </c>
      <c r="G333" s="12">
        <f t="shared" si="31"/>
        <v>71.156437875148129</v>
      </c>
      <c r="H333" s="7">
        <v>1.37</v>
      </c>
      <c r="I333" s="8">
        <v>1.23</v>
      </c>
    </row>
    <row r="334" spans="1:9">
      <c r="A334" s="3" t="s">
        <v>26</v>
      </c>
      <c r="B334" s="3">
        <v>2010</v>
      </c>
      <c r="C334" s="4">
        <v>21081</v>
      </c>
      <c r="D334" s="3">
        <f t="shared" si="28"/>
        <v>999955.31848271284</v>
      </c>
      <c r="E334" s="12">
        <f t="shared" si="29"/>
        <v>101.92982705571292</v>
      </c>
      <c r="F334" s="12">
        <f t="shared" si="30"/>
        <v>96.804675314902994</v>
      </c>
      <c r="G334" s="12">
        <f t="shared" si="31"/>
        <v>99.457166128129202</v>
      </c>
      <c r="H334" s="7">
        <v>1.37</v>
      </c>
      <c r="I334" s="8">
        <v>1.23</v>
      </c>
    </row>
    <row r="335" spans="1:9">
      <c r="A335" s="3" t="s">
        <v>27</v>
      </c>
      <c r="B335" s="3">
        <v>2010</v>
      </c>
      <c r="C335" s="4">
        <v>16579</v>
      </c>
      <c r="D335" s="3">
        <f t="shared" si="28"/>
        <v>2236943.2852939577</v>
      </c>
      <c r="E335" s="12">
        <f t="shared" si="29"/>
        <v>80.66494307849284</v>
      </c>
      <c r="F335" s="12">
        <f t="shared" si="30"/>
        <v>69.594165743629318</v>
      </c>
      <c r="G335" s="12">
        <f t="shared" si="31"/>
        <v>75.427397659156398</v>
      </c>
      <c r="H335" s="7">
        <v>1.37</v>
      </c>
      <c r="I335" s="8">
        <v>1.23</v>
      </c>
    </row>
    <row r="336" spans="1:9">
      <c r="A336" s="3" t="s">
        <v>28</v>
      </c>
      <c r="B336" s="3">
        <v>2010</v>
      </c>
      <c r="C336" s="4">
        <v>155707</v>
      </c>
      <c r="D336" s="3">
        <f t="shared" si="28"/>
        <v>41257359.119841248</v>
      </c>
      <c r="E336" s="12">
        <f t="shared" si="29"/>
        <v>85.362998840901938</v>
      </c>
      <c r="F336" s="12">
        <f t="shared" si="30"/>
        <v>57.287057944973945</v>
      </c>
      <c r="G336" s="12">
        <f t="shared" si="31"/>
        <v>71.493618910727733</v>
      </c>
      <c r="H336" s="7">
        <v>1.37</v>
      </c>
      <c r="I336" s="8">
        <v>1.23</v>
      </c>
    </row>
    <row r="337" spans="1:9">
      <c r="A337" s="3" t="s">
        <v>29</v>
      </c>
      <c r="B337" s="3">
        <v>2010</v>
      </c>
      <c r="C337" s="4">
        <v>50362</v>
      </c>
      <c r="D337" s="3">
        <f t="shared" si="28"/>
        <v>27299446.68909172</v>
      </c>
      <c r="E337" s="12">
        <f t="shared" si="29"/>
        <v>85.003339069616999</v>
      </c>
      <c r="F337" s="12">
        <f t="shared" si="30"/>
        <v>71.426182703611801</v>
      </c>
      <c r="G337" s="12">
        <f t="shared" si="31"/>
        <v>78.619378129309936</v>
      </c>
      <c r="H337" s="7">
        <v>1.37</v>
      </c>
      <c r="I337" s="8">
        <v>1.23</v>
      </c>
    </row>
    <row r="338" spans="1:9">
      <c r="A338" s="3" t="s">
        <v>30</v>
      </c>
      <c r="B338" s="3">
        <v>2010</v>
      </c>
      <c r="C338" s="4">
        <v>342239</v>
      </c>
      <c r="D338" s="3">
        <f t="shared" si="28"/>
        <v>63472419.255324639</v>
      </c>
      <c r="E338" s="12">
        <f t="shared" si="29"/>
        <v>85.936206601387227</v>
      </c>
      <c r="F338" s="12">
        <f t="shared" si="30"/>
        <v>49.835357058664805</v>
      </c>
      <c r="G338" s="12">
        <f t="shared" si="31"/>
        <v>68.593862004743173</v>
      </c>
      <c r="H338" s="7">
        <v>1.37</v>
      </c>
      <c r="I338" s="8">
        <v>1.23</v>
      </c>
    </row>
    <row r="339" spans="1:9">
      <c r="A339" s="3" t="s">
        <v>31</v>
      </c>
      <c r="B339" s="3">
        <v>2010</v>
      </c>
      <c r="C339" s="4">
        <v>7096</v>
      </c>
      <c r="D339" s="3">
        <f t="shared" si="28"/>
        <v>609063.59180885344</v>
      </c>
      <c r="E339" s="12">
        <f t="shared" si="29"/>
        <v>86.239669533408886</v>
      </c>
      <c r="F339" s="12">
        <f t="shared" si="30"/>
        <v>69.077154822407252</v>
      </c>
      <c r="G339" s="12">
        <f t="shared" si="31"/>
        <v>78.315915197288319</v>
      </c>
      <c r="H339" s="7">
        <v>1.37</v>
      </c>
      <c r="I339" s="8">
        <v>1.23</v>
      </c>
    </row>
    <row r="340" spans="1:9">
      <c r="A340" s="3" t="s">
        <v>32</v>
      </c>
      <c r="B340" s="3">
        <v>2010</v>
      </c>
      <c r="C340" s="4">
        <v>130058</v>
      </c>
      <c r="D340" s="3">
        <f t="shared" si="28"/>
        <v>69809276.004961252</v>
      </c>
      <c r="E340" s="12">
        <f t="shared" si="29"/>
        <v>92.533715530894725</v>
      </c>
      <c r="F340" s="12">
        <f t="shared" si="30"/>
        <v>72.550119488877158</v>
      </c>
      <c r="G340" s="12">
        <f t="shared" si="31"/>
        <v>82.575635613443907</v>
      </c>
      <c r="H340" s="7">
        <v>1.37</v>
      </c>
      <c r="I340" s="8">
        <v>1.23</v>
      </c>
    </row>
    <row r="341" spans="1:9">
      <c r="A341" s="3" t="s">
        <v>33</v>
      </c>
      <c r="B341" s="3">
        <v>2010</v>
      </c>
      <c r="C341" s="4">
        <v>10491</v>
      </c>
      <c r="D341" s="3">
        <f t="shared" si="28"/>
        <v>3587471.3461527056</v>
      </c>
      <c r="E341" s="12">
        <f t="shared" si="29"/>
        <v>91.567129895566566</v>
      </c>
      <c r="F341" s="12">
        <f t="shared" si="30"/>
        <v>73.516705124205316</v>
      </c>
      <c r="G341" s="12">
        <f t="shared" si="31"/>
        <v>82.789183602644314</v>
      </c>
      <c r="H341" s="7">
        <v>1.37</v>
      </c>
      <c r="I341" s="8">
        <v>1.23</v>
      </c>
    </row>
    <row r="342" spans="1:9">
      <c r="A342" s="3" t="s">
        <v>34</v>
      </c>
      <c r="B342" s="3">
        <v>2010</v>
      </c>
      <c r="C342" s="4">
        <v>240928</v>
      </c>
      <c r="D342" s="3">
        <f t="shared" si="28"/>
        <v>186633749.3657352</v>
      </c>
      <c r="E342" s="12">
        <f t="shared" si="29"/>
        <v>78.934080429184249</v>
      </c>
      <c r="F342" s="12">
        <f t="shared" si="30"/>
        <v>48.306803030703939</v>
      </c>
      <c r="G342" s="12">
        <f t="shared" si="31"/>
        <v>64.469014002819407</v>
      </c>
      <c r="H342" s="7">
        <v>1.37</v>
      </c>
      <c r="I342" s="8">
        <v>1.23</v>
      </c>
    </row>
    <row r="343" spans="1:9">
      <c r="A343" s="3" t="s">
        <v>35</v>
      </c>
      <c r="B343" s="3">
        <v>2010</v>
      </c>
      <c r="C343" s="4">
        <v>53483</v>
      </c>
      <c r="D343" s="3">
        <f t="shared" si="28"/>
        <v>9541211.7637959272</v>
      </c>
      <c r="E343" s="12">
        <f t="shared" si="29"/>
        <v>94.421929330140514</v>
      </c>
      <c r="F343" s="12">
        <f t="shared" si="30"/>
        <v>67.728430680088863</v>
      </c>
      <c r="G343" s="12">
        <f t="shared" si="31"/>
        <v>81.238150838978171</v>
      </c>
      <c r="H343" s="7">
        <v>1.37</v>
      </c>
      <c r="I343" s="8">
        <v>1.23</v>
      </c>
    </row>
    <row r="344" spans="1:9">
      <c r="A344" s="3" t="s">
        <v>36</v>
      </c>
      <c r="B344" s="3">
        <v>2010</v>
      </c>
      <c r="C344" s="4">
        <v>88752</v>
      </c>
      <c r="D344" s="3">
        <f t="shared" si="28"/>
        <v>90163670.031805739</v>
      </c>
      <c r="E344" s="12">
        <f t="shared" si="29"/>
        <v>87.195015800884406</v>
      </c>
      <c r="F344" s="12">
        <f t="shared" si="30"/>
        <v>67.683473208678251</v>
      </c>
      <c r="G344" s="12">
        <f t="shared" si="31"/>
        <v>77.798904276066224</v>
      </c>
      <c r="H344" s="7">
        <v>1.37</v>
      </c>
      <c r="I344" s="8">
        <v>1.23</v>
      </c>
    </row>
    <row r="345" spans="1:9">
      <c r="A345" s="3" t="s">
        <v>37</v>
      </c>
      <c r="B345" s="3">
        <v>2010</v>
      </c>
      <c r="C345" s="4">
        <v>8249</v>
      </c>
      <c r="D345" s="3">
        <f t="shared" si="28"/>
        <v>400852.05446488038</v>
      </c>
      <c r="E345" s="12">
        <f t="shared" si="29"/>
        <v>96.737239107787076</v>
      </c>
      <c r="F345" s="12">
        <f t="shared" si="30"/>
        <v>84.621200562626839</v>
      </c>
      <c r="G345" s="12">
        <f t="shared" si="31"/>
        <v>91.241188227839629</v>
      </c>
      <c r="H345" s="7">
        <v>1.37</v>
      </c>
      <c r="I345" s="8">
        <v>1.23</v>
      </c>
    </row>
    <row r="346" spans="1:9">
      <c r="A346" s="3" t="s">
        <v>38</v>
      </c>
      <c r="B346" s="3">
        <v>2010</v>
      </c>
      <c r="C346" s="11">
        <v>114</v>
      </c>
      <c r="D346" s="3">
        <f t="shared" si="28"/>
        <v>1012756.9584668848</v>
      </c>
      <c r="E346" s="12">
        <f t="shared" si="29"/>
        <v>96.265185657975664</v>
      </c>
      <c r="F346" s="12">
        <f t="shared" si="30"/>
        <v>86.14975459058769</v>
      </c>
      <c r="G346" s="12">
        <f t="shared" si="31"/>
        <v>91.893071563293518</v>
      </c>
      <c r="H346" s="7">
        <v>1.37</v>
      </c>
      <c r="I346" s="8">
        <v>1.23</v>
      </c>
    </row>
    <row r="347" spans="1:9">
      <c r="A347" s="3" t="s">
        <v>39</v>
      </c>
      <c r="B347" s="3">
        <v>2010</v>
      </c>
      <c r="C347" s="4">
        <v>491</v>
      </c>
      <c r="D347" s="3">
        <f t="shared" si="28"/>
        <v>248348.44388258347</v>
      </c>
      <c r="E347" s="12">
        <f t="shared" si="29"/>
        <v>82.407045095654112</v>
      </c>
      <c r="F347" s="12">
        <f t="shared" si="30"/>
        <v>48.318042398556614</v>
      </c>
      <c r="G347" s="12">
        <f t="shared" si="31"/>
        <v>67.469925219477844</v>
      </c>
      <c r="H347" s="7">
        <v>1.37</v>
      </c>
      <c r="I347" s="8">
        <v>1.23</v>
      </c>
    </row>
    <row r="348" spans="1:9">
      <c r="A348" s="3" t="s">
        <v>40</v>
      </c>
      <c r="B348" s="3">
        <v>2010</v>
      </c>
      <c r="C348" s="4">
        <v>112</v>
      </c>
      <c r="D348" s="3">
        <f t="shared" si="28"/>
        <v>177671.92701474359</v>
      </c>
      <c r="E348" s="12">
        <f t="shared" si="29"/>
        <v>99.356011817455297</v>
      </c>
      <c r="F348" s="12">
        <f t="shared" si="30"/>
        <v>79.091431579121362</v>
      </c>
      <c r="G348" s="12">
        <f t="shared" si="31"/>
        <v>91.140033917165738</v>
      </c>
      <c r="H348" s="7">
        <v>1.37</v>
      </c>
      <c r="I348" s="8">
        <v>1.23</v>
      </c>
    </row>
    <row r="349" spans="1:9">
      <c r="A349" s="3" t="s">
        <v>41</v>
      </c>
      <c r="B349" s="3">
        <v>2010</v>
      </c>
      <c r="C349" s="4">
        <v>1484</v>
      </c>
      <c r="D349" s="3">
        <f t="shared" si="28"/>
        <v>15568213.752913093</v>
      </c>
      <c r="E349" s="12">
        <f t="shared" si="29"/>
        <v>98.198356928632009</v>
      </c>
      <c r="F349" s="12">
        <f t="shared" si="30"/>
        <v>84.29525889489986</v>
      </c>
      <c r="G349" s="12">
        <f t="shared" si="31"/>
        <v>91.960507770409407</v>
      </c>
      <c r="H349" s="7">
        <v>1.37</v>
      </c>
      <c r="I349" s="8">
        <v>1.23</v>
      </c>
    </row>
    <row r="350" spans="1:9">
      <c r="A350" s="3" t="s">
        <v>42</v>
      </c>
      <c r="B350" s="3">
        <v>2010</v>
      </c>
      <c r="C350" s="11">
        <v>32</v>
      </c>
      <c r="D350" s="3">
        <f t="shared" si="28"/>
        <v>68897.32493676481</v>
      </c>
      <c r="E350" s="12">
        <f t="shared" si="29"/>
        <v>104.69471154746563</v>
      </c>
      <c r="F350" s="12">
        <f t="shared" si="30"/>
        <v>91.668284206240443</v>
      </c>
      <c r="G350" s="12">
        <f t="shared" si="31"/>
        <v>98.36694744642179</v>
      </c>
      <c r="H350" s="7">
        <v>1.37</v>
      </c>
      <c r="I350" s="8">
        <v>1.23</v>
      </c>
    </row>
    <row r="351" spans="1:9">
      <c r="A351" s="3" t="s">
        <v>43</v>
      </c>
      <c r="B351" s="3">
        <v>2010</v>
      </c>
      <c r="C351" s="11">
        <v>479</v>
      </c>
      <c r="D351" s="3">
        <f t="shared" si="28"/>
        <v>1095636.0570123501</v>
      </c>
      <c r="E351" s="12">
        <f>(E316+E316*I316/100)</f>
        <v>99.906740842235308</v>
      </c>
      <c r="F351" s="12">
        <f t="shared" si="30"/>
        <v>83.31743389171902</v>
      </c>
      <c r="G351" s="12">
        <f t="shared" si="31"/>
        <v>91.58960863127183</v>
      </c>
      <c r="H351" s="7">
        <v>1.37</v>
      </c>
      <c r="I351" s="8">
        <v>1.23</v>
      </c>
    </row>
    <row r="352" spans="1:9">
      <c r="A352" s="3" t="s">
        <v>9</v>
      </c>
      <c r="B352" s="3">
        <v>2011</v>
      </c>
      <c r="C352" s="4">
        <v>162975</v>
      </c>
      <c r="D352" s="3">
        <f t="shared" si="28"/>
        <v>86160835.843013346</v>
      </c>
      <c r="E352" s="13">
        <f>(E282+E282*I282/100)</f>
        <v>79.630921236048735</v>
      </c>
      <c r="F352" s="13">
        <f>(F282+F282*I282/100)</f>
        <v>57.511845302027027</v>
      </c>
      <c r="G352" s="13">
        <f>(G282+G282*I282/100)</f>
        <v>68.683776947564397</v>
      </c>
      <c r="H352" s="7">
        <v>1.34</v>
      </c>
      <c r="I352" s="8">
        <v>1.23</v>
      </c>
    </row>
    <row r="353" spans="1:9">
      <c r="A353" s="3" t="s">
        <v>10</v>
      </c>
      <c r="B353" s="3">
        <v>2011</v>
      </c>
      <c r="C353" s="4">
        <v>83743</v>
      </c>
      <c r="D353" s="3">
        <f t="shared" si="28"/>
        <v>1249634.9917571901</v>
      </c>
      <c r="E353" s="13">
        <f t="shared" ref="E353:E386" si="32">(E283+E283*I283/100)</f>
        <v>72.010629831949771</v>
      </c>
      <c r="F353" s="13">
        <f t="shared" ref="F353:F386" si="33">(F283+F283*I283/100)</f>
        <v>49.72296338013826</v>
      </c>
      <c r="G353" s="13">
        <f t="shared" ref="G353:G386" si="34">(G283+G283*I283/100)</f>
        <v>61.524299625424248</v>
      </c>
      <c r="H353" s="7">
        <v>1.34</v>
      </c>
      <c r="I353" s="8">
        <v>1.23</v>
      </c>
    </row>
    <row r="354" spans="1:9">
      <c r="A354" s="3" t="s">
        <v>11</v>
      </c>
      <c r="B354" s="3">
        <v>2011</v>
      </c>
      <c r="C354" s="4">
        <v>78438</v>
      </c>
      <c r="D354" s="3">
        <f t="shared" si="28"/>
        <v>30308365.708079085</v>
      </c>
      <c r="E354" s="13">
        <f t="shared" si="32"/>
        <v>80.844772964135302</v>
      </c>
      <c r="F354" s="13">
        <f t="shared" si="33"/>
        <v>62.974178078416521</v>
      </c>
      <c r="G354" s="13">
        <f t="shared" si="34"/>
        <v>72.246656556855498</v>
      </c>
      <c r="H354" s="7">
        <v>1.34</v>
      </c>
      <c r="I354" s="8">
        <v>1.23</v>
      </c>
    </row>
    <row r="355" spans="1:9">
      <c r="A355" s="3" t="s">
        <v>12</v>
      </c>
      <c r="B355" s="3">
        <v>2011</v>
      </c>
      <c r="C355" s="4">
        <v>94163</v>
      </c>
      <c r="D355" s="3">
        <f t="shared" si="28"/>
        <v>94297546.497664317</v>
      </c>
      <c r="E355" s="13">
        <f t="shared" si="32"/>
        <v>67.795866887204781</v>
      </c>
      <c r="F355" s="13">
        <f t="shared" si="33"/>
        <v>37.730557881357178</v>
      </c>
      <c r="G355" s="13">
        <f t="shared" si="34"/>
        <v>53.420715403661205</v>
      </c>
      <c r="H355" s="7">
        <v>1.34</v>
      </c>
      <c r="I355" s="8">
        <v>1.23</v>
      </c>
    </row>
    <row r="356" spans="1:9">
      <c r="A356" s="3" t="s">
        <v>13</v>
      </c>
      <c r="B356" s="3">
        <v>2011</v>
      </c>
      <c r="C356" s="4">
        <v>135192</v>
      </c>
      <c r="D356" s="3">
        <f t="shared" si="28"/>
        <v>23704720.015163895</v>
      </c>
      <c r="E356" s="13">
        <f t="shared" si="32"/>
        <v>87.509718100758718</v>
      </c>
      <c r="F356" s="13">
        <f t="shared" si="33"/>
        <v>58.894287547903375</v>
      </c>
      <c r="G356" s="13">
        <f t="shared" si="34"/>
        <v>73.258199663594297</v>
      </c>
      <c r="H356" s="7">
        <v>1.34</v>
      </c>
      <c r="I356" s="8">
        <v>1.23</v>
      </c>
    </row>
    <row r="357" spans="1:9">
      <c r="A357" s="3" t="s">
        <v>14</v>
      </c>
      <c r="B357" s="3">
        <v>2011</v>
      </c>
      <c r="C357" s="4">
        <v>3702</v>
      </c>
      <c r="D357" s="3">
        <f t="shared" ref="D357:D386" si="35">(D322+D322*I322/100)</f>
        <v>1534726.0930990316</v>
      </c>
      <c r="E357" s="13">
        <f t="shared" si="32"/>
        <v>99.895501474382669</v>
      </c>
      <c r="F357" s="13">
        <f t="shared" si="33"/>
        <v>84.868466655385191</v>
      </c>
      <c r="G357" s="13">
        <f t="shared" si="34"/>
        <v>92.5224761630421</v>
      </c>
      <c r="H357" s="7">
        <v>1.34</v>
      </c>
      <c r="I357" s="8">
        <v>1.23</v>
      </c>
    </row>
    <row r="358" spans="1:9">
      <c r="A358" s="3" t="s">
        <v>15</v>
      </c>
      <c r="B358" s="3">
        <v>2011</v>
      </c>
      <c r="C358" s="4">
        <v>196024</v>
      </c>
      <c r="D358" s="3">
        <f t="shared" si="35"/>
        <v>57567531.379457578</v>
      </c>
      <c r="E358" s="13">
        <f t="shared" si="32"/>
        <v>91.038879606491847</v>
      </c>
      <c r="F358" s="13">
        <f t="shared" si="33"/>
        <v>65.862695616548407</v>
      </c>
      <c r="G358" s="13">
        <f t="shared" si="34"/>
        <v>78.641856865015257</v>
      </c>
      <c r="H358" s="7">
        <v>1.34</v>
      </c>
      <c r="I358" s="8">
        <v>1.23</v>
      </c>
    </row>
    <row r="359" spans="1:9">
      <c r="A359" s="3" t="s">
        <v>16</v>
      </c>
      <c r="B359" s="3">
        <v>2011</v>
      </c>
      <c r="C359" s="4">
        <v>44212</v>
      </c>
      <c r="D359" s="3">
        <f t="shared" si="35"/>
        <v>23988443.527534045</v>
      </c>
      <c r="E359" s="13">
        <f t="shared" si="32"/>
        <v>89.071990232277528</v>
      </c>
      <c r="F359" s="13">
        <f t="shared" si="33"/>
        <v>63.28888037829082</v>
      </c>
      <c r="G359" s="13">
        <f t="shared" si="34"/>
        <v>77.090824101349114</v>
      </c>
      <c r="H359" s="7">
        <v>1.34</v>
      </c>
      <c r="I359" s="8">
        <v>1.23</v>
      </c>
    </row>
    <row r="360" spans="1:9">
      <c r="A360" s="3" t="s">
        <v>17</v>
      </c>
      <c r="B360" s="3">
        <v>2011</v>
      </c>
      <c r="C360" s="4">
        <v>55673</v>
      </c>
      <c r="D360" s="3">
        <f t="shared" si="35"/>
        <v>6914690.2651664251</v>
      </c>
      <c r="E360" s="13">
        <f t="shared" si="32"/>
        <v>96.681042268523811</v>
      </c>
      <c r="F360" s="13">
        <f t="shared" si="33"/>
        <v>76.517616340863768</v>
      </c>
      <c r="G360" s="13">
        <f t="shared" si="34"/>
        <v>86.68924424751502</v>
      </c>
      <c r="H360" s="7">
        <v>1.34</v>
      </c>
      <c r="I360" s="8">
        <v>1.23</v>
      </c>
    </row>
    <row r="361" spans="1:9">
      <c r="A361" s="3" t="s">
        <v>18</v>
      </c>
      <c r="B361" s="3">
        <v>2011</v>
      </c>
      <c r="C361" s="4">
        <v>42241</v>
      </c>
      <c r="D361" s="3">
        <f t="shared" si="35"/>
        <v>11457596.69014395</v>
      </c>
      <c r="E361" s="13">
        <f t="shared" si="32"/>
        <v>73.898843631195533</v>
      </c>
      <c r="F361" s="13">
        <f t="shared" si="33"/>
        <v>47.003036359796155</v>
      </c>
      <c r="G361" s="13">
        <f t="shared" si="34"/>
        <v>61.20959732554995</v>
      </c>
      <c r="H361" s="7">
        <v>1.34</v>
      </c>
      <c r="I361" s="8">
        <v>1.23</v>
      </c>
    </row>
    <row r="362" spans="1:9">
      <c r="A362" s="3" t="s">
        <v>19</v>
      </c>
      <c r="B362" s="3">
        <v>2011</v>
      </c>
      <c r="C362" s="4">
        <v>79716</v>
      </c>
      <c r="D362" s="3">
        <f t="shared" si="35"/>
        <v>30658193.146618009</v>
      </c>
      <c r="E362" s="13">
        <f t="shared" si="32"/>
        <v>76.360265190926611</v>
      </c>
      <c r="F362" s="13">
        <f t="shared" si="33"/>
        <v>44.260630603748758</v>
      </c>
      <c r="G362" s="13">
        <f t="shared" si="34"/>
        <v>60.838698186412387</v>
      </c>
      <c r="H362" s="7">
        <v>1.34</v>
      </c>
      <c r="I362" s="8">
        <v>1.23</v>
      </c>
    </row>
    <row r="363" spans="1:9">
      <c r="A363" s="3" t="s">
        <v>20</v>
      </c>
      <c r="B363" s="3">
        <v>2011</v>
      </c>
      <c r="C363" s="4">
        <v>191791</v>
      </c>
      <c r="D363" s="3">
        <f t="shared" si="35"/>
        <v>59999821.360673256</v>
      </c>
      <c r="E363" s="13">
        <f t="shared" si="32"/>
        <v>85.745137347892168</v>
      </c>
      <c r="F363" s="13">
        <f t="shared" si="33"/>
        <v>64.570168313493298</v>
      </c>
      <c r="G363" s="13">
        <f t="shared" si="34"/>
        <v>75.348722084187798</v>
      </c>
      <c r="H363" s="7">
        <v>1.34</v>
      </c>
      <c r="I363" s="8">
        <v>1.23</v>
      </c>
    </row>
    <row r="364" spans="1:9">
      <c r="A364" s="3" t="s">
        <v>21</v>
      </c>
      <c r="B364" s="3">
        <v>2011</v>
      </c>
      <c r="C364" s="4">
        <v>38863</v>
      </c>
      <c r="D364" s="3">
        <f t="shared" si="35"/>
        <v>36225179.09272746</v>
      </c>
      <c r="E364" s="13">
        <f t="shared" si="32"/>
        <v>105.87484517199422</v>
      </c>
      <c r="F364" s="13">
        <f t="shared" si="33"/>
        <v>98.749085953412035</v>
      </c>
      <c r="G364" s="13">
        <f t="shared" si="34"/>
        <v>102.18833251632392</v>
      </c>
      <c r="H364" s="7">
        <v>1.34</v>
      </c>
      <c r="I364" s="8">
        <v>1.23</v>
      </c>
    </row>
    <row r="365" spans="1:9">
      <c r="A365" s="3" t="s">
        <v>22</v>
      </c>
      <c r="B365" s="3">
        <v>2011</v>
      </c>
      <c r="C365" s="4">
        <v>308252</v>
      </c>
      <c r="D365" s="3">
        <f t="shared" si="35"/>
        <v>68703812.926928163</v>
      </c>
      <c r="E365" s="13">
        <f t="shared" si="32"/>
        <v>86.318345108377443</v>
      </c>
      <c r="F365" s="13">
        <f t="shared" si="33"/>
        <v>56.511541563140867</v>
      </c>
      <c r="G365" s="13">
        <f t="shared" si="34"/>
        <v>72.055587303360397</v>
      </c>
      <c r="H365" s="7">
        <v>1.34</v>
      </c>
      <c r="I365" s="8">
        <v>1.23</v>
      </c>
    </row>
    <row r="366" spans="1:9">
      <c r="A366" s="3" t="s">
        <v>23</v>
      </c>
      <c r="B366" s="3">
        <v>2011</v>
      </c>
      <c r="C366" s="4">
        <v>307713</v>
      </c>
      <c r="D366" s="3">
        <f t="shared" si="35"/>
        <v>110081241.25032552</v>
      </c>
      <c r="E366" s="13">
        <f t="shared" si="32"/>
        <v>96.96202646484015</v>
      </c>
      <c r="F366" s="13">
        <f t="shared" si="33"/>
        <v>75.876972373262532</v>
      </c>
      <c r="G366" s="13">
        <f t="shared" si="34"/>
        <v>86.846595397452148</v>
      </c>
      <c r="H366" s="7">
        <v>1.34</v>
      </c>
      <c r="I366" s="8">
        <v>1.23</v>
      </c>
    </row>
    <row r="367" spans="1:9">
      <c r="A367" s="3" t="s">
        <v>24</v>
      </c>
      <c r="B367" s="3">
        <v>2011</v>
      </c>
      <c r="C367" s="4">
        <v>22327</v>
      </c>
      <c r="D367" s="3">
        <f t="shared" si="35"/>
        <v>2610570.3358987812</v>
      </c>
      <c r="E367" s="13">
        <f t="shared" si="32"/>
        <v>87.520957468611371</v>
      </c>
      <c r="F367" s="13">
        <f t="shared" si="33"/>
        <v>67.099026080340295</v>
      </c>
      <c r="G367" s="13">
        <f t="shared" si="34"/>
        <v>77.405526401223355</v>
      </c>
      <c r="H367" s="7">
        <v>1.34</v>
      </c>
      <c r="I367" s="8">
        <v>1.23</v>
      </c>
    </row>
    <row r="368" spans="1:9">
      <c r="A368" s="3" t="s">
        <v>25</v>
      </c>
      <c r="B368" s="3">
        <v>2011</v>
      </c>
      <c r="C368" s="4">
        <v>22429</v>
      </c>
      <c r="D368" s="3">
        <f t="shared" si="35"/>
        <v>2624291.7360639344</v>
      </c>
      <c r="E368" s="13">
        <f t="shared" si="32"/>
        <v>74.337178977449028</v>
      </c>
      <c r="F368" s="13">
        <f t="shared" si="33"/>
        <v>67.897021197878658</v>
      </c>
      <c r="G368" s="13">
        <f t="shared" si="34"/>
        <v>71.156437875148129</v>
      </c>
      <c r="H368" s="7">
        <v>1.34</v>
      </c>
      <c r="I368" s="8">
        <v>1.23</v>
      </c>
    </row>
    <row r="369" spans="1:9">
      <c r="A369" s="3" t="s">
        <v>26</v>
      </c>
      <c r="B369" s="3">
        <v>2011</v>
      </c>
      <c r="C369" s="4">
        <v>21081</v>
      </c>
      <c r="D369" s="3">
        <f t="shared" si="35"/>
        <v>1012254.7689000502</v>
      </c>
      <c r="E369" s="13">
        <f t="shared" si="32"/>
        <v>101.92982705571292</v>
      </c>
      <c r="F369" s="13">
        <f t="shared" si="33"/>
        <v>96.804675314902994</v>
      </c>
      <c r="G369" s="13">
        <f t="shared" si="34"/>
        <v>99.457166128129202</v>
      </c>
      <c r="H369" s="7">
        <v>1.34</v>
      </c>
      <c r="I369" s="8">
        <v>1.23</v>
      </c>
    </row>
    <row r="370" spans="1:9">
      <c r="A370" s="3" t="s">
        <v>27</v>
      </c>
      <c r="B370" s="3">
        <v>2011</v>
      </c>
      <c r="C370" s="4">
        <v>16579</v>
      </c>
      <c r="D370" s="3">
        <f t="shared" si="35"/>
        <v>2264457.6877030735</v>
      </c>
      <c r="E370" s="13">
        <f t="shared" si="32"/>
        <v>80.66494307849284</v>
      </c>
      <c r="F370" s="13">
        <f t="shared" si="33"/>
        <v>69.594165743629318</v>
      </c>
      <c r="G370" s="13">
        <f t="shared" si="34"/>
        <v>75.427397659156398</v>
      </c>
      <c r="H370" s="7">
        <v>1.34</v>
      </c>
      <c r="I370" s="8">
        <v>1.23</v>
      </c>
    </row>
    <row r="371" spans="1:9">
      <c r="A371" s="3" t="s">
        <v>28</v>
      </c>
      <c r="B371" s="3">
        <v>2011</v>
      </c>
      <c r="C371" s="4">
        <v>155707</v>
      </c>
      <c r="D371" s="3">
        <f t="shared" si="35"/>
        <v>41764824.637015298</v>
      </c>
      <c r="E371" s="13">
        <f t="shared" si="32"/>
        <v>85.362998840901938</v>
      </c>
      <c r="F371" s="13">
        <f t="shared" si="33"/>
        <v>57.287057944973945</v>
      </c>
      <c r="G371" s="13">
        <f t="shared" si="34"/>
        <v>71.493618910727733</v>
      </c>
      <c r="H371" s="7">
        <v>1.34</v>
      </c>
      <c r="I371" s="8">
        <v>1.23</v>
      </c>
    </row>
    <row r="372" spans="1:9">
      <c r="A372" s="3" t="s">
        <v>29</v>
      </c>
      <c r="B372" s="3">
        <v>2011</v>
      </c>
      <c r="C372" s="4">
        <v>50362</v>
      </c>
      <c r="D372" s="3">
        <f t="shared" si="35"/>
        <v>27635229.88336755</v>
      </c>
      <c r="E372" s="13">
        <f t="shared" si="32"/>
        <v>85.003339069616999</v>
      </c>
      <c r="F372" s="13">
        <f t="shared" si="33"/>
        <v>71.426182703611801</v>
      </c>
      <c r="G372" s="13">
        <f t="shared" si="34"/>
        <v>78.619378129309936</v>
      </c>
      <c r="H372" s="7">
        <v>1.34</v>
      </c>
      <c r="I372" s="8">
        <v>1.23</v>
      </c>
    </row>
    <row r="373" spans="1:9">
      <c r="A373" s="3" t="s">
        <v>30</v>
      </c>
      <c r="B373" s="3">
        <v>2011</v>
      </c>
      <c r="C373" s="4">
        <v>342239</v>
      </c>
      <c r="D373" s="3">
        <f t="shared" si="35"/>
        <v>64253130.012165129</v>
      </c>
      <c r="E373" s="13">
        <f t="shared" si="32"/>
        <v>85.936206601387227</v>
      </c>
      <c r="F373" s="13">
        <f t="shared" si="33"/>
        <v>49.835357058664805</v>
      </c>
      <c r="G373" s="13">
        <f t="shared" si="34"/>
        <v>68.593862004743173</v>
      </c>
      <c r="H373" s="7">
        <v>1.34</v>
      </c>
      <c r="I373" s="8">
        <v>1.23</v>
      </c>
    </row>
    <row r="374" spans="1:9">
      <c r="A374" s="3" t="s">
        <v>31</v>
      </c>
      <c r="B374" s="3">
        <v>2011</v>
      </c>
      <c r="C374" s="4">
        <v>7096</v>
      </c>
      <c r="D374" s="3">
        <f t="shared" si="35"/>
        <v>616555.07398810238</v>
      </c>
      <c r="E374" s="13">
        <f t="shared" si="32"/>
        <v>86.239669533408886</v>
      </c>
      <c r="F374" s="13">
        <f t="shared" si="33"/>
        <v>69.077154822407252</v>
      </c>
      <c r="G374" s="13">
        <f t="shared" si="34"/>
        <v>78.315915197288319</v>
      </c>
      <c r="H374" s="7">
        <v>1.34</v>
      </c>
      <c r="I374" s="8">
        <v>1.23</v>
      </c>
    </row>
    <row r="375" spans="1:9">
      <c r="A375" s="3" t="s">
        <v>32</v>
      </c>
      <c r="B375" s="3">
        <v>2011</v>
      </c>
      <c r="C375" s="4">
        <v>130058</v>
      </c>
      <c r="D375" s="3">
        <f t="shared" si="35"/>
        <v>70667930.099822283</v>
      </c>
      <c r="E375" s="13">
        <f t="shared" si="32"/>
        <v>92.533715530894725</v>
      </c>
      <c r="F375" s="13">
        <f t="shared" si="33"/>
        <v>72.550119488877158</v>
      </c>
      <c r="G375" s="13">
        <f t="shared" si="34"/>
        <v>82.575635613443907</v>
      </c>
      <c r="H375" s="7">
        <v>1.34</v>
      </c>
      <c r="I375" s="8">
        <v>1.23</v>
      </c>
    </row>
    <row r="376" spans="1:9">
      <c r="A376" s="3" t="s">
        <v>33</v>
      </c>
      <c r="B376" s="3">
        <v>2011</v>
      </c>
      <c r="C376" s="4">
        <v>10491</v>
      </c>
      <c r="D376" s="3">
        <f t="shared" si="35"/>
        <v>3631597.2437103838</v>
      </c>
      <c r="E376" s="13">
        <f t="shared" si="32"/>
        <v>91.567129895566566</v>
      </c>
      <c r="F376" s="13">
        <f t="shared" si="33"/>
        <v>73.516705124205316</v>
      </c>
      <c r="G376" s="13">
        <f t="shared" si="34"/>
        <v>82.789183602644314</v>
      </c>
      <c r="H376" s="7">
        <v>1.34</v>
      </c>
      <c r="I376" s="8">
        <v>1.23</v>
      </c>
    </row>
    <row r="377" spans="1:9">
      <c r="A377" s="3" t="s">
        <v>34</v>
      </c>
      <c r="B377" s="3">
        <v>2011</v>
      </c>
      <c r="C377" s="4">
        <v>240928</v>
      </c>
      <c r="D377" s="3">
        <f t="shared" si="35"/>
        <v>188929344.48293376</v>
      </c>
      <c r="E377" s="13">
        <f t="shared" si="32"/>
        <v>78.934080429184249</v>
      </c>
      <c r="F377" s="13">
        <f t="shared" si="33"/>
        <v>48.306803030703939</v>
      </c>
      <c r="G377" s="13">
        <f t="shared" si="34"/>
        <v>64.469014002819407</v>
      </c>
      <c r="H377" s="7">
        <v>1.34</v>
      </c>
      <c r="I377" s="8">
        <v>1.23</v>
      </c>
    </row>
    <row r="378" spans="1:9">
      <c r="A378" s="3" t="s">
        <v>35</v>
      </c>
      <c r="B378" s="3">
        <v>2011</v>
      </c>
      <c r="C378" s="4">
        <v>53483</v>
      </c>
      <c r="D378" s="3">
        <f t="shared" si="35"/>
        <v>9658568.6684906166</v>
      </c>
      <c r="E378" s="13">
        <f t="shared" si="32"/>
        <v>94.421929330140514</v>
      </c>
      <c r="F378" s="13">
        <f t="shared" si="33"/>
        <v>67.728430680088863</v>
      </c>
      <c r="G378" s="13">
        <f t="shared" si="34"/>
        <v>81.238150838978171</v>
      </c>
      <c r="H378" s="7">
        <v>1.34</v>
      </c>
      <c r="I378" s="8">
        <v>1.23</v>
      </c>
    </row>
    <row r="379" spans="1:9">
      <c r="A379" s="3" t="s">
        <v>36</v>
      </c>
      <c r="B379" s="3">
        <v>2011</v>
      </c>
      <c r="C379" s="4">
        <v>88752</v>
      </c>
      <c r="D379" s="3">
        <f t="shared" si="35"/>
        <v>91272683.173196957</v>
      </c>
      <c r="E379" s="13">
        <f t="shared" si="32"/>
        <v>87.195015800884406</v>
      </c>
      <c r="F379" s="13">
        <f t="shared" si="33"/>
        <v>67.683473208678251</v>
      </c>
      <c r="G379" s="13">
        <f t="shared" si="34"/>
        <v>77.798904276066224</v>
      </c>
      <c r="H379" s="7">
        <v>1.34</v>
      </c>
      <c r="I379" s="8">
        <v>1.23</v>
      </c>
    </row>
    <row r="380" spans="1:9">
      <c r="A380" s="3" t="s">
        <v>37</v>
      </c>
      <c r="B380" s="3">
        <v>2011</v>
      </c>
      <c r="C380" s="4">
        <v>8249</v>
      </c>
      <c r="D380" s="3">
        <f t="shared" si="35"/>
        <v>405782.53473479842</v>
      </c>
      <c r="E380" s="13">
        <f t="shared" si="32"/>
        <v>96.737239107787076</v>
      </c>
      <c r="F380" s="13">
        <f t="shared" si="33"/>
        <v>84.621200562626839</v>
      </c>
      <c r="G380" s="13">
        <f t="shared" si="34"/>
        <v>91.241188227839629</v>
      </c>
      <c r="H380" s="7">
        <v>1.34</v>
      </c>
      <c r="I380" s="8">
        <v>1.23</v>
      </c>
    </row>
    <row r="381" spans="1:9">
      <c r="A381" s="3" t="s">
        <v>38</v>
      </c>
      <c r="B381" s="3">
        <v>2011</v>
      </c>
      <c r="C381" s="11">
        <v>114</v>
      </c>
      <c r="D381" s="3">
        <f t="shared" si="35"/>
        <v>1025213.8690560275</v>
      </c>
      <c r="E381" s="13">
        <f t="shared" si="32"/>
        <v>96.265185657975664</v>
      </c>
      <c r="F381" s="13">
        <f t="shared" si="33"/>
        <v>86.14975459058769</v>
      </c>
      <c r="G381" s="13">
        <f t="shared" si="34"/>
        <v>91.893071563293518</v>
      </c>
      <c r="H381" s="7">
        <v>1.34</v>
      </c>
      <c r="I381" s="8">
        <v>1.23</v>
      </c>
    </row>
    <row r="382" spans="1:9">
      <c r="A382" s="3" t="s">
        <v>39</v>
      </c>
      <c r="B382" s="3">
        <v>2011</v>
      </c>
      <c r="C382" s="4">
        <v>491</v>
      </c>
      <c r="D382" s="3">
        <f t="shared" si="35"/>
        <v>251403.12974233925</v>
      </c>
      <c r="E382" s="13">
        <f t="shared" si="32"/>
        <v>82.407045095654112</v>
      </c>
      <c r="F382" s="13">
        <f t="shared" si="33"/>
        <v>48.318042398556614</v>
      </c>
      <c r="G382" s="13">
        <f t="shared" si="34"/>
        <v>67.469925219477844</v>
      </c>
      <c r="H382" s="7">
        <v>1.34</v>
      </c>
      <c r="I382" s="8">
        <v>1.23</v>
      </c>
    </row>
    <row r="383" spans="1:9">
      <c r="A383" s="3" t="s">
        <v>40</v>
      </c>
      <c r="B383" s="3">
        <v>2011</v>
      </c>
      <c r="C383" s="4">
        <v>112</v>
      </c>
      <c r="D383" s="3">
        <f t="shared" si="35"/>
        <v>179857.29171702493</v>
      </c>
      <c r="E383" s="13">
        <f t="shared" si="32"/>
        <v>99.356011817455297</v>
      </c>
      <c r="F383" s="13">
        <f t="shared" si="33"/>
        <v>79.091431579121362</v>
      </c>
      <c r="G383" s="13">
        <f t="shared" si="34"/>
        <v>91.140033917165738</v>
      </c>
      <c r="H383" s="7">
        <v>1.34</v>
      </c>
      <c r="I383" s="8">
        <v>1.23</v>
      </c>
    </row>
    <row r="384" spans="1:9">
      <c r="A384" s="3" t="s">
        <v>41</v>
      </c>
      <c r="B384" s="3">
        <v>2011</v>
      </c>
      <c r="C384" s="4">
        <v>1484</v>
      </c>
      <c r="D384" s="3">
        <f t="shared" si="35"/>
        <v>15759702.782073924</v>
      </c>
      <c r="E384" s="13">
        <f t="shared" si="32"/>
        <v>98.198356928632009</v>
      </c>
      <c r="F384" s="13">
        <f t="shared" si="33"/>
        <v>84.29525889489986</v>
      </c>
      <c r="G384" s="13">
        <f t="shared" si="34"/>
        <v>91.960507770409407</v>
      </c>
      <c r="H384" s="7">
        <v>1.34</v>
      </c>
      <c r="I384" s="8">
        <v>1.23</v>
      </c>
    </row>
    <row r="385" spans="1:9">
      <c r="A385" s="3" t="s">
        <v>42</v>
      </c>
      <c r="B385" s="3">
        <v>2011</v>
      </c>
      <c r="C385" s="11">
        <v>32</v>
      </c>
      <c r="D385" s="3">
        <f t="shared" si="35"/>
        <v>69744.762033487015</v>
      </c>
      <c r="E385" s="13">
        <f t="shared" si="32"/>
        <v>104.69471154746563</v>
      </c>
      <c r="F385" s="13">
        <f t="shared" si="33"/>
        <v>91.668284206240443</v>
      </c>
      <c r="G385" s="13">
        <f t="shared" si="34"/>
        <v>98.36694744642179</v>
      </c>
      <c r="H385" s="7">
        <v>1.34</v>
      </c>
      <c r="I385" s="8">
        <v>1.23</v>
      </c>
    </row>
    <row r="386" spans="1:9">
      <c r="A386" s="3" t="s">
        <v>43</v>
      </c>
      <c r="B386" s="3">
        <v>2011</v>
      </c>
      <c r="C386" s="11">
        <v>479</v>
      </c>
      <c r="D386" s="3">
        <f t="shared" si="35"/>
        <v>1109112.3805136019</v>
      </c>
      <c r="E386" s="13">
        <f t="shared" si="32"/>
        <v>99.906740842235308</v>
      </c>
      <c r="F386" s="13">
        <f t="shared" si="33"/>
        <v>83.31743389171902</v>
      </c>
      <c r="G386" s="13">
        <f t="shared" si="34"/>
        <v>91.58960863127183</v>
      </c>
      <c r="H386" s="7">
        <v>1.34</v>
      </c>
      <c r="I386" s="8">
        <v>1.23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</dc:creator>
  <cp:lastModifiedBy>rudra</cp:lastModifiedBy>
  <dcterms:created xsi:type="dcterms:W3CDTF">2023-07-14T01:31:11Z</dcterms:created>
  <dcterms:modified xsi:type="dcterms:W3CDTF">2023-07-14T01:32:21Z</dcterms:modified>
</cp:coreProperties>
</file>