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bose/Desktop/"/>
    </mc:Choice>
  </mc:AlternateContent>
  <xr:revisionPtr revIDLastSave="0" documentId="13_ncr:1_{61029C45-92BD-FF4E-B215-3EE097E77033}" xr6:coauthVersionLast="47" xr6:coauthVersionMax="47" xr10:uidLastSave="{00000000-0000-0000-0000-000000000000}"/>
  <bookViews>
    <workbookView xWindow="-8460" yWindow="29300" windowWidth="25600" windowHeight="15500" xr2:uid="{00000000-000D-0000-FFFF-FFFF00000000}"/>
  </bookViews>
  <sheets>
    <sheet name="Layout_Design" sheetId="4" r:id="rId1"/>
    <sheet name="Layout1536" sheetId="3" r:id="rId2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63" i="3" l="1"/>
  <c r="C43" i="4"/>
  <c r="H45" i="3"/>
  <c r="H153" i="3"/>
  <c r="I45" i="3"/>
  <c r="I153" i="3"/>
  <c r="H46" i="3"/>
  <c r="H154" i="3"/>
  <c r="I46" i="3"/>
  <c r="I154" i="3"/>
  <c r="H47" i="3"/>
  <c r="H155" i="3"/>
  <c r="I47" i="3"/>
  <c r="I155" i="3"/>
  <c r="H48" i="3"/>
  <c r="H156" i="3"/>
  <c r="I48" i="3"/>
  <c r="I156" i="3"/>
  <c r="H49" i="3"/>
  <c r="H157" i="3"/>
  <c r="I49" i="3"/>
  <c r="I157" i="3"/>
  <c r="H50" i="3"/>
  <c r="H158" i="3"/>
  <c r="I50" i="3"/>
  <c r="I158" i="3"/>
  <c r="H51" i="3"/>
  <c r="H159" i="3"/>
  <c r="I51" i="3"/>
  <c r="I159" i="3"/>
  <c r="H52" i="3"/>
  <c r="H160" i="3"/>
  <c r="I52" i="3"/>
  <c r="I160" i="3"/>
  <c r="H53" i="3"/>
  <c r="H161" i="3"/>
  <c r="I53" i="3"/>
  <c r="I161" i="3"/>
  <c r="H54" i="3"/>
  <c r="H162" i="3"/>
  <c r="I54" i="3"/>
  <c r="I162" i="3"/>
  <c r="H55" i="3"/>
  <c r="H163" i="3"/>
  <c r="I55" i="3"/>
  <c r="I163" i="3"/>
  <c r="H56" i="3"/>
  <c r="H164" i="3"/>
  <c r="I56" i="3"/>
  <c r="I164" i="3"/>
  <c r="H57" i="3"/>
  <c r="H165" i="3"/>
  <c r="I57" i="3"/>
  <c r="I165" i="3"/>
  <c r="H58" i="3"/>
  <c r="H166" i="3"/>
  <c r="I58" i="3"/>
  <c r="I166" i="3"/>
  <c r="H59" i="3"/>
  <c r="H167" i="3"/>
  <c r="I59" i="3"/>
  <c r="I167" i="3"/>
  <c r="H60" i="3"/>
  <c r="H168" i="3"/>
  <c r="I60" i="3"/>
  <c r="I168" i="3"/>
  <c r="H61" i="3"/>
  <c r="H169" i="3"/>
  <c r="I61" i="3"/>
  <c r="I169" i="3"/>
  <c r="H62" i="3"/>
  <c r="H170" i="3"/>
  <c r="I62" i="3"/>
  <c r="I170" i="3"/>
  <c r="H63" i="3"/>
  <c r="H171" i="3"/>
  <c r="I63" i="3"/>
  <c r="I171" i="3"/>
  <c r="H64" i="3"/>
  <c r="H172" i="3"/>
  <c r="I64" i="3"/>
  <c r="I172" i="3"/>
  <c r="H65" i="3"/>
  <c r="H173" i="3"/>
  <c r="I65" i="3"/>
  <c r="I173" i="3"/>
  <c r="H66" i="3"/>
  <c r="H174" i="3"/>
  <c r="I66" i="3"/>
  <c r="I174" i="3"/>
  <c r="H67" i="3"/>
  <c r="H175" i="3"/>
  <c r="I67" i="3"/>
  <c r="I175" i="3"/>
  <c r="H68" i="3"/>
  <c r="H176" i="3"/>
  <c r="I68" i="3"/>
  <c r="I176" i="3"/>
  <c r="H69" i="3"/>
  <c r="H177" i="3"/>
  <c r="I69" i="3"/>
  <c r="I177" i="3"/>
  <c r="H70" i="3"/>
  <c r="H178" i="3"/>
  <c r="I70" i="3"/>
  <c r="I178" i="3"/>
  <c r="H71" i="3"/>
  <c r="H179" i="3"/>
  <c r="I71" i="3"/>
  <c r="I179" i="3"/>
  <c r="H72" i="3"/>
  <c r="H180" i="3"/>
  <c r="I72" i="3"/>
  <c r="I180" i="3"/>
  <c r="J45" i="3"/>
  <c r="J153" i="3"/>
  <c r="K45" i="3"/>
  <c r="K153" i="3"/>
  <c r="J46" i="3"/>
  <c r="J154" i="3"/>
  <c r="K46" i="3"/>
  <c r="K154" i="3"/>
  <c r="J47" i="3"/>
  <c r="J155" i="3"/>
  <c r="K47" i="3"/>
  <c r="K155" i="3"/>
  <c r="J48" i="3"/>
  <c r="J156" i="3"/>
  <c r="K48" i="3"/>
  <c r="K156" i="3"/>
  <c r="J49" i="3"/>
  <c r="J157" i="3"/>
  <c r="K49" i="3"/>
  <c r="K157" i="3"/>
  <c r="J50" i="3"/>
  <c r="J158" i="3"/>
  <c r="K50" i="3"/>
  <c r="K158" i="3"/>
  <c r="J51" i="3"/>
  <c r="J159" i="3"/>
  <c r="K51" i="3"/>
  <c r="K159" i="3"/>
  <c r="J52" i="3"/>
  <c r="J160" i="3"/>
  <c r="K52" i="3"/>
  <c r="K160" i="3"/>
  <c r="J53" i="3"/>
  <c r="J161" i="3"/>
  <c r="K53" i="3"/>
  <c r="K161" i="3"/>
  <c r="J54" i="3"/>
  <c r="J162" i="3"/>
  <c r="K54" i="3"/>
  <c r="K162" i="3"/>
  <c r="J55" i="3"/>
  <c r="J163" i="3"/>
  <c r="K55" i="3"/>
  <c r="K163" i="3"/>
  <c r="J56" i="3"/>
  <c r="J164" i="3"/>
  <c r="K56" i="3"/>
  <c r="K164" i="3"/>
  <c r="J57" i="3"/>
  <c r="J165" i="3"/>
  <c r="K57" i="3"/>
  <c r="K165" i="3"/>
  <c r="J58" i="3"/>
  <c r="J166" i="3"/>
  <c r="K58" i="3"/>
  <c r="K166" i="3"/>
  <c r="J59" i="3"/>
  <c r="J167" i="3"/>
  <c r="K59" i="3"/>
  <c r="K167" i="3"/>
  <c r="J60" i="3"/>
  <c r="J168" i="3"/>
  <c r="K60" i="3"/>
  <c r="K168" i="3"/>
  <c r="J61" i="3"/>
  <c r="J169" i="3"/>
  <c r="K61" i="3"/>
  <c r="K169" i="3"/>
  <c r="J62" i="3"/>
  <c r="J170" i="3"/>
  <c r="K62" i="3"/>
  <c r="K170" i="3"/>
  <c r="J63" i="3"/>
  <c r="J171" i="3"/>
  <c r="K63" i="3"/>
  <c r="K171" i="3"/>
  <c r="J64" i="3"/>
  <c r="J172" i="3"/>
  <c r="K64" i="3"/>
  <c r="K172" i="3"/>
  <c r="J65" i="3"/>
  <c r="J173" i="3"/>
  <c r="K65" i="3"/>
  <c r="K173" i="3"/>
  <c r="J66" i="3"/>
  <c r="J174" i="3"/>
  <c r="K66" i="3"/>
  <c r="K174" i="3"/>
  <c r="J67" i="3"/>
  <c r="J175" i="3"/>
  <c r="K67" i="3"/>
  <c r="K175" i="3"/>
  <c r="J68" i="3"/>
  <c r="J176" i="3"/>
  <c r="K68" i="3"/>
  <c r="K176" i="3"/>
  <c r="J69" i="3"/>
  <c r="J177" i="3"/>
  <c r="K69" i="3"/>
  <c r="K177" i="3"/>
  <c r="J70" i="3"/>
  <c r="J178" i="3"/>
  <c r="K70" i="3"/>
  <c r="K178" i="3"/>
  <c r="J71" i="3"/>
  <c r="J179" i="3"/>
  <c r="K71" i="3"/>
  <c r="K179" i="3"/>
  <c r="J72" i="3"/>
  <c r="J180" i="3"/>
  <c r="K72" i="3"/>
  <c r="K180" i="3"/>
  <c r="L45" i="3"/>
  <c r="L153" i="3"/>
  <c r="M45" i="3"/>
  <c r="M153" i="3"/>
  <c r="L46" i="3"/>
  <c r="L154" i="3"/>
  <c r="M46" i="3"/>
  <c r="M154" i="3"/>
  <c r="L47" i="3"/>
  <c r="L155" i="3"/>
  <c r="M47" i="3"/>
  <c r="M155" i="3"/>
  <c r="L48" i="3"/>
  <c r="L156" i="3"/>
  <c r="M48" i="3"/>
  <c r="M156" i="3"/>
  <c r="L49" i="3"/>
  <c r="L157" i="3"/>
  <c r="M49" i="3"/>
  <c r="M157" i="3"/>
  <c r="L50" i="3"/>
  <c r="L158" i="3"/>
  <c r="M50" i="3"/>
  <c r="M158" i="3"/>
  <c r="L51" i="3"/>
  <c r="L159" i="3"/>
  <c r="M51" i="3"/>
  <c r="M159" i="3"/>
  <c r="L52" i="3"/>
  <c r="L160" i="3"/>
  <c r="M52" i="3"/>
  <c r="M160" i="3"/>
  <c r="L53" i="3"/>
  <c r="L161" i="3"/>
  <c r="M53" i="3"/>
  <c r="M161" i="3"/>
  <c r="L54" i="3"/>
  <c r="L162" i="3"/>
  <c r="M54" i="3"/>
  <c r="M162" i="3"/>
  <c r="L55" i="3"/>
  <c r="L163" i="3"/>
  <c r="M55" i="3"/>
  <c r="M163" i="3"/>
  <c r="L56" i="3"/>
  <c r="L164" i="3"/>
  <c r="M56" i="3"/>
  <c r="M164" i="3"/>
  <c r="L57" i="3"/>
  <c r="L165" i="3"/>
  <c r="M57" i="3"/>
  <c r="M165" i="3"/>
  <c r="L58" i="3"/>
  <c r="L166" i="3"/>
  <c r="M58" i="3"/>
  <c r="M166" i="3"/>
  <c r="L59" i="3"/>
  <c r="L167" i="3"/>
  <c r="M59" i="3"/>
  <c r="M167" i="3"/>
  <c r="L60" i="3"/>
  <c r="L168" i="3"/>
  <c r="M60" i="3"/>
  <c r="M168" i="3"/>
  <c r="L61" i="3"/>
  <c r="L169" i="3"/>
  <c r="M61" i="3"/>
  <c r="M169" i="3"/>
  <c r="L62" i="3"/>
  <c r="L170" i="3"/>
  <c r="M62" i="3"/>
  <c r="M170" i="3"/>
  <c r="L63" i="3"/>
  <c r="L171" i="3"/>
  <c r="M63" i="3"/>
  <c r="M171" i="3"/>
  <c r="L64" i="3"/>
  <c r="L172" i="3"/>
  <c r="M64" i="3"/>
  <c r="M172" i="3"/>
  <c r="L65" i="3"/>
  <c r="L173" i="3"/>
  <c r="M65" i="3"/>
  <c r="M173" i="3"/>
  <c r="L66" i="3"/>
  <c r="L174" i="3"/>
  <c r="M66" i="3"/>
  <c r="M174" i="3"/>
  <c r="L67" i="3"/>
  <c r="L175" i="3"/>
  <c r="M67" i="3"/>
  <c r="M175" i="3"/>
  <c r="L68" i="3"/>
  <c r="L176" i="3"/>
  <c r="M68" i="3"/>
  <c r="M176" i="3"/>
  <c r="L69" i="3"/>
  <c r="L177" i="3"/>
  <c r="M69" i="3"/>
  <c r="M177" i="3"/>
  <c r="L70" i="3"/>
  <c r="L178" i="3"/>
  <c r="M70" i="3"/>
  <c r="M178" i="3"/>
  <c r="L71" i="3"/>
  <c r="L179" i="3"/>
  <c r="M71" i="3"/>
  <c r="M179" i="3"/>
  <c r="L72" i="3"/>
  <c r="L180" i="3"/>
  <c r="M72" i="3"/>
  <c r="M180" i="3"/>
  <c r="P45" i="3"/>
  <c r="P153" i="3"/>
  <c r="Q45" i="3"/>
  <c r="Q153" i="3"/>
  <c r="P46" i="3"/>
  <c r="P154" i="3"/>
  <c r="Q46" i="3"/>
  <c r="Q154" i="3"/>
  <c r="P47" i="3"/>
  <c r="P155" i="3"/>
  <c r="Q47" i="3"/>
  <c r="Q155" i="3"/>
  <c r="P48" i="3"/>
  <c r="P156" i="3"/>
  <c r="Q48" i="3"/>
  <c r="Q156" i="3"/>
  <c r="P49" i="3"/>
  <c r="P157" i="3"/>
  <c r="Q49" i="3"/>
  <c r="Q157" i="3"/>
  <c r="P50" i="3"/>
  <c r="P158" i="3"/>
  <c r="Q50" i="3"/>
  <c r="Q158" i="3"/>
  <c r="P51" i="3"/>
  <c r="P159" i="3"/>
  <c r="Q51" i="3"/>
  <c r="Q159" i="3"/>
  <c r="P52" i="3"/>
  <c r="P160" i="3"/>
  <c r="Q52" i="3"/>
  <c r="Q160" i="3"/>
  <c r="P53" i="3"/>
  <c r="P161" i="3"/>
  <c r="Q53" i="3"/>
  <c r="Q161" i="3"/>
  <c r="P54" i="3"/>
  <c r="P162" i="3"/>
  <c r="Q54" i="3"/>
  <c r="Q162" i="3"/>
  <c r="P55" i="3"/>
  <c r="P163" i="3"/>
  <c r="Q55" i="3"/>
  <c r="Q163" i="3"/>
  <c r="P56" i="3"/>
  <c r="P164" i="3"/>
  <c r="Q56" i="3"/>
  <c r="Q164" i="3"/>
  <c r="P57" i="3"/>
  <c r="P165" i="3"/>
  <c r="Q57" i="3"/>
  <c r="Q165" i="3"/>
  <c r="P58" i="3"/>
  <c r="P166" i="3"/>
  <c r="Q58" i="3"/>
  <c r="Q166" i="3"/>
  <c r="P59" i="3"/>
  <c r="P167" i="3"/>
  <c r="Q59" i="3"/>
  <c r="Q167" i="3"/>
  <c r="P60" i="3"/>
  <c r="P168" i="3"/>
  <c r="Q60" i="3"/>
  <c r="Q168" i="3"/>
  <c r="P61" i="3"/>
  <c r="P169" i="3"/>
  <c r="Q61" i="3"/>
  <c r="Q169" i="3"/>
  <c r="P62" i="3"/>
  <c r="P170" i="3"/>
  <c r="Q62" i="3"/>
  <c r="Q170" i="3"/>
  <c r="P63" i="3"/>
  <c r="P171" i="3"/>
  <c r="Q63" i="3"/>
  <c r="Q171" i="3"/>
  <c r="P64" i="3"/>
  <c r="P172" i="3"/>
  <c r="Q64" i="3"/>
  <c r="Q172" i="3"/>
  <c r="P65" i="3"/>
  <c r="P173" i="3"/>
  <c r="Q65" i="3"/>
  <c r="Q173" i="3"/>
  <c r="P66" i="3"/>
  <c r="P174" i="3"/>
  <c r="Q66" i="3"/>
  <c r="Q174" i="3"/>
  <c r="P67" i="3"/>
  <c r="P175" i="3"/>
  <c r="Q67" i="3"/>
  <c r="Q175" i="3"/>
  <c r="P68" i="3"/>
  <c r="P176" i="3"/>
  <c r="Q68" i="3"/>
  <c r="Q176" i="3"/>
  <c r="P69" i="3"/>
  <c r="P177" i="3"/>
  <c r="Q69" i="3"/>
  <c r="Q177" i="3"/>
  <c r="P70" i="3"/>
  <c r="P178" i="3"/>
  <c r="Q70" i="3"/>
  <c r="Q178" i="3"/>
  <c r="P71" i="3"/>
  <c r="P179" i="3"/>
  <c r="Q71" i="3"/>
  <c r="Q179" i="3"/>
  <c r="P72" i="3"/>
  <c r="P180" i="3"/>
  <c r="Q72" i="3"/>
  <c r="Q180" i="3"/>
  <c r="R45" i="3"/>
  <c r="R153" i="3"/>
  <c r="S45" i="3"/>
  <c r="S153" i="3"/>
  <c r="R46" i="3"/>
  <c r="R154" i="3"/>
  <c r="S46" i="3"/>
  <c r="S154" i="3"/>
  <c r="R47" i="3"/>
  <c r="R155" i="3"/>
  <c r="S47" i="3"/>
  <c r="S155" i="3"/>
  <c r="R48" i="3"/>
  <c r="R156" i="3"/>
  <c r="S48" i="3"/>
  <c r="S156" i="3"/>
  <c r="R49" i="3"/>
  <c r="R157" i="3"/>
  <c r="S49" i="3"/>
  <c r="S157" i="3"/>
  <c r="R50" i="3"/>
  <c r="R158" i="3"/>
  <c r="S50" i="3"/>
  <c r="S158" i="3"/>
  <c r="R51" i="3"/>
  <c r="R159" i="3"/>
  <c r="S51" i="3"/>
  <c r="S159" i="3"/>
  <c r="R52" i="3"/>
  <c r="R160" i="3"/>
  <c r="S52" i="3"/>
  <c r="S160" i="3"/>
  <c r="R53" i="3"/>
  <c r="R161" i="3"/>
  <c r="S53" i="3"/>
  <c r="S161" i="3"/>
  <c r="R54" i="3"/>
  <c r="R162" i="3"/>
  <c r="S54" i="3"/>
  <c r="S162" i="3"/>
  <c r="R55" i="3"/>
  <c r="R163" i="3"/>
  <c r="S55" i="3"/>
  <c r="S163" i="3"/>
  <c r="R56" i="3"/>
  <c r="R164" i="3"/>
  <c r="S56" i="3"/>
  <c r="S164" i="3"/>
  <c r="R57" i="3"/>
  <c r="R165" i="3"/>
  <c r="S57" i="3"/>
  <c r="S165" i="3"/>
  <c r="R58" i="3"/>
  <c r="R166" i="3"/>
  <c r="S58" i="3"/>
  <c r="S166" i="3"/>
  <c r="R59" i="3"/>
  <c r="R167" i="3"/>
  <c r="S59" i="3"/>
  <c r="S167" i="3"/>
  <c r="R60" i="3"/>
  <c r="R168" i="3"/>
  <c r="S60" i="3"/>
  <c r="S168" i="3"/>
  <c r="R61" i="3"/>
  <c r="R169" i="3"/>
  <c r="S61" i="3"/>
  <c r="S169" i="3"/>
  <c r="R62" i="3"/>
  <c r="R170" i="3"/>
  <c r="S62" i="3"/>
  <c r="S170" i="3"/>
  <c r="R63" i="3"/>
  <c r="R171" i="3"/>
  <c r="S63" i="3"/>
  <c r="S171" i="3"/>
  <c r="R64" i="3"/>
  <c r="R172" i="3"/>
  <c r="S64" i="3"/>
  <c r="S172" i="3"/>
  <c r="R65" i="3"/>
  <c r="R173" i="3"/>
  <c r="S65" i="3"/>
  <c r="S173" i="3"/>
  <c r="R66" i="3"/>
  <c r="R174" i="3"/>
  <c r="S66" i="3"/>
  <c r="S174" i="3"/>
  <c r="R67" i="3"/>
  <c r="R175" i="3"/>
  <c r="S67" i="3"/>
  <c r="S175" i="3"/>
  <c r="R68" i="3"/>
  <c r="R176" i="3"/>
  <c r="S68" i="3"/>
  <c r="S176" i="3"/>
  <c r="R69" i="3"/>
  <c r="R177" i="3"/>
  <c r="S69" i="3"/>
  <c r="S177" i="3"/>
  <c r="R70" i="3"/>
  <c r="R178" i="3"/>
  <c r="S70" i="3"/>
  <c r="S178" i="3"/>
  <c r="R71" i="3"/>
  <c r="R179" i="3"/>
  <c r="S71" i="3"/>
  <c r="S179" i="3"/>
  <c r="R72" i="3"/>
  <c r="R180" i="3"/>
  <c r="S72" i="3"/>
  <c r="S180" i="3"/>
  <c r="T45" i="3"/>
  <c r="T153" i="3"/>
  <c r="U45" i="3"/>
  <c r="U153" i="3"/>
  <c r="T46" i="3"/>
  <c r="T154" i="3"/>
  <c r="U46" i="3"/>
  <c r="U154" i="3"/>
  <c r="T47" i="3"/>
  <c r="T155" i="3"/>
  <c r="U47" i="3"/>
  <c r="U155" i="3"/>
  <c r="T48" i="3"/>
  <c r="T156" i="3"/>
  <c r="U48" i="3"/>
  <c r="U156" i="3"/>
  <c r="T49" i="3"/>
  <c r="T157" i="3"/>
  <c r="U49" i="3"/>
  <c r="U157" i="3"/>
  <c r="T50" i="3"/>
  <c r="T158" i="3"/>
  <c r="U50" i="3"/>
  <c r="U158" i="3"/>
  <c r="T51" i="3"/>
  <c r="T159" i="3"/>
  <c r="U51" i="3"/>
  <c r="U159" i="3"/>
  <c r="T52" i="3"/>
  <c r="T160" i="3"/>
  <c r="U52" i="3"/>
  <c r="U160" i="3"/>
  <c r="T53" i="3"/>
  <c r="T161" i="3"/>
  <c r="U53" i="3"/>
  <c r="U161" i="3"/>
  <c r="T54" i="3"/>
  <c r="T162" i="3"/>
  <c r="U54" i="3"/>
  <c r="U162" i="3"/>
  <c r="T55" i="3"/>
  <c r="T163" i="3"/>
  <c r="U55" i="3"/>
  <c r="U163" i="3"/>
  <c r="T56" i="3"/>
  <c r="T164" i="3"/>
  <c r="U56" i="3"/>
  <c r="U164" i="3"/>
  <c r="T57" i="3"/>
  <c r="T165" i="3"/>
  <c r="U57" i="3"/>
  <c r="U165" i="3"/>
  <c r="T58" i="3"/>
  <c r="T166" i="3"/>
  <c r="U58" i="3"/>
  <c r="U166" i="3"/>
  <c r="T59" i="3"/>
  <c r="T167" i="3"/>
  <c r="U59" i="3"/>
  <c r="U167" i="3"/>
  <c r="T60" i="3"/>
  <c r="T168" i="3"/>
  <c r="U60" i="3"/>
  <c r="U168" i="3"/>
  <c r="T61" i="3"/>
  <c r="T169" i="3"/>
  <c r="U61" i="3"/>
  <c r="U169" i="3"/>
  <c r="T62" i="3"/>
  <c r="T170" i="3"/>
  <c r="U62" i="3"/>
  <c r="U170" i="3"/>
  <c r="T63" i="3"/>
  <c r="T171" i="3"/>
  <c r="U63" i="3"/>
  <c r="U171" i="3"/>
  <c r="T64" i="3"/>
  <c r="T172" i="3"/>
  <c r="U64" i="3"/>
  <c r="U172" i="3"/>
  <c r="T65" i="3"/>
  <c r="T173" i="3"/>
  <c r="U65" i="3"/>
  <c r="U173" i="3"/>
  <c r="T66" i="3"/>
  <c r="T174" i="3"/>
  <c r="U66" i="3"/>
  <c r="U174" i="3"/>
  <c r="T67" i="3"/>
  <c r="T175" i="3"/>
  <c r="U67" i="3"/>
  <c r="U175" i="3"/>
  <c r="T68" i="3"/>
  <c r="T176" i="3"/>
  <c r="U68" i="3"/>
  <c r="U176" i="3"/>
  <c r="T69" i="3"/>
  <c r="T177" i="3"/>
  <c r="U69" i="3"/>
  <c r="U177" i="3"/>
  <c r="T70" i="3"/>
  <c r="T178" i="3"/>
  <c r="U70" i="3"/>
  <c r="U178" i="3"/>
  <c r="T71" i="3"/>
  <c r="T179" i="3"/>
  <c r="U71" i="3"/>
  <c r="U179" i="3"/>
  <c r="T72" i="3"/>
  <c r="T180" i="3"/>
  <c r="U72" i="3"/>
  <c r="U180" i="3"/>
  <c r="V45" i="3"/>
  <c r="V153" i="3"/>
  <c r="W45" i="3"/>
  <c r="W153" i="3"/>
  <c r="V46" i="3"/>
  <c r="V154" i="3"/>
  <c r="W46" i="3"/>
  <c r="W154" i="3"/>
  <c r="V47" i="3"/>
  <c r="V155" i="3"/>
  <c r="W47" i="3"/>
  <c r="W155" i="3"/>
  <c r="V48" i="3"/>
  <c r="V156" i="3"/>
  <c r="W48" i="3"/>
  <c r="W156" i="3"/>
  <c r="V49" i="3"/>
  <c r="V157" i="3"/>
  <c r="W49" i="3"/>
  <c r="W157" i="3"/>
  <c r="V50" i="3"/>
  <c r="V158" i="3"/>
  <c r="W50" i="3"/>
  <c r="W158" i="3"/>
  <c r="V51" i="3"/>
  <c r="V159" i="3"/>
  <c r="W51" i="3"/>
  <c r="W159" i="3"/>
  <c r="V52" i="3"/>
  <c r="V160" i="3"/>
  <c r="W52" i="3"/>
  <c r="W160" i="3"/>
  <c r="V53" i="3"/>
  <c r="V161" i="3"/>
  <c r="W53" i="3"/>
  <c r="W161" i="3"/>
  <c r="V54" i="3"/>
  <c r="V162" i="3"/>
  <c r="W54" i="3"/>
  <c r="W162" i="3"/>
  <c r="V55" i="3"/>
  <c r="V163" i="3"/>
  <c r="W55" i="3"/>
  <c r="W163" i="3"/>
  <c r="V56" i="3"/>
  <c r="V164" i="3"/>
  <c r="W56" i="3"/>
  <c r="W164" i="3"/>
  <c r="V57" i="3"/>
  <c r="V165" i="3"/>
  <c r="W57" i="3"/>
  <c r="W165" i="3"/>
  <c r="V58" i="3"/>
  <c r="V166" i="3"/>
  <c r="W58" i="3"/>
  <c r="W166" i="3"/>
  <c r="V59" i="3"/>
  <c r="V167" i="3"/>
  <c r="W59" i="3"/>
  <c r="W167" i="3"/>
  <c r="V60" i="3"/>
  <c r="V168" i="3"/>
  <c r="W60" i="3"/>
  <c r="W168" i="3"/>
  <c r="V61" i="3"/>
  <c r="V169" i="3"/>
  <c r="W61" i="3"/>
  <c r="W169" i="3"/>
  <c r="V62" i="3"/>
  <c r="V170" i="3"/>
  <c r="W62" i="3"/>
  <c r="W170" i="3"/>
  <c r="V63" i="3"/>
  <c r="V171" i="3"/>
  <c r="W63" i="3"/>
  <c r="W171" i="3"/>
  <c r="V64" i="3"/>
  <c r="V172" i="3"/>
  <c r="W64" i="3"/>
  <c r="W172" i="3"/>
  <c r="V65" i="3"/>
  <c r="V173" i="3"/>
  <c r="W65" i="3"/>
  <c r="W173" i="3"/>
  <c r="V66" i="3"/>
  <c r="V174" i="3"/>
  <c r="W66" i="3"/>
  <c r="W174" i="3"/>
  <c r="V67" i="3"/>
  <c r="V175" i="3"/>
  <c r="W67" i="3"/>
  <c r="W175" i="3"/>
  <c r="V68" i="3"/>
  <c r="V176" i="3"/>
  <c r="W68" i="3"/>
  <c r="W176" i="3"/>
  <c r="V69" i="3"/>
  <c r="V177" i="3"/>
  <c r="W69" i="3"/>
  <c r="W177" i="3"/>
  <c r="V70" i="3"/>
  <c r="V178" i="3"/>
  <c r="W70" i="3"/>
  <c r="W178" i="3"/>
  <c r="V71" i="3"/>
  <c r="V179" i="3"/>
  <c r="W71" i="3"/>
  <c r="W179" i="3"/>
  <c r="V72" i="3"/>
  <c r="V180" i="3"/>
  <c r="W72" i="3"/>
  <c r="W180" i="3"/>
  <c r="X45" i="3"/>
  <c r="X153" i="3"/>
  <c r="Y45" i="3"/>
  <c r="Y153" i="3"/>
  <c r="X46" i="3"/>
  <c r="X154" i="3"/>
  <c r="Y46" i="3"/>
  <c r="Y154" i="3"/>
  <c r="X47" i="3"/>
  <c r="X155" i="3"/>
  <c r="Y47" i="3"/>
  <c r="Y155" i="3"/>
  <c r="X48" i="3"/>
  <c r="X156" i="3"/>
  <c r="Y48" i="3"/>
  <c r="Y156" i="3"/>
  <c r="X49" i="3"/>
  <c r="X157" i="3"/>
  <c r="Y49" i="3"/>
  <c r="Y157" i="3"/>
  <c r="X50" i="3"/>
  <c r="X158" i="3"/>
  <c r="Y50" i="3"/>
  <c r="Y158" i="3"/>
  <c r="X51" i="3"/>
  <c r="X159" i="3"/>
  <c r="Y51" i="3"/>
  <c r="Y159" i="3"/>
  <c r="X52" i="3"/>
  <c r="X160" i="3"/>
  <c r="Y52" i="3"/>
  <c r="Y160" i="3"/>
  <c r="X53" i="3"/>
  <c r="X161" i="3"/>
  <c r="Y53" i="3"/>
  <c r="Y161" i="3"/>
  <c r="X54" i="3"/>
  <c r="X162" i="3"/>
  <c r="Y54" i="3"/>
  <c r="Y162" i="3"/>
  <c r="X55" i="3"/>
  <c r="X163" i="3"/>
  <c r="Y55" i="3"/>
  <c r="Y163" i="3"/>
  <c r="X56" i="3"/>
  <c r="X164" i="3"/>
  <c r="Y56" i="3"/>
  <c r="Y164" i="3"/>
  <c r="X57" i="3"/>
  <c r="X165" i="3"/>
  <c r="Y57" i="3"/>
  <c r="Y165" i="3"/>
  <c r="X58" i="3"/>
  <c r="X166" i="3"/>
  <c r="Y58" i="3"/>
  <c r="Y166" i="3"/>
  <c r="X59" i="3"/>
  <c r="X167" i="3"/>
  <c r="Y59" i="3"/>
  <c r="Y167" i="3"/>
  <c r="X60" i="3"/>
  <c r="X168" i="3"/>
  <c r="Y60" i="3"/>
  <c r="Y168" i="3"/>
  <c r="X61" i="3"/>
  <c r="X169" i="3"/>
  <c r="Y61" i="3"/>
  <c r="Y169" i="3"/>
  <c r="X62" i="3"/>
  <c r="X170" i="3"/>
  <c r="Y62" i="3"/>
  <c r="Y170" i="3"/>
  <c r="X63" i="3"/>
  <c r="X171" i="3"/>
  <c r="Y63" i="3"/>
  <c r="Y171" i="3"/>
  <c r="X64" i="3"/>
  <c r="X172" i="3"/>
  <c r="Y64" i="3"/>
  <c r="Y172" i="3"/>
  <c r="X65" i="3"/>
  <c r="X173" i="3"/>
  <c r="Y65" i="3"/>
  <c r="Y173" i="3"/>
  <c r="X66" i="3"/>
  <c r="X174" i="3"/>
  <c r="Y66" i="3"/>
  <c r="Y174" i="3"/>
  <c r="X67" i="3"/>
  <c r="X175" i="3"/>
  <c r="Y67" i="3"/>
  <c r="Y175" i="3"/>
  <c r="X68" i="3"/>
  <c r="X176" i="3"/>
  <c r="Y68" i="3"/>
  <c r="Y176" i="3"/>
  <c r="X69" i="3"/>
  <c r="X177" i="3"/>
  <c r="Y69" i="3"/>
  <c r="Y177" i="3"/>
  <c r="X70" i="3"/>
  <c r="X178" i="3"/>
  <c r="Y70" i="3"/>
  <c r="Y178" i="3"/>
  <c r="X71" i="3"/>
  <c r="X179" i="3"/>
  <c r="Y71" i="3"/>
  <c r="Y179" i="3"/>
  <c r="X72" i="3"/>
  <c r="X180" i="3"/>
  <c r="Y72" i="3"/>
  <c r="Y180" i="3"/>
  <c r="F45" i="3"/>
  <c r="F153" i="3"/>
  <c r="F46" i="3"/>
  <c r="F154" i="3"/>
  <c r="F47" i="3"/>
  <c r="F155" i="3"/>
  <c r="F48" i="3"/>
  <c r="F156" i="3"/>
  <c r="F49" i="3"/>
  <c r="F157" i="3"/>
  <c r="F50" i="3"/>
  <c r="F158" i="3"/>
  <c r="F51" i="3"/>
  <c r="F159" i="3"/>
  <c r="F52" i="3"/>
  <c r="F160" i="3"/>
  <c r="F53" i="3"/>
  <c r="F161" i="3"/>
  <c r="F54" i="3"/>
  <c r="F162" i="3"/>
  <c r="F55" i="3"/>
  <c r="F163" i="3"/>
  <c r="F56" i="3"/>
  <c r="F164" i="3"/>
  <c r="F57" i="3"/>
  <c r="F165" i="3"/>
  <c r="F58" i="3"/>
  <c r="F166" i="3"/>
  <c r="G45" i="3"/>
  <c r="G153" i="3"/>
  <c r="N45" i="3"/>
  <c r="N153" i="3"/>
  <c r="O45" i="3"/>
  <c r="O153" i="3"/>
  <c r="Z45" i="3"/>
  <c r="Z153" i="3"/>
  <c r="AA45" i="3"/>
  <c r="AA153" i="3"/>
  <c r="G46" i="3"/>
  <c r="G154" i="3"/>
  <c r="N46" i="3"/>
  <c r="N154" i="3"/>
  <c r="O46" i="3"/>
  <c r="O154" i="3"/>
  <c r="Z46" i="3"/>
  <c r="Z154" i="3"/>
  <c r="AA46" i="3"/>
  <c r="AA154" i="3"/>
  <c r="G47" i="3"/>
  <c r="G155" i="3"/>
  <c r="N47" i="3"/>
  <c r="N155" i="3"/>
  <c r="O47" i="3"/>
  <c r="O155" i="3"/>
  <c r="Z47" i="3"/>
  <c r="Z155" i="3"/>
  <c r="AA47" i="3"/>
  <c r="AA155" i="3"/>
  <c r="G48" i="3"/>
  <c r="G156" i="3"/>
  <c r="N48" i="3"/>
  <c r="N156" i="3"/>
  <c r="O48" i="3"/>
  <c r="O156" i="3"/>
  <c r="Z48" i="3"/>
  <c r="Z156" i="3"/>
  <c r="AA48" i="3"/>
  <c r="AA156" i="3"/>
  <c r="G49" i="3"/>
  <c r="G157" i="3"/>
  <c r="N49" i="3"/>
  <c r="N157" i="3"/>
  <c r="O49" i="3"/>
  <c r="O157" i="3"/>
  <c r="Z49" i="3"/>
  <c r="Z157" i="3"/>
  <c r="AA49" i="3"/>
  <c r="AA157" i="3"/>
  <c r="G50" i="3"/>
  <c r="G158" i="3"/>
  <c r="N50" i="3"/>
  <c r="N158" i="3"/>
  <c r="O50" i="3"/>
  <c r="O158" i="3"/>
  <c r="Z50" i="3"/>
  <c r="Z158" i="3"/>
  <c r="AA50" i="3"/>
  <c r="AA158" i="3"/>
  <c r="G51" i="3"/>
  <c r="G159" i="3"/>
  <c r="N51" i="3"/>
  <c r="N159" i="3"/>
  <c r="O51" i="3"/>
  <c r="O159" i="3"/>
  <c r="Z51" i="3"/>
  <c r="Z159" i="3"/>
  <c r="AA51" i="3"/>
  <c r="AA159" i="3"/>
  <c r="G52" i="3"/>
  <c r="G160" i="3"/>
  <c r="N52" i="3"/>
  <c r="N160" i="3"/>
  <c r="O52" i="3"/>
  <c r="O160" i="3"/>
  <c r="Z52" i="3"/>
  <c r="Z160" i="3"/>
  <c r="AA52" i="3"/>
  <c r="AA160" i="3"/>
  <c r="G53" i="3"/>
  <c r="G161" i="3"/>
  <c r="N53" i="3"/>
  <c r="N161" i="3"/>
  <c r="O53" i="3"/>
  <c r="O161" i="3"/>
  <c r="Z53" i="3"/>
  <c r="Z161" i="3"/>
  <c r="AA53" i="3"/>
  <c r="AA161" i="3"/>
  <c r="G54" i="3"/>
  <c r="G162" i="3"/>
  <c r="N54" i="3"/>
  <c r="N162" i="3"/>
  <c r="O54" i="3"/>
  <c r="O162" i="3"/>
  <c r="Z54" i="3"/>
  <c r="Z162" i="3"/>
  <c r="AA54" i="3"/>
  <c r="AA162" i="3"/>
  <c r="G55" i="3"/>
  <c r="G163" i="3"/>
  <c r="N55" i="3"/>
  <c r="N163" i="3"/>
  <c r="O55" i="3"/>
  <c r="O163" i="3"/>
  <c r="Z55" i="3"/>
  <c r="Z163" i="3"/>
  <c r="AA55" i="3"/>
  <c r="AA163" i="3"/>
  <c r="G56" i="3"/>
  <c r="G164" i="3"/>
  <c r="N56" i="3"/>
  <c r="N164" i="3"/>
  <c r="O56" i="3"/>
  <c r="O164" i="3"/>
  <c r="Z56" i="3"/>
  <c r="Z164" i="3"/>
  <c r="AA56" i="3"/>
  <c r="AA164" i="3"/>
  <c r="G57" i="3"/>
  <c r="G165" i="3"/>
  <c r="N57" i="3"/>
  <c r="N165" i="3"/>
  <c r="O57" i="3"/>
  <c r="O165" i="3"/>
  <c r="Z57" i="3"/>
  <c r="Z165" i="3"/>
  <c r="AA57" i="3"/>
  <c r="AA165" i="3"/>
  <c r="G58" i="3"/>
  <c r="G166" i="3"/>
  <c r="N58" i="3"/>
  <c r="N166" i="3"/>
  <c r="O58" i="3"/>
  <c r="O166" i="3"/>
  <c r="Z58" i="3"/>
  <c r="Z166" i="3"/>
  <c r="AA58" i="3"/>
  <c r="AA166" i="3"/>
  <c r="AB45" i="3"/>
  <c r="AB153" i="3"/>
  <c r="AC45" i="3"/>
  <c r="AC153" i="3"/>
  <c r="AD45" i="3"/>
  <c r="AD153" i="3"/>
  <c r="AE45" i="3"/>
  <c r="AE153" i="3"/>
  <c r="AF45" i="3"/>
  <c r="AF153" i="3"/>
  <c r="AG45" i="3"/>
  <c r="AG153" i="3"/>
  <c r="AH45" i="3"/>
  <c r="AH153" i="3"/>
  <c r="AI45" i="3"/>
  <c r="AI153" i="3"/>
  <c r="AJ45" i="3"/>
  <c r="AJ153" i="3"/>
  <c r="AK45" i="3"/>
  <c r="AK153" i="3"/>
  <c r="AL45" i="3"/>
  <c r="AL153" i="3"/>
  <c r="AM45" i="3"/>
  <c r="AM153" i="3"/>
  <c r="AN45" i="3"/>
  <c r="AN153" i="3"/>
  <c r="AO45" i="3"/>
  <c r="AO153" i="3"/>
  <c r="AP45" i="3"/>
  <c r="AP153" i="3"/>
  <c r="AQ45" i="3"/>
  <c r="AQ153" i="3"/>
  <c r="AR45" i="3"/>
  <c r="AR153" i="3"/>
  <c r="AS45" i="3"/>
  <c r="AS153" i="3"/>
  <c r="AT45" i="3"/>
  <c r="AT153" i="3"/>
  <c r="AU45" i="3"/>
  <c r="AU153" i="3"/>
  <c r="AV45" i="3"/>
  <c r="AV153" i="3"/>
  <c r="AW45" i="3"/>
  <c r="AW153" i="3"/>
  <c r="AB46" i="3"/>
  <c r="AB154" i="3"/>
  <c r="AC46" i="3"/>
  <c r="AC154" i="3"/>
  <c r="AD46" i="3"/>
  <c r="AD154" i="3"/>
  <c r="AE46" i="3"/>
  <c r="AE154" i="3"/>
  <c r="AF46" i="3"/>
  <c r="AF154" i="3"/>
  <c r="AG46" i="3"/>
  <c r="AG154" i="3"/>
  <c r="AH46" i="3"/>
  <c r="AH154" i="3"/>
  <c r="AI46" i="3"/>
  <c r="AI154" i="3"/>
  <c r="AJ46" i="3"/>
  <c r="AJ154" i="3"/>
  <c r="AK46" i="3"/>
  <c r="AK154" i="3"/>
  <c r="AL46" i="3"/>
  <c r="AL154" i="3"/>
  <c r="AM46" i="3"/>
  <c r="AM154" i="3"/>
  <c r="AN46" i="3"/>
  <c r="AN154" i="3"/>
  <c r="AO46" i="3"/>
  <c r="AO154" i="3"/>
  <c r="AP46" i="3"/>
  <c r="AP154" i="3"/>
  <c r="AQ46" i="3"/>
  <c r="AQ154" i="3"/>
  <c r="AR46" i="3"/>
  <c r="AR154" i="3"/>
  <c r="AS46" i="3"/>
  <c r="AS154" i="3"/>
  <c r="AT46" i="3"/>
  <c r="AT154" i="3"/>
  <c r="AU46" i="3"/>
  <c r="AU154" i="3"/>
  <c r="AV46" i="3"/>
  <c r="AV154" i="3"/>
  <c r="AW46" i="3"/>
  <c r="AW154" i="3"/>
  <c r="AB47" i="3"/>
  <c r="AB155" i="3"/>
  <c r="AC47" i="3"/>
  <c r="AC155" i="3"/>
  <c r="AD47" i="3"/>
  <c r="AD155" i="3"/>
  <c r="AE47" i="3"/>
  <c r="AE155" i="3"/>
  <c r="AF47" i="3"/>
  <c r="AF155" i="3"/>
  <c r="AG47" i="3"/>
  <c r="AG155" i="3"/>
  <c r="AH47" i="3"/>
  <c r="AH155" i="3"/>
  <c r="AI47" i="3"/>
  <c r="AI155" i="3"/>
  <c r="AJ47" i="3"/>
  <c r="AJ155" i="3"/>
  <c r="AK47" i="3"/>
  <c r="AK155" i="3"/>
  <c r="AL47" i="3"/>
  <c r="AL155" i="3"/>
  <c r="AM47" i="3"/>
  <c r="AM155" i="3"/>
  <c r="AN47" i="3"/>
  <c r="AN155" i="3"/>
  <c r="AO47" i="3"/>
  <c r="AO155" i="3"/>
  <c r="AP47" i="3"/>
  <c r="AP155" i="3"/>
  <c r="AQ47" i="3"/>
  <c r="AQ155" i="3"/>
  <c r="AR47" i="3"/>
  <c r="AR155" i="3"/>
  <c r="AS47" i="3"/>
  <c r="AS155" i="3"/>
  <c r="AT47" i="3"/>
  <c r="AT155" i="3"/>
  <c r="AU47" i="3"/>
  <c r="AU155" i="3"/>
  <c r="AV47" i="3"/>
  <c r="AV155" i="3"/>
  <c r="AW47" i="3"/>
  <c r="AW155" i="3"/>
  <c r="AB48" i="3"/>
  <c r="AB156" i="3"/>
  <c r="AC48" i="3"/>
  <c r="AC156" i="3"/>
  <c r="AD48" i="3"/>
  <c r="AD156" i="3"/>
  <c r="AE48" i="3"/>
  <c r="AE156" i="3"/>
  <c r="AF48" i="3"/>
  <c r="AF156" i="3"/>
  <c r="AG48" i="3"/>
  <c r="AG156" i="3"/>
  <c r="AH48" i="3"/>
  <c r="AH156" i="3"/>
  <c r="AI48" i="3"/>
  <c r="AI156" i="3"/>
  <c r="AJ48" i="3"/>
  <c r="AJ156" i="3"/>
  <c r="AK48" i="3"/>
  <c r="AK156" i="3"/>
  <c r="AL48" i="3"/>
  <c r="AL156" i="3"/>
  <c r="AM48" i="3"/>
  <c r="AM156" i="3"/>
  <c r="AN48" i="3"/>
  <c r="AN156" i="3"/>
  <c r="AO48" i="3"/>
  <c r="AO156" i="3"/>
  <c r="AP48" i="3"/>
  <c r="AP156" i="3"/>
  <c r="AQ48" i="3"/>
  <c r="AQ156" i="3"/>
  <c r="AR48" i="3"/>
  <c r="AR156" i="3"/>
  <c r="AS48" i="3"/>
  <c r="AS156" i="3"/>
  <c r="AT48" i="3"/>
  <c r="AT156" i="3"/>
  <c r="AU48" i="3"/>
  <c r="AU156" i="3"/>
  <c r="AV48" i="3"/>
  <c r="AV156" i="3"/>
  <c r="AW48" i="3"/>
  <c r="AW156" i="3"/>
  <c r="AB49" i="3"/>
  <c r="AB157" i="3"/>
  <c r="AC49" i="3"/>
  <c r="AC157" i="3"/>
  <c r="AD49" i="3"/>
  <c r="AD157" i="3"/>
  <c r="AE49" i="3"/>
  <c r="AE157" i="3"/>
  <c r="AF49" i="3"/>
  <c r="AF157" i="3"/>
  <c r="AG49" i="3"/>
  <c r="AG157" i="3"/>
  <c r="AH49" i="3"/>
  <c r="AH157" i="3"/>
  <c r="AI49" i="3"/>
  <c r="AI157" i="3"/>
  <c r="AJ49" i="3"/>
  <c r="AJ157" i="3"/>
  <c r="AK49" i="3"/>
  <c r="AK157" i="3"/>
  <c r="AL49" i="3"/>
  <c r="AL157" i="3"/>
  <c r="AM49" i="3"/>
  <c r="AM157" i="3"/>
  <c r="AN49" i="3"/>
  <c r="AN157" i="3"/>
  <c r="AO49" i="3"/>
  <c r="AO157" i="3"/>
  <c r="AP49" i="3"/>
  <c r="AP157" i="3"/>
  <c r="AQ49" i="3"/>
  <c r="AQ157" i="3"/>
  <c r="AR49" i="3"/>
  <c r="AR157" i="3"/>
  <c r="AS49" i="3"/>
  <c r="AS157" i="3"/>
  <c r="AT49" i="3"/>
  <c r="AT157" i="3"/>
  <c r="AU49" i="3"/>
  <c r="AU157" i="3"/>
  <c r="AV49" i="3"/>
  <c r="AV157" i="3"/>
  <c r="AW49" i="3"/>
  <c r="AW157" i="3"/>
  <c r="AB50" i="3"/>
  <c r="AB158" i="3"/>
  <c r="AC50" i="3"/>
  <c r="AC158" i="3"/>
  <c r="AD50" i="3"/>
  <c r="AD158" i="3"/>
  <c r="AE50" i="3"/>
  <c r="AE158" i="3"/>
  <c r="AF50" i="3"/>
  <c r="AF158" i="3"/>
  <c r="AG50" i="3"/>
  <c r="AG158" i="3"/>
  <c r="AH50" i="3"/>
  <c r="AH158" i="3"/>
  <c r="AI50" i="3"/>
  <c r="AI158" i="3"/>
  <c r="AJ50" i="3"/>
  <c r="AJ158" i="3"/>
  <c r="AK50" i="3"/>
  <c r="AK158" i="3"/>
  <c r="AL50" i="3"/>
  <c r="AL158" i="3"/>
  <c r="AM50" i="3"/>
  <c r="AM158" i="3"/>
  <c r="AN50" i="3"/>
  <c r="AN158" i="3"/>
  <c r="AO50" i="3"/>
  <c r="AO158" i="3"/>
  <c r="AP50" i="3"/>
  <c r="AP158" i="3"/>
  <c r="AQ50" i="3"/>
  <c r="AQ158" i="3"/>
  <c r="AR50" i="3"/>
  <c r="AR158" i="3"/>
  <c r="AS50" i="3"/>
  <c r="AS158" i="3"/>
  <c r="AT50" i="3"/>
  <c r="AT158" i="3"/>
  <c r="AU50" i="3"/>
  <c r="AU158" i="3"/>
  <c r="AV50" i="3"/>
  <c r="AV158" i="3"/>
  <c r="AW50" i="3"/>
  <c r="AW158" i="3"/>
  <c r="AB51" i="3"/>
  <c r="AB159" i="3"/>
  <c r="AC51" i="3"/>
  <c r="AC159" i="3"/>
  <c r="AD51" i="3"/>
  <c r="AD159" i="3"/>
  <c r="AE51" i="3"/>
  <c r="AE159" i="3"/>
  <c r="AF51" i="3"/>
  <c r="AF159" i="3"/>
  <c r="AG51" i="3"/>
  <c r="AG159" i="3"/>
  <c r="AH51" i="3"/>
  <c r="AH159" i="3"/>
  <c r="AI51" i="3"/>
  <c r="AI159" i="3"/>
  <c r="AJ51" i="3"/>
  <c r="AJ159" i="3"/>
  <c r="AK51" i="3"/>
  <c r="AK159" i="3"/>
  <c r="AL51" i="3"/>
  <c r="AL159" i="3"/>
  <c r="AM51" i="3"/>
  <c r="AM159" i="3"/>
  <c r="AN51" i="3"/>
  <c r="AN159" i="3"/>
  <c r="AO51" i="3"/>
  <c r="AO159" i="3"/>
  <c r="AP51" i="3"/>
  <c r="AP159" i="3"/>
  <c r="AQ51" i="3"/>
  <c r="AQ159" i="3"/>
  <c r="AR51" i="3"/>
  <c r="AR159" i="3"/>
  <c r="AS51" i="3"/>
  <c r="AS159" i="3"/>
  <c r="AT51" i="3"/>
  <c r="AT159" i="3"/>
  <c r="AU51" i="3"/>
  <c r="AU159" i="3"/>
  <c r="AV51" i="3"/>
  <c r="AV159" i="3"/>
  <c r="AW51" i="3"/>
  <c r="AW159" i="3"/>
  <c r="AB52" i="3"/>
  <c r="AB160" i="3"/>
  <c r="AC52" i="3"/>
  <c r="AC160" i="3"/>
  <c r="AD52" i="3"/>
  <c r="AD160" i="3"/>
  <c r="AE52" i="3"/>
  <c r="AE160" i="3"/>
  <c r="AF52" i="3"/>
  <c r="AF160" i="3"/>
  <c r="AG52" i="3"/>
  <c r="AG160" i="3"/>
  <c r="AH52" i="3"/>
  <c r="AH160" i="3"/>
  <c r="AI52" i="3"/>
  <c r="AI160" i="3"/>
  <c r="AJ52" i="3"/>
  <c r="AJ160" i="3"/>
  <c r="AK52" i="3"/>
  <c r="AK160" i="3"/>
  <c r="AL52" i="3"/>
  <c r="AL160" i="3"/>
  <c r="AM52" i="3"/>
  <c r="AM160" i="3"/>
  <c r="AN52" i="3"/>
  <c r="AN160" i="3"/>
  <c r="AO52" i="3"/>
  <c r="AO160" i="3"/>
  <c r="AP52" i="3"/>
  <c r="AP160" i="3"/>
  <c r="AQ52" i="3"/>
  <c r="AQ160" i="3"/>
  <c r="AR52" i="3"/>
  <c r="AR160" i="3"/>
  <c r="AS52" i="3"/>
  <c r="AS160" i="3"/>
  <c r="AT52" i="3"/>
  <c r="AT160" i="3"/>
  <c r="AU52" i="3"/>
  <c r="AU160" i="3"/>
  <c r="AV52" i="3"/>
  <c r="AV160" i="3"/>
  <c r="AW52" i="3"/>
  <c r="AW160" i="3"/>
  <c r="AB53" i="3"/>
  <c r="AB161" i="3"/>
  <c r="AC53" i="3"/>
  <c r="AC161" i="3"/>
  <c r="AD53" i="3"/>
  <c r="AD161" i="3"/>
  <c r="AE53" i="3"/>
  <c r="AE161" i="3"/>
  <c r="AF53" i="3"/>
  <c r="AF161" i="3"/>
  <c r="AG53" i="3"/>
  <c r="AG161" i="3"/>
  <c r="AH53" i="3"/>
  <c r="AH161" i="3"/>
  <c r="AI53" i="3"/>
  <c r="AI161" i="3"/>
  <c r="AJ53" i="3"/>
  <c r="AJ161" i="3"/>
  <c r="AK53" i="3"/>
  <c r="AK161" i="3"/>
  <c r="AL53" i="3"/>
  <c r="AL161" i="3"/>
  <c r="AM53" i="3"/>
  <c r="AM161" i="3"/>
  <c r="AN53" i="3"/>
  <c r="AN161" i="3"/>
  <c r="AO53" i="3"/>
  <c r="AO161" i="3"/>
  <c r="AP53" i="3"/>
  <c r="AP161" i="3"/>
  <c r="AQ53" i="3"/>
  <c r="AQ161" i="3"/>
  <c r="AR53" i="3"/>
  <c r="AR161" i="3"/>
  <c r="AS53" i="3"/>
  <c r="AS161" i="3"/>
  <c r="AT53" i="3"/>
  <c r="AT161" i="3"/>
  <c r="AU53" i="3"/>
  <c r="AU161" i="3"/>
  <c r="AV53" i="3"/>
  <c r="AV161" i="3"/>
  <c r="AW53" i="3"/>
  <c r="AW161" i="3"/>
  <c r="AB54" i="3"/>
  <c r="AB162" i="3"/>
  <c r="AC54" i="3"/>
  <c r="AC162" i="3"/>
  <c r="AD54" i="3"/>
  <c r="AD162" i="3"/>
  <c r="AE54" i="3"/>
  <c r="AE162" i="3"/>
  <c r="AF54" i="3"/>
  <c r="AF162" i="3"/>
  <c r="AG54" i="3"/>
  <c r="AG162" i="3"/>
  <c r="AH54" i="3"/>
  <c r="AH162" i="3"/>
  <c r="AI54" i="3"/>
  <c r="AI162" i="3"/>
  <c r="AJ54" i="3"/>
  <c r="AJ162" i="3"/>
  <c r="AK54" i="3"/>
  <c r="AK162" i="3"/>
  <c r="AL54" i="3"/>
  <c r="AL162" i="3"/>
  <c r="AM54" i="3"/>
  <c r="AM162" i="3"/>
  <c r="AN54" i="3"/>
  <c r="AN162" i="3"/>
  <c r="AO54" i="3"/>
  <c r="AO162" i="3"/>
  <c r="AP54" i="3"/>
  <c r="AP162" i="3"/>
  <c r="AQ54" i="3"/>
  <c r="AQ162" i="3"/>
  <c r="AR54" i="3"/>
  <c r="AR162" i="3"/>
  <c r="AS54" i="3"/>
  <c r="AS162" i="3"/>
  <c r="AT54" i="3"/>
  <c r="AT162" i="3"/>
  <c r="AU54" i="3"/>
  <c r="AU162" i="3"/>
  <c r="AV54" i="3"/>
  <c r="AV162" i="3"/>
  <c r="AW54" i="3"/>
  <c r="AW162" i="3"/>
  <c r="AB55" i="3"/>
  <c r="AB163" i="3"/>
  <c r="AC55" i="3"/>
  <c r="AC163" i="3"/>
  <c r="AD55" i="3"/>
  <c r="AD163" i="3"/>
  <c r="AE55" i="3"/>
  <c r="AE163" i="3"/>
  <c r="AF55" i="3"/>
  <c r="AF163" i="3"/>
  <c r="AG55" i="3"/>
  <c r="AG163" i="3"/>
  <c r="AH55" i="3"/>
  <c r="AH163" i="3"/>
  <c r="AI55" i="3"/>
  <c r="AI163" i="3"/>
  <c r="AJ55" i="3"/>
  <c r="AJ163" i="3"/>
  <c r="AK55" i="3"/>
  <c r="AK163" i="3"/>
  <c r="AL55" i="3"/>
  <c r="AL163" i="3"/>
  <c r="AM55" i="3"/>
  <c r="AM163" i="3"/>
  <c r="AN55" i="3"/>
  <c r="AN163" i="3"/>
  <c r="AO55" i="3"/>
  <c r="AO163" i="3"/>
  <c r="AP55" i="3"/>
  <c r="AP163" i="3"/>
  <c r="AQ55" i="3"/>
  <c r="AQ163" i="3"/>
  <c r="AR55" i="3"/>
  <c r="AR163" i="3"/>
  <c r="AS55" i="3"/>
  <c r="AS163" i="3"/>
  <c r="AT55" i="3"/>
  <c r="AT163" i="3"/>
  <c r="AU55" i="3"/>
  <c r="AU163" i="3"/>
  <c r="AV55" i="3"/>
  <c r="AV163" i="3"/>
  <c r="AW55" i="3"/>
  <c r="AW163" i="3"/>
  <c r="AB56" i="3"/>
  <c r="AB164" i="3"/>
  <c r="AC56" i="3"/>
  <c r="AC164" i="3"/>
  <c r="AD56" i="3"/>
  <c r="AD164" i="3"/>
  <c r="AE56" i="3"/>
  <c r="AE164" i="3"/>
  <c r="AF56" i="3"/>
  <c r="AF164" i="3"/>
  <c r="AG56" i="3"/>
  <c r="AG164" i="3"/>
  <c r="AH56" i="3"/>
  <c r="AH164" i="3"/>
  <c r="AI56" i="3"/>
  <c r="AI164" i="3"/>
  <c r="AJ56" i="3"/>
  <c r="AJ164" i="3"/>
  <c r="AK56" i="3"/>
  <c r="AK164" i="3"/>
  <c r="AL56" i="3"/>
  <c r="AL164" i="3"/>
  <c r="AM56" i="3"/>
  <c r="AM164" i="3"/>
  <c r="AN56" i="3"/>
  <c r="AN164" i="3"/>
  <c r="AO56" i="3"/>
  <c r="AO164" i="3"/>
  <c r="AP56" i="3"/>
  <c r="AP164" i="3"/>
  <c r="AQ56" i="3"/>
  <c r="AQ164" i="3"/>
  <c r="AR56" i="3"/>
  <c r="AR164" i="3"/>
  <c r="AS56" i="3"/>
  <c r="AS164" i="3"/>
  <c r="AT56" i="3"/>
  <c r="AT164" i="3"/>
  <c r="AU56" i="3"/>
  <c r="AU164" i="3"/>
  <c r="AV56" i="3"/>
  <c r="AV164" i="3"/>
  <c r="AW56" i="3"/>
  <c r="AW164" i="3"/>
  <c r="AB57" i="3"/>
  <c r="AB165" i="3"/>
  <c r="AC57" i="3"/>
  <c r="AC165" i="3"/>
  <c r="AD57" i="3"/>
  <c r="AD165" i="3"/>
  <c r="AE57" i="3"/>
  <c r="AE165" i="3"/>
  <c r="AF57" i="3"/>
  <c r="AF165" i="3"/>
  <c r="AG57" i="3"/>
  <c r="AG165" i="3"/>
  <c r="AH57" i="3"/>
  <c r="AH165" i="3"/>
  <c r="AI57" i="3"/>
  <c r="AI165" i="3"/>
  <c r="AJ57" i="3"/>
  <c r="AJ165" i="3"/>
  <c r="AK57" i="3"/>
  <c r="AK165" i="3"/>
  <c r="AL57" i="3"/>
  <c r="AL165" i="3"/>
  <c r="AM57" i="3"/>
  <c r="AM165" i="3"/>
  <c r="AN57" i="3"/>
  <c r="AN165" i="3"/>
  <c r="AO57" i="3"/>
  <c r="AO165" i="3"/>
  <c r="AP57" i="3"/>
  <c r="AP165" i="3"/>
  <c r="AQ57" i="3"/>
  <c r="AQ165" i="3"/>
  <c r="AR57" i="3"/>
  <c r="AR165" i="3"/>
  <c r="AS57" i="3"/>
  <c r="AS165" i="3"/>
  <c r="AT57" i="3"/>
  <c r="AT165" i="3"/>
  <c r="AU57" i="3"/>
  <c r="AU165" i="3"/>
  <c r="AV57" i="3"/>
  <c r="AV165" i="3"/>
  <c r="AW57" i="3"/>
  <c r="AW165" i="3"/>
  <c r="AB58" i="3"/>
  <c r="AB166" i="3"/>
  <c r="AC58" i="3"/>
  <c r="AC166" i="3"/>
  <c r="AD58" i="3"/>
  <c r="AD166" i="3"/>
  <c r="AE58" i="3"/>
  <c r="AE166" i="3"/>
  <c r="AF58" i="3"/>
  <c r="AF166" i="3"/>
  <c r="AG58" i="3"/>
  <c r="AG166" i="3"/>
  <c r="AH58" i="3"/>
  <c r="AH166" i="3"/>
  <c r="AI58" i="3"/>
  <c r="AI166" i="3"/>
  <c r="AJ58" i="3"/>
  <c r="AJ166" i="3"/>
  <c r="AK58" i="3"/>
  <c r="AK166" i="3"/>
  <c r="AL58" i="3"/>
  <c r="AL166" i="3"/>
  <c r="AM58" i="3"/>
  <c r="AM166" i="3"/>
  <c r="AN58" i="3"/>
  <c r="AN166" i="3"/>
  <c r="AO58" i="3"/>
  <c r="AO166" i="3"/>
  <c r="AP58" i="3"/>
  <c r="AP166" i="3"/>
  <c r="AQ58" i="3"/>
  <c r="AQ166" i="3"/>
  <c r="AR58" i="3"/>
  <c r="AR166" i="3"/>
  <c r="AS58" i="3"/>
  <c r="AS166" i="3"/>
  <c r="AT58" i="3"/>
  <c r="AT166" i="3"/>
  <c r="AU58" i="3"/>
  <c r="AU166" i="3"/>
  <c r="AV58" i="3"/>
  <c r="AV166" i="3"/>
  <c r="AW58" i="3"/>
  <c r="AW166" i="3"/>
  <c r="F59" i="3"/>
  <c r="F167" i="3"/>
  <c r="G59" i="3"/>
  <c r="G167" i="3"/>
  <c r="N59" i="3"/>
  <c r="N167" i="3"/>
  <c r="O59" i="3"/>
  <c r="O167" i="3"/>
  <c r="Z59" i="3"/>
  <c r="Z167" i="3"/>
  <c r="AA59" i="3"/>
  <c r="AA167" i="3"/>
  <c r="AB59" i="3"/>
  <c r="AB167" i="3"/>
  <c r="AC59" i="3"/>
  <c r="AC167" i="3"/>
  <c r="AD59" i="3"/>
  <c r="AD167" i="3"/>
  <c r="AE59" i="3"/>
  <c r="AE167" i="3"/>
  <c r="AF59" i="3"/>
  <c r="AF167" i="3"/>
  <c r="AG59" i="3"/>
  <c r="AG167" i="3"/>
  <c r="AH59" i="3"/>
  <c r="AH167" i="3"/>
  <c r="AI59" i="3"/>
  <c r="AI167" i="3"/>
  <c r="AJ59" i="3"/>
  <c r="AJ167" i="3"/>
  <c r="AK59" i="3"/>
  <c r="AK167" i="3"/>
  <c r="AL59" i="3"/>
  <c r="AL167" i="3"/>
  <c r="AM59" i="3"/>
  <c r="AM167" i="3"/>
  <c r="AN59" i="3"/>
  <c r="AN167" i="3"/>
  <c r="AO59" i="3"/>
  <c r="AO167" i="3"/>
  <c r="AP59" i="3"/>
  <c r="AP167" i="3"/>
  <c r="AQ59" i="3"/>
  <c r="AQ167" i="3"/>
  <c r="AR59" i="3"/>
  <c r="AR167" i="3"/>
  <c r="AS59" i="3"/>
  <c r="AS167" i="3"/>
  <c r="AT59" i="3"/>
  <c r="AT167" i="3"/>
  <c r="AU59" i="3"/>
  <c r="AU167" i="3"/>
  <c r="AV59" i="3"/>
  <c r="AV167" i="3"/>
  <c r="AW59" i="3"/>
  <c r="AW167" i="3"/>
  <c r="F60" i="3"/>
  <c r="F168" i="3"/>
  <c r="G60" i="3"/>
  <c r="G168" i="3"/>
  <c r="N60" i="3"/>
  <c r="N168" i="3"/>
  <c r="O60" i="3"/>
  <c r="O168" i="3"/>
  <c r="Z60" i="3"/>
  <c r="Z168" i="3"/>
  <c r="AA60" i="3"/>
  <c r="AA168" i="3"/>
  <c r="AB60" i="3"/>
  <c r="AB168" i="3"/>
  <c r="AC60" i="3"/>
  <c r="AC168" i="3"/>
  <c r="AD60" i="3"/>
  <c r="AD168" i="3"/>
  <c r="AE60" i="3"/>
  <c r="AE168" i="3"/>
  <c r="AF60" i="3"/>
  <c r="AF168" i="3"/>
  <c r="AG60" i="3"/>
  <c r="AG168" i="3"/>
  <c r="AH60" i="3"/>
  <c r="AH168" i="3"/>
  <c r="AI60" i="3"/>
  <c r="AI168" i="3"/>
  <c r="AJ60" i="3"/>
  <c r="AJ168" i="3"/>
  <c r="AK60" i="3"/>
  <c r="AK168" i="3"/>
  <c r="AL60" i="3"/>
  <c r="AL168" i="3"/>
  <c r="AM60" i="3"/>
  <c r="AM168" i="3"/>
  <c r="AN60" i="3"/>
  <c r="AN168" i="3"/>
  <c r="AO60" i="3"/>
  <c r="AO168" i="3"/>
  <c r="AP60" i="3"/>
  <c r="AP168" i="3"/>
  <c r="AQ60" i="3"/>
  <c r="AQ168" i="3"/>
  <c r="AR60" i="3"/>
  <c r="AR168" i="3"/>
  <c r="AS60" i="3"/>
  <c r="AS168" i="3"/>
  <c r="AT60" i="3"/>
  <c r="AT168" i="3"/>
  <c r="AU60" i="3"/>
  <c r="AU168" i="3"/>
  <c r="AV60" i="3"/>
  <c r="AV168" i="3"/>
  <c r="AW60" i="3"/>
  <c r="AW168" i="3"/>
  <c r="F61" i="3"/>
  <c r="F169" i="3"/>
  <c r="G61" i="3"/>
  <c r="G169" i="3"/>
  <c r="N61" i="3"/>
  <c r="N169" i="3"/>
  <c r="O61" i="3"/>
  <c r="O169" i="3"/>
  <c r="Z61" i="3"/>
  <c r="Z169" i="3"/>
  <c r="AA61" i="3"/>
  <c r="AA169" i="3"/>
  <c r="AB61" i="3"/>
  <c r="AB169" i="3"/>
  <c r="AC61" i="3"/>
  <c r="AC169" i="3"/>
  <c r="AD61" i="3"/>
  <c r="AD169" i="3"/>
  <c r="AE61" i="3"/>
  <c r="AE169" i="3"/>
  <c r="AF61" i="3"/>
  <c r="AF169" i="3"/>
  <c r="AG61" i="3"/>
  <c r="AG169" i="3"/>
  <c r="AH61" i="3"/>
  <c r="AH169" i="3"/>
  <c r="AI61" i="3"/>
  <c r="AI169" i="3"/>
  <c r="AJ61" i="3"/>
  <c r="AJ169" i="3"/>
  <c r="AK61" i="3"/>
  <c r="AK169" i="3"/>
  <c r="AL61" i="3"/>
  <c r="AL169" i="3"/>
  <c r="AM61" i="3"/>
  <c r="AM169" i="3"/>
  <c r="AN61" i="3"/>
  <c r="AN169" i="3"/>
  <c r="AO61" i="3"/>
  <c r="AO169" i="3"/>
  <c r="AP61" i="3"/>
  <c r="AP169" i="3"/>
  <c r="AQ61" i="3"/>
  <c r="AQ169" i="3"/>
  <c r="AR61" i="3"/>
  <c r="AR169" i="3"/>
  <c r="AS61" i="3"/>
  <c r="AS169" i="3"/>
  <c r="AT61" i="3"/>
  <c r="AT169" i="3"/>
  <c r="AU61" i="3"/>
  <c r="AU169" i="3"/>
  <c r="AV61" i="3"/>
  <c r="AV169" i="3"/>
  <c r="AW61" i="3"/>
  <c r="AW169" i="3"/>
  <c r="F62" i="3"/>
  <c r="F170" i="3"/>
  <c r="G62" i="3"/>
  <c r="G170" i="3"/>
  <c r="N62" i="3"/>
  <c r="N170" i="3"/>
  <c r="O62" i="3"/>
  <c r="O170" i="3"/>
  <c r="Z62" i="3"/>
  <c r="Z170" i="3"/>
  <c r="AA62" i="3"/>
  <c r="AA170" i="3"/>
  <c r="AB62" i="3"/>
  <c r="AB170" i="3"/>
  <c r="AC62" i="3"/>
  <c r="AC170" i="3"/>
  <c r="AD62" i="3"/>
  <c r="AD170" i="3"/>
  <c r="AE62" i="3"/>
  <c r="AE170" i="3"/>
  <c r="AF62" i="3"/>
  <c r="AF170" i="3"/>
  <c r="AG62" i="3"/>
  <c r="AG170" i="3"/>
  <c r="AH62" i="3"/>
  <c r="AH170" i="3"/>
  <c r="AI62" i="3"/>
  <c r="AI170" i="3"/>
  <c r="AJ62" i="3"/>
  <c r="AJ170" i="3"/>
  <c r="AK62" i="3"/>
  <c r="AK170" i="3"/>
  <c r="AL62" i="3"/>
  <c r="AL170" i="3"/>
  <c r="AM62" i="3"/>
  <c r="AM170" i="3"/>
  <c r="AN62" i="3"/>
  <c r="AN170" i="3"/>
  <c r="AO62" i="3"/>
  <c r="AO170" i="3"/>
  <c r="AP62" i="3"/>
  <c r="AP170" i="3"/>
  <c r="AQ62" i="3"/>
  <c r="AQ170" i="3"/>
  <c r="AR62" i="3"/>
  <c r="AR170" i="3"/>
  <c r="AS62" i="3"/>
  <c r="AS170" i="3"/>
  <c r="AT62" i="3"/>
  <c r="AT170" i="3"/>
  <c r="AU62" i="3"/>
  <c r="AU170" i="3"/>
  <c r="AV62" i="3"/>
  <c r="AV170" i="3"/>
  <c r="AW62" i="3"/>
  <c r="AW170" i="3"/>
  <c r="F63" i="3"/>
  <c r="F171" i="3"/>
  <c r="G63" i="3"/>
  <c r="G171" i="3"/>
  <c r="N63" i="3"/>
  <c r="N171" i="3"/>
  <c r="O63" i="3"/>
  <c r="O171" i="3"/>
  <c r="Z63" i="3"/>
  <c r="Z171" i="3"/>
  <c r="AA63" i="3"/>
  <c r="AA171" i="3"/>
  <c r="AB63" i="3"/>
  <c r="AB171" i="3"/>
  <c r="AC63" i="3"/>
  <c r="AC171" i="3"/>
  <c r="AD63" i="3"/>
  <c r="AD171" i="3"/>
  <c r="AE63" i="3"/>
  <c r="AE171" i="3"/>
  <c r="AF63" i="3"/>
  <c r="AF171" i="3"/>
  <c r="AG63" i="3"/>
  <c r="AG171" i="3"/>
  <c r="AH63" i="3"/>
  <c r="AH171" i="3"/>
  <c r="AI63" i="3"/>
  <c r="AI171" i="3"/>
  <c r="AJ63" i="3"/>
  <c r="AJ171" i="3"/>
  <c r="AK63" i="3"/>
  <c r="AK171" i="3"/>
  <c r="AL63" i="3"/>
  <c r="AL171" i="3"/>
  <c r="AM63" i="3"/>
  <c r="AM171" i="3"/>
  <c r="AN63" i="3"/>
  <c r="AN171" i="3"/>
  <c r="AO63" i="3"/>
  <c r="AO171" i="3"/>
  <c r="AP63" i="3"/>
  <c r="AP171" i="3"/>
  <c r="AQ63" i="3"/>
  <c r="AQ171" i="3"/>
  <c r="AR63" i="3"/>
  <c r="AR171" i="3"/>
  <c r="AS63" i="3"/>
  <c r="AS171" i="3"/>
  <c r="AT63" i="3"/>
  <c r="AT171" i="3"/>
  <c r="AU63" i="3"/>
  <c r="AU171" i="3"/>
  <c r="AV63" i="3"/>
  <c r="AV171" i="3"/>
  <c r="AW63" i="3"/>
  <c r="AW171" i="3"/>
  <c r="F64" i="3"/>
  <c r="F172" i="3"/>
  <c r="G64" i="3"/>
  <c r="G172" i="3"/>
  <c r="N64" i="3"/>
  <c r="N172" i="3"/>
  <c r="O64" i="3"/>
  <c r="O172" i="3"/>
  <c r="Z64" i="3"/>
  <c r="Z172" i="3"/>
  <c r="AA64" i="3"/>
  <c r="AA172" i="3"/>
  <c r="AB64" i="3"/>
  <c r="AB172" i="3"/>
  <c r="AC64" i="3"/>
  <c r="AC172" i="3"/>
  <c r="AD64" i="3"/>
  <c r="AD172" i="3"/>
  <c r="AE64" i="3"/>
  <c r="AE172" i="3"/>
  <c r="AF64" i="3"/>
  <c r="AF172" i="3"/>
  <c r="AG64" i="3"/>
  <c r="AG172" i="3"/>
  <c r="AH64" i="3"/>
  <c r="AH172" i="3"/>
  <c r="AI64" i="3"/>
  <c r="AI172" i="3"/>
  <c r="AJ64" i="3"/>
  <c r="AJ172" i="3"/>
  <c r="AK64" i="3"/>
  <c r="AK172" i="3"/>
  <c r="AL64" i="3"/>
  <c r="AL172" i="3"/>
  <c r="AM64" i="3"/>
  <c r="AM172" i="3"/>
  <c r="AN64" i="3"/>
  <c r="AN172" i="3"/>
  <c r="AO64" i="3"/>
  <c r="AO172" i="3"/>
  <c r="AP64" i="3"/>
  <c r="AP172" i="3"/>
  <c r="AQ64" i="3"/>
  <c r="AQ172" i="3"/>
  <c r="AR64" i="3"/>
  <c r="AR172" i="3"/>
  <c r="AS64" i="3"/>
  <c r="AS172" i="3"/>
  <c r="AT64" i="3"/>
  <c r="AT172" i="3"/>
  <c r="AU64" i="3"/>
  <c r="AU172" i="3"/>
  <c r="AV64" i="3"/>
  <c r="AV172" i="3"/>
  <c r="AW64" i="3"/>
  <c r="AW172" i="3"/>
  <c r="F65" i="3"/>
  <c r="F173" i="3"/>
  <c r="G65" i="3"/>
  <c r="G173" i="3"/>
  <c r="N65" i="3"/>
  <c r="N173" i="3"/>
  <c r="O65" i="3"/>
  <c r="O173" i="3"/>
  <c r="Z65" i="3"/>
  <c r="Z173" i="3"/>
  <c r="AA65" i="3"/>
  <c r="AA173" i="3"/>
  <c r="AB65" i="3"/>
  <c r="AB173" i="3"/>
  <c r="AC65" i="3"/>
  <c r="AC173" i="3"/>
  <c r="AD65" i="3"/>
  <c r="AD173" i="3"/>
  <c r="AE65" i="3"/>
  <c r="AE173" i="3"/>
  <c r="AF65" i="3"/>
  <c r="AF173" i="3"/>
  <c r="AG65" i="3"/>
  <c r="AG173" i="3"/>
  <c r="AH65" i="3"/>
  <c r="AH173" i="3"/>
  <c r="AI65" i="3"/>
  <c r="AI173" i="3"/>
  <c r="AJ65" i="3"/>
  <c r="AJ173" i="3"/>
  <c r="AK65" i="3"/>
  <c r="AK173" i="3"/>
  <c r="AL65" i="3"/>
  <c r="AL173" i="3"/>
  <c r="AM65" i="3"/>
  <c r="AM173" i="3"/>
  <c r="AN65" i="3"/>
  <c r="AN173" i="3"/>
  <c r="AO65" i="3"/>
  <c r="AO173" i="3"/>
  <c r="AP65" i="3"/>
  <c r="AP173" i="3"/>
  <c r="AQ65" i="3"/>
  <c r="AQ173" i="3"/>
  <c r="AR65" i="3"/>
  <c r="AR173" i="3"/>
  <c r="AS65" i="3"/>
  <c r="AS173" i="3"/>
  <c r="AT65" i="3"/>
  <c r="AT173" i="3"/>
  <c r="AU65" i="3"/>
  <c r="AU173" i="3"/>
  <c r="AV65" i="3"/>
  <c r="AV173" i="3"/>
  <c r="AW65" i="3"/>
  <c r="AW173" i="3"/>
  <c r="F66" i="3"/>
  <c r="F174" i="3"/>
  <c r="G66" i="3"/>
  <c r="G174" i="3"/>
  <c r="N66" i="3"/>
  <c r="N174" i="3"/>
  <c r="O66" i="3"/>
  <c r="O174" i="3"/>
  <c r="Z66" i="3"/>
  <c r="Z174" i="3"/>
  <c r="AA66" i="3"/>
  <c r="AA174" i="3"/>
  <c r="AB66" i="3"/>
  <c r="AB174" i="3"/>
  <c r="AC66" i="3"/>
  <c r="AC174" i="3"/>
  <c r="AD66" i="3"/>
  <c r="AD174" i="3"/>
  <c r="AE66" i="3"/>
  <c r="AE174" i="3"/>
  <c r="AF66" i="3"/>
  <c r="AF174" i="3"/>
  <c r="AG66" i="3"/>
  <c r="AG174" i="3"/>
  <c r="AH66" i="3"/>
  <c r="AH174" i="3"/>
  <c r="AI66" i="3"/>
  <c r="AI174" i="3"/>
  <c r="AJ66" i="3"/>
  <c r="AJ174" i="3"/>
  <c r="AK66" i="3"/>
  <c r="AK174" i="3"/>
  <c r="AL66" i="3"/>
  <c r="AL174" i="3"/>
  <c r="AM66" i="3"/>
  <c r="AM174" i="3"/>
  <c r="AN66" i="3"/>
  <c r="AN174" i="3"/>
  <c r="AO66" i="3"/>
  <c r="AO174" i="3"/>
  <c r="AP66" i="3"/>
  <c r="AP174" i="3"/>
  <c r="AQ66" i="3"/>
  <c r="AQ174" i="3"/>
  <c r="AR66" i="3"/>
  <c r="AR174" i="3"/>
  <c r="AS66" i="3"/>
  <c r="AS174" i="3"/>
  <c r="AT66" i="3"/>
  <c r="AT174" i="3"/>
  <c r="AU66" i="3"/>
  <c r="AU174" i="3"/>
  <c r="AV66" i="3"/>
  <c r="AV174" i="3"/>
  <c r="AW66" i="3"/>
  <c r="AW174" i="3"/>
  <c r="F67" i="3"/>
  <c r="F175" i="3"/>
  <c r="G67" i="3"/>
  <c r="G175" i="3"/>
  <c r="N67" i="3"/>
  <c r="N175" i="3"/>
  <c r="O67" i="3"/>
  <c r="O175" i="3"/>
  <c r="Z67" i="3"/>
  <c r="Z175" i="3"/>
  <c r="AA67" i="3"/>
  <c r="AA175" i="3"/>
  <c r="AB67" i="3"/>
  <c r="AB175" i="3"/>
  <c r="AC67" i="3"/>
  <c r="AC175" i="3"/>
  <c r="AD67" i="3"/>
  <c r="AD175" i="3"/>
  <c r="AE67" i="3"/>
  <c r="AE175" i="3"/>
  <c r="AF67" i="3"/>
  <c r="AF175" i="3"/>
  <c r="AG67" i="3"/>
  <c r="AG175" i="3"/>
  <c r="AH67" i="3"/>
  <c r="AH175" i="3"/>
  <c r="AI67" i="3"/>
  <c r="AI175" i="3"/>
  <c r="AJ67" i="3"/>
  <c r="AJ175" i="3"/>
  <c r="AK67" i="3"/>
  <c r="AK175" i="3"/>
  <c r="AL67" i="3"/>
  <c r="AL175" i="3"/>
  <c r="AM67" i="3"/>
  <c r="AM175" i="3"/>
  <c r="AN67" i="3"/>
  <c r="AN175" i="3"/>
  <c r="AO67" i="3"/>
  <c r="AO175" i="3"/>
  <c r="AP67" i="3"/>
  <c r="AP175" i="3"/>
  <c r="AQ67" i="3"/>
  <c r="AQ175" i="3"/>
  <c r="AR67" i="3"/>
  <c r="AR175" i="3"/>
  <c r="AS67" i="3"/>
  <c r="AS175" i="3"/>
  <c r="AT67" i="3"/>
  <c r="AT175" i="3"/>
  <c r="AU67" i="3"/>
  <c r="AU175" i="3"/>
  <c r="AV67" i="3"/>
  <c r="AV175" i="3"/>
  <c r="AW67" i="3"/>
  <c r="AW175" i="3"/>
  <c r="F68" i="3"/>
  <c r="F176" i="3"/>
  <c r="G68" i="3"/>
  <c r="G176" i="3"/>
  <c r="N68" i="3"/>
  <c r="N176" i="3"/>
  <c r="O68" i="3"/>
  <c r="O176" i="3"/>
  <c r="Z68" i="3"/>
  <c r="Z176" i="3"/>
  <c r="AA68" i="3"/>
  <c r="AA176" i="3"/>
  <c r="AB68" i="3"/>
  <c r="AB176" i="3"/>
  <c r="AC68" i="3"/>
  <c r="AC176" i="3"/>
  <c r="AD68" i="3"/>
  <c r="AD176" i="3"/>
  <c r="AE68" i="3"/>
  <c r="AE176" i="3"/>
  <c r="AF68" i="3"/>
  <c r="AF176" i="3"/>
  <c r="AG68" i="3"/>
  <c r="AG176" i="3"/>
  <c r="AH68" i="3"/>
  <c r="AH176" i="3"/>
  <c r="AI68" i="3"/>
  <c r="AI176" i="3"/>
  <c r="AJ68" i="3"/>
  <c r="AJ176" i="3"/>
  <c r="AK68" i="3"/>
  <c r="AK176" i="3"/>
  <c r="AL68" i="3"/>
  <c r="AL176" i="3"/>
  <c r="AM68" i="3"/>
  <c r="AM176" i="3"/>
  <c r="AN68" i="3"/>
  <c r="AN176" i="3"/>
  <c r="AO68" i="3"/>
  <c r="AO176" i="3"/>
  <c r="AP68" i="3"/>
  <c r="AP176" i="3"/>
  <c r="AQ68" i="3"/>
  <c r="AQ176" i="3"/>
  <c r="AR68" i="3"/>
  <c r="AR176" i="3"/>
  <c r="AS68" i="3"/>
  <c r="AS176" i="3"/>
  <c r="AT68" i="3"/>
  <c r="AT176" i="3"/>
  <c r="AU68" i="3"/>
  <c r="AU176" i="3"/>
  <c r="AV68" i="3"/>
  <c r="AV176" i="3"/>
  <c r="AW68" i="3"/>
  <c r="AW176" i="3"/>
  <c r="F69" i="3"/>
  <c r="F177" i="3"/>
  <c r="G69" i="3"/>
  <c r="G177" i="3"/>
  <c r="N69" i="3"/>
  <c r="N177" i="3"/>
  <c r="O69" i="3"/>
  <c r="O177" i="3"/>
  <c r="Z69" i="3"/>
  <c r="Z177" i="3"/>
  <c r="AA69" i="3"/>
  <c r="AA177" i="3"/>
  <c r="AB69" i="3"/>
  <c r="AB177" i="3"/>
  <c r="AC69" i="3"/>
  <c r="AC177" i="3"/>
  <c r="AD69" i="3"/>
  <c r="AD177" i="3"/>
  <c r="AE69" i="3"/>
  <c r="AE177" i="3"/>
  <c r="AF69" i="3"/>
  <c r="AF177" i="3"/>
  <c r="AG69" i="3"/>
  <c r="AG177" i="3"/>
  <c r="AH69" i="3"/>
  <c r="AH177" i="3"/>
  <c r="AI69" i="3"/>
  <c r="AI177" i="3"/>
  <c r="AJ69" i="3"/>
  <c r="AJ177" i="3"/>
  <c r="AK69" i="3"/>
  <c r="AK177" i="3"/>
  <c r="AL69" i="3"/>
  <c r="AL177" i="3"/>
  <c r="AM69" i="3"/>
  <c r="AM177" i="3"/>
  <c r="AN69" i="3"/>
  <c r="AN177" i="3"/>
  <c r="AO69" i="3"/>
  <c r="AO177" i="3"/>
  <c r="AP69" i="3"/>
  <c r="AP177" i="3"/>
  <c r="AQ69" i="3"/>
  <c r="AQ177" i="3"/>
  <c r="AR69" i="3"/>
  <c r="AR177" i="3"/>
  <c r="AS69" i="3"/>
  <c r="AS177" i="3"/>
  <c r="AT69" i="3"/>
  <c r="AT177" i="3"/>
  <c r="AU69" i="3"/>
  <c r="AU177" i="3"/>
  <c r="AV69" i="3"/>
  <c r="AV177" i="3"/>
  <c r="AW69" i="3"/>
  <c r="AW177" i="3"/>
  <c r="F70" i="3"/>
  <c r="F178" i="3"/>
  <c r="G70" i="3"/>
  <c r="G178" i="3"/>
  <c r="N70" i="3"/>
  <c r="N178" i="3"/>
  <c r="O70" i="3"/>
  <c r="O178" i="3"/>
  <c r="Z70" i="3"/>
  <c r="Z178" i="3"/>
  <c r="AA70" i="3"/>
  <c r="AA178" i="3"/>
  <c r="AB70" i="3"/>
  <c r="AB178" i="3"/>
  <c r="AC70" i="3"/>
  <c r="AC178" i="3"/>
  <c r="AD70" i="3"/>
  <c r="AD178" i="3"/>
  <c r="AE70" i="3"/>
  <c r="AE178" i="3"/>
  <c r="AF70" i="3"/>
  <c r="AF178" i="3"/>
  <c r="AG70" i="3"/>
  <c r="AG178" i="3"/>
  <c r="AH70" i="3"/>
  <c r="AH178" i="3"/>
  <c r="AI70" i="3"/>
  <c r="AI178" i="3"/>
  <c r="AJ70" i="3"/>
  <c r="AJ178" i="3"/>
  <c r="AK70" i="3"/>
  <c r="AK178" i="3"/>
  <c r="AL70" i="3"/>
  <c r="AL178" i="3"/>
  <c r="AM70" i="3"/>
  <c r="AM178" i="3"/>
  <c r="AN70" i="3"/>
  <c r="AN178" i="3"/>
  <c r="AO70" i="3"/>
  <c r="AO178" i="3"/>
  <c r="AP70" i="3"/>
  <c r="AP178" i="3"/>
  <c r="AQ70" i="3"/>
  <c r="AQ178" i="3"/>
  <c r="AR70" i="3"/>
  <c r="AR178" i="3"/>
  <c r="AS70" i="3"/>
  <c r="AS178" i="3"/>
  <c r="AT70" i="3"/>
  <c r="AT178" i="3"/>
  <c r="AU70" i="3"/>
  <c r="AU178" i="3"/>
  <c r="AV70" i="3"/>
  <c r="AV178" i="3"/>
  <c r="AW70" i="3"/>
  <c r="AW178" i="3"/>
  <c r="F71" i="3"/>
  <c r="F179" i="3"/>
  <c r="G71" i="3"/>
  <c r="G179" i="3"/>
  <c r="N71" i="3"/>
  <c r="N179" i="3"/>
  <c r="O71" i="3"/>
  <c r="O179" i="3"/>
  <c r="Z71" i="3"/>
  <c r="Z179" i="3"/>
  <c r="AA71" i="3"/>
  <c r="AA179" i="3"/>
  <c r="AB71" i="3"/>
  <c r="AB179" i="3"/>
  <c r="AC71" i="3"/>
  <c r="AC179" i="3"/>
  <c r="AD71" i="3"/>
  <c r="AD179" i="3"/>
  <c r="AE71" i="3"/>
  <c r="AE179" i="3"/>
  <c r="AF71" i="3"/>
  <c r="AF179" i="3"/>
  <c r="AG71" i="3"/>
  <c r="AG179" i="3"/>
  <c r="AH71" i="3"/>
  <c r="AH179" i="3"/>
  <c r="AI71" i="3"/>
  <c r="AI179" i="3"/>
  <c r="AJ71" i="3"/>
  <c r="AJ179" i="3"/>
  <c r="AK71" i="3"/>
  <c r="AK179" i="3"/>
  <c r="AL71" i="3"/>
  <c r="AL179" i="3"/>
  <c r="AM71" i="3"/>
  <c r="AM179" i="3"/>
  <c r="AN71" i="3"/>
  <c r="AN179" i="3"/>
  <c r="AO71" i="3"/>
  <c r="AO179" i="3"/>
  <c r="AP71" i="3"/>
  <c r="AP179" i="3"/>
  <c r="AQ71" i="3"/>
  <c r="AQ179" i="3"/>
  <c r="AR71" i="3"/>
  <c r="AR179" i="3"/>
  <c r="AS71" i="3"/>
  <c r="AS179" i="3"/>
  <c r="AT71" i="3"/>
  <c r="AT179" i="3"/>
  <c r="AU71" i="3"/>
  <c r="AU179" i="3"/>
  <c r="AV71" i="3"/>
  <c r="AV179" i="3"/>
  <c r="AW71" i="3"/>
  <c r="AW179" i="3"/>
  <c r="F72" i="3"/>
  <c r="F180" i="3"/>
  <c r="G72" i="3"/>
  <c r="G180" i="3"/>
  <c r="N72" i="3"/>
  <c r="N180" i="3"/>
  <c r="O72" i="3"/>
  <c r="O180" i="3"/>
  <c r="Z72" i="3"/>
  <c r="Z180" i="3"/>
  <c r="AA72" i="3"/>
  <c r="AA180" i="3"/>
  <c r="AB72" i="3"/>
  <c r="AB180" i="3"/>
  <c r="AC72" i="3"/>
  <c r="AC180" i="3"/>
  <c r="AD72" i="3"/>
  <c r="AD180" i="3"/>
  <c r="AE72" i="3"/>
  <c r="AE180" i="3"/>
  <c r="AF72" i="3"/>
  <c r="AF180" i="3"/>
  <c r="AG72" i="3"/>
  <c r="AG180" i="3"/>
  <c r="AH72" i="3"/>
  <c r="AH180" i="3"/>
  <c r="AI72" i="3"/>
  <c r="AI180" i="3"/>
  <c r="AJ72" i="3"/>
  <c r="AJ180" i="3"/>
  <c r="AK72" i="3"/>
  <c r="AK180" i="3"/>
  <c r="AL72" i="3"/>
  <c r="AL180" i="3"/>
  <c r="AM72" i="3"/>
  <c r="AM180" i="3"/>
  <c r="AN72" i="3"/>
  <c r="AN180" i="3"/>
  <c r="AO72" i="3"/>
  <c r="AO180" i="3"/>
  <c r="AP72" i="3"/>
  <c r="AP180" i="3"/>
  <c r="AQ72" i="3"/>
  <c r="AQ180" i="3"/>
  <c r="AR72" i="3"/>
  <c r="AR180" i="3"/>
  <c r="AS72" i="3"/>
  <c r="AS180" i="3"/>
  <c r="AT72" i="3"/>
  <c r="AT180" i="3"/>
  <c r="AU72" i="3"/>
  <c r="AU180" i="3"/>
  <c r="AV72" i="3"/>
  <c r="AV180" i="3"/>
  <c r="AW72" i="3"/>
  <c r="AW180" i="3"/>
  <c r="BC49" i="3"/>
  <c r="F117" i="3"/>
  <c r="F189" i="3"/>
  <c r="G117" i="3"/>
  <c r="G189" i="3"/>
  <c r="H117" i="3"/>
  <c r="H189" i="3"/>
  <c r="I117" i="3"/>
  <c r="I189" i="3"/>
  <c r="J117" i="3"/>
  <c r="J189" i="3"/>
  <c r="K117" i="3"/>
  <c r="K189" i="3"/>
  <c r="L117" i="3"/>
  <c r="L189" i="3"/>
  <c r="M117" i="3"/>
  <c r="M189" i="3"/>
  <c r="N117" i="3"/>
  <c r="N189" i="3"/>
  <c r="O117" i="3"/>
  <c r="O189" i="3"/>
  <c r="P117" i="3"/>
  <c r="P189" i="3"/>
  <c r="Q117" i="3"/>
  <c r="Q189" i="3"/>
  <c r="R117" i="3"/>
  <c r="R189" i="3"/>
  <c r="S117" i="3"/>
  <c r="S189" i="3"/>
  <c r="T117" i="3"/>
  <c r="T189" i="3"/>
  <c r="U117" i="3"/>
  <c r="U189" i="3"/>
  <c r="V117" i="3"/>
  <c r="V189" i="3"/>
  <c r="W117" i="3"/>
  <c r="W189" i="3"/>
  <c r="X117" i="3"/>
  <c r="X189" i="3"/>
  <c r="Y117" i="3"/>
  <c r="Y189" i="3"/>
  <c r="Z117" i="3"/>
  <c r="Z189" i="3"/>
  <c r="AA117" i="3"/>
  <c r="AA189" i="3"/>
  <c r="AB117" i="3"/>
  <c r="AB189" i="3"/>
  <c r="AC117" i="3"/>
  <c r="AC189" i="3"/>
  <c r="AD117" i="3"/>
  <c r="AD189" i="3"/>
  <c r="AE117" i="3"/>
  <c r="AE189" i="3"/>
  <c r="AF117" i="3"/>
  <c r="AF189" i="3"/>
  <c r="AG117" i="3"/>
  <c r="AG189" i="3"/>
  <c r="AH117" i="3"/>
  <c r="AH189" i="3"/>
  <c r="AI117" i="3"/>
  <c r="AI189" i="3"/>
  <c r="AJ117" i="3"/>
  <c r="AJ189" i="3"/>
  <c r="AK117" i="3"/>
  <c r="AK189" i="3"/>
  <c r="AL117" i="3"/>
  <c r="AL189" i="3"/>
  <c r="AM117" i="3"/>
  <c r="AM189" i="3"/>
  <c r="AN117" i="3"/>
  <c r="AN189" i="3"/>
  <c r="AO117" i="3"/>
  <c r="AO189" i="3"/>
  <c r="AP117" i="3"/>
  <c r="AP189" i="3"/>
  <c r="AQ117" i="3"/>
  <c r="AQ189" i="3"/>
  <c r="AR117" i="3"/>
  <c r="AR189" i="3"/>
  <c r="AS117" i="3"/>
  <c r="AS189" i="3"/>
  <c r="AT117" i="3"/>
  <c r="AT189" i="3"/>
  <c r="AU117" i="3"/>
  <c r="AU189" i="3"/>
  <c r="AV117" i="3"/>
  <c r="AV189" i="3"/>
  <c r="AW117" i="3"/>
  <c r="AW189" i="3"/>
  <c r="F118" i="3"/>
  <c r="F190" i="3"/>
  <c r="G118" i="3"/>
  <c r="G190" i="3"/>
  <c r="H118" i="3"/>
  <c r="H190" i="3"/>
  <c r="I118" i="3"/>
  <c r="I190" i="3"/>
  <c r="J118" i="3"/>
  <c r="J190" i="3"/>
  <c r="K118" i="3"/>
  <c r="K190" i="3"/>
  <c r="L118" i="3"/>
  <c r="L190" i="3"/>
  <c r="M118" i="3"/>
  <c r="M190" i="3"/>
  <c r="N118" i="3"/>
  <c r="N190" i="3"/>
  <c r="O118" i="3"/>
  <c r="O190" i="3"/>
  <c r="P118" i="3"/>
  <c r="P190" i="3"/>
  <c r="Q118" i="3"/>
  <c r="Q190" i="3"/>
  <c r="R118" i="3"/>
  <c r="R190" i="3"/>
  <c r="S118" i="3"/>
  <c r="S190" i="3"/>
  <c r="T118" i="3"/>
  <c r="T190" i="3"/>
  <c r="U118" i="3"/>
  <c r="U190" i="3"/>
  <c r="V118" i="3"/>
  <c r="V190" i="3"/>
  <c r="W118" i="3"/>
  <c r="W190" i="3"/>
  <c r="X118" i="3"/>
  <c r="X190" i="3"/>
  <c r="Y118" i="3"/>
  <c r="Y190" i="3"/>
  <c r="Z118" i="3"/>
  <c r="Z190" i="3"/>
  <c r="AA118" i="3"/>
  <c r="AA190" i="3"/>
  <c r="AB118" i="3"/>
  <c r="AB190" i="3"/>
  <c r="AC118" i="3"/>
  <c r="AC190" i="3"/>
  <c r="AD118" i="3"/>
  <c r="AD190" i="3"/>
  <c r="AE118" i="3"/>
  <c r="AE190" i="3"/>
  <c r="AF118" i="3"/>
  <c r="AF190" i="3"/>
  <c r="AG118" i="3"/>
  <c r="AG190" i="3"/>
  <c r="AH118" i="3"/>
  <c r="AH190" i="3"/>
  <c r="AI118" i="3"/>
  <c r="AI190" i="3"/>
  <c r="AJ118" i="3"/>
  <c r="AJ190" i="3"/>
  <c r="AK118" i="3"/>
  <c r="AK190" i="3"/>
  <c r="AL118" i="3"/>
  <c r="AL190" i="3"/>
  <c r="AM118" i="3"/>
  <c r="AM190" i="3"/>
  <c r="AN118" i="3"/>
  <c r="AN190" i="3"/>
  <c r="AO118" i="3"/>
  <c r="AO190" i="3"/>
  <c r="AP118" i="3"/>
  <c r="AP190" i="3"/>
  <c r="AQ118" i="3"/>
  <c r="AQ190" i="3"/>
  <c r="AR118" i="3"/>
  <c r="AR190" i="3"/>
  <c r="AS118" i="3"/>
  <c r="AS190" i="3"/>
  <c r="AT118" i="3"/>
  <c r="AT190" i="3"/>
  <c r="AU118" i="3"/>
  <c r="AU190" i="3"/>
  <c r="AV118" i="3"/>
  <c r="AV190" i="3"/>
  <c r="AW118" i="3"/>
  <c r="AW190" i="3"/>
  <c r="F119" i="3"/>
  <c r="F191" i="3"/>
  <c r="G119" i="3"/>
  <c r="G191" i="3"/>
  <c r="H119" i="3"/>
  <c r="H191" i="3"/>
  <c r="I119" i="3"/>
  <c r="I191" i="3"/>
  <c r="J119" i="3"/>
  <c r="J191" i="3"/>
  <c r="K119" i="3"/>
  <c r="K191" i="3"/>
  <c r="L119" i="3"/>
  <c r="L191" i="3"/>
  <c r="M119" i="3"/>
  <c r="M191" i="3"/>
  <c r="N119" i="3"/>
  <c r="N191" i="3"/>
  <c r="O119" i="3"/>
  <c r="O191" i="3"/>
  <c r="P119" i="3"/>
  <c r="P191" i="3"/>
  <c r="Q119" i="3"/>
  <c r="Q191" i="3"/>
  <c r="R119" i="3"/>
  <c r="R191" i="3"/>
  <c r="S119" i="3"/>
  <c r="S191" i="3"/>
  <c r="T119" i="3"/>
  <c r="T191" i="3"/>
  <c r="U119" i="3"/>
  <c r="U191" i="3"/>
  <c r="V119" i="3"/>
  <c r="V191" i="3"/>
  <c r="W119" i="3"/>
  <c r="W191" i="3"/>
  <c r="X119" i="3"/>
  <c r="X191" i="3"/>
  <c r="Y119" i="3"/>
  <c r="Y191" i="3"/>
  <c r="Z119" i="3"/>
  <c r="Z191" i="3"/>
  <c r="AA119" i="3"/>
  <c r="AA191" i="3"/>
  <c r="AB119" i="3"/>
  <c r="AB191" i="3"/>
  <c r="AC119" i="3"/>
  <c r="AC191" i="3"/>
  <c r="AD119" i="3"/>
  <c r="AD191" i="3"/>
  <c r="AE119" i="3"/>
  <c r="AE191" i="3"/>
  <c r="AF119" i="3"/>
  <c r="AF191" i="3"/>
  <c r="AG119" i="3"/>
  <c r="AG191" i="3"/>
  <c r="AH119" i="3"/>
  <c r="AH191" i="3"/>
  <c r="AI119" i="3"/>
  <c r="AI191" i="3"/>
  <c r="AJ119" i="3"/>
  <c r="AJ191" i="3"/>
  <c r="AK119" i="3"/>
  <c r="AK191" i="3"/>
  <c r="AL119" i="3"/>
  <c r="AL191" i="3"/>
  <c r="AM119" i="3"/>
  <c r="AM191" i="3"/>
  <c r="AN119" i="3"/>
  <c r="AN191" i="3"/>
  <c r="AO119" i="3"/>
  <c r="AO191" i="3"/>
  <c r="AP119" i="3"/>
  <c r="AP191" i="3"/>
  <c r="AQ119" i="3"/>
  <c r="AQ191" i="3"/>
  <c r="AR119" i="3"/>
  <c r="AR191" i="3"/>
  <c r="AS119" i="3"/>
  <c r="AS191" i="3"/>
  <c r="AT119" i="3"/>
  <c r="AT191" i="3"/>
  <c r="AU119" i="3"/>
  <c r="AU191" i="3"/>
  <c r="AV119" i="3"/>
  <c r="AV191" i="3"/>
  <c r="AW119" i="3"/>
  <c r="AW191" i="3"/>
  <c r="F120" i="3"/>
  <c r="F192" i="3"/>
  <c r="G120" i="3"/>
  <c r="G192" i="3"/>
  <c r="H120" i="3"/>
  <c r="H192" i="3"/>
  <c r="I120" i="3"/>
  <c r="I192" i="3"/>
  <c r="J120" i="3"/>
  <c r="J192" i="3"/>
  <c r="K120" i="3"/>
  <c r="K192" i="3"/>
  <c r="L120" i="3"/>
  <c r="L192" i="3"/>
  <c r="M120" i="3"/>
  <c r="M192" i="3"/>
  <c r="N120" i="3"/>
  <c r="N192" i="3"/>
  <c r="O120" i="3"/>
  <c r="O192" i="3"/>
  <c r="P120" i="3"/>
  <c r="P192" i="3"/>
  <c r="Q120" i="3"/>
  <c r="Q192" i="3"/>
  <c r="R120" i="3"/>
  <c r="R192" i="3"/>
  <c r="S120" i="3"/>
  <c r="S192" i="3"/>
  <c r="T120" i="3"/>
  <c r="T192" i="3"/>
  <c r="U120" i="3"/>
  <c r="U192" i="3"/>
  <c r="V120" i="3"/>
  <c r="V192" i="3"/>
  <c r="W120" i="3"/>
  <c r="W192" i="3"/>
  <c r="X120" i="3"/>
  <c r="X192" i="3"/>
  <c r="Y120" i="3"/>
  <c r="Y192" i="3"/>
  <c r="Z120" i="3"/>
  <c r="Z192" i="3"/>
  <c r="AA120" i="3"/>
  <c r="AA192" i="3"/>
  <c r="AB120" i="3"/>
  <c r="AB192" i="3"/>
  <c r="AC120" i="3"/>
  <c r="AC192" i="3"/>
  <c r="AD120" i="3"/>
  <c r="AD192" i="3"/>
  <c r="AE120" i="3"/>
  <c r="AE192" i="3"/>
  <c r="AF120" i="3"/>
  <c r="AF192" i="3"/>
  <c r="AG120" i="3"/>
  <c r="AG192" i="3"/>
  <c r="AH120" i="3"/>
  <c r="AH192" i="3"/>
  <c r="AI120" i="3"/>
  <c r="AI192" i="3"/>
  <c r="AJ120" i="3"/>
  <c r="AJ192" i="3"/>
  <c r="AK120" i="3"/>
  <c r="AK192" i="3"/>
  <c r="AL120" i="3"/>
  <c r="AL192" i="3"/>
  <c r="AM120" i="3"/>
  <c r="AM192" i="3"/>
  <c r="AN120" i="3"/>
  <c r="AN192" i="3"/>
  <c r="AO120" i="3"/>
  <c r="AO192" i="3"/>
  <c r="AP120" i="3"/>
  <c r="AP192" i="3"/>
  <c r="AQ120" i="3"/>
  <c r="AQ192" i="3"/>
  <c r="AR120" i="3"/>
  <c r="AR192" i="3"/>
  <c r="AS120" i="3"/>
  <c r="AS192" i="3"/>
  <c r="AT120" i="3"/>
  <c r="AT192" i="3"/>
  <c r="AU120" i="3"/>
  <c r="AU192" i="3"/>
  <c r="AV120" i="3"/>
  <c r="AV192" i="3"/>
  <c r="AW120" i="3"/>
  <c r="AW192" i="3"/>
  <c r="F121" i="3"/>
  <c r="F193" i="3"/>
  <c r="G121" i="3"/>
  <c r="G193" i="3"/>
  <c r="H121" i="3"/>
  <c r="H193" i="3"/>
  <c r="I121" i="3"/>
  <c r="I193" i="3"/>
  <c r="J121" i="3"/>
  <c r="J193" i="3"/>
  <c r="K121" i="3"/>
  <c r="K193" i="3"/>
  <c r="L121" i="3"/>
  <c r="L193" i="3"/>
  <c r="M121" i="3"/>
  <c r="M193" i="3"/>
  <c r="N121" i="3"/>
  <c r="N193" i="3"/>
  <c r="O121" i="3"/>
  <c r="O193" i="3"/>
  <c r="P121" i="3"/>
  <c r="P193" i="3"/>
  <c r="Q121" i="3"/>
  <c r="Q193" i="3"/>
  <c r="R121" i="3"/>
  <c r="R193" i="3"/>
  <c r="S121" i="3"/>
  <c r="S193" i="3"/>
  <c r="T121" i="3"/>
  <c r="T193" i="3"/>
  <c r="U121" i="3"/>
  <c r="U193" i="3"/>
  <c r="V121" i="3"/>
  <c r="V193" i="3"/>
  <c r="W121" i="3"/>
  <c r="W193" i="3"/>
  <c r="X121" i="3"/>
  <c r="X193" i="3"/>
  <c r="Y121" i="3"/>
  <c r="Y193" i="3"/>
  <c r="Z121" i="3"/>
  <c r="Z193" i="3"/>
  <c r="AA121" i="3"/>
  <c r="AA193" i="3"/>
  <c r="AB121" i="3"/>
  <c r="AB193" i="3"/>
  <c r="AC121" i="3"/>
  <c r="AC193" i="3"/>
  <c r="AD121" i="3"/>
  <c r="AD193" i="3"/>
  <c r="AE121" i="3"/>
  <c r="AE193" i="3"/>
  <c r="AF121" i="3"/>
  <c r="AF193" i="3"/>
  <c r="AG121" i="3"/>
  <c r="AG193" i="3"/>
  <c r="AH121" i="3"/>
  <c r="AH193" i="3"/>
  <c r="AI121" i="3"/>
  <c r="AI193" i="3"/>
  <c r="AJ121" i="3"/>
  <c r="AJ193" i="3"/>
  <c r="AK121" i="3"/>
  <c r="AK193" i="3"/>
  <c r="AL121" i="3"/>
  <c r="AL193" i="3"/>
  <c r="AM121" i="3"/>
  <c r="AM193" i="3"/>
  <c r="AN121" i="3"/>
  <c r="AN193" i="3"/>
  <c r="AO121" i="3"/>
  <c r="AO193" i="3"/>
  <c r="AP121" i="3"/>
  <c r="AP193" i="3"/>
  <c r="AQ121" i="3"/>
  <c r="AQ193" i="3"/>
  <c r="AR121" i="3"/>
  <c r="AR193" i="3"/>
  <c r="AS121" i="3"/>
  <c r="AS193" i="3"/>
  <c r="AT121" i="3"/>
  <c r="AT193" i="3"/>
  <c r="AU121" i="3"/>
  <c r="AU193" i="3"/>
  <c r="AV121" i="3"/>
  <c r="AV193" i="3"/>
  <c r="AW121" i="3"/>
  <c r="AW193" i="3"/>
  <c r="F122" i="3"/>
  <c r="F194" i="3"/>
  <c r="G122" i="3"/>
  <c r="G194" i="3"/>
  <c r="H122" i="3"/>
  <c r="H194" i="3"/>
  <c r="I122" i="3"/>
  <c r="I194" i="3"/>
  <c r="J122" i="3"/>
  <c r="J194" i="3"/>
  <c r="K122" i="3"/>
  <c r="K194" i="3"/>
  <c r="L122" i="3"/>
  <c r="L194" i="3"/>
  <c r="M122" i="3"/>
  <c r="M194" i="3"/>
  <c r="N122" i="3"/>
  <c r="N194" i="3"/>
  <c r="O122" i="3"/>
  <c r="O194" i="3"/>
  <c r="P122" i="3"/>
  <c r="P194" i="3"/>
  <c r="Q122" i="3"/>
  <c r="Q194" i="3"/>
  <c r="R122" i="3"/>
  <c r="R194" i="3"/>
  <c r="S122" i="3"/>
  <c r="S194" i="3"/>
  <c r="T122" i="3"/>
  <c r="T194" i="3"/>
  <c r="U122" i="3"/>
  <c r="U194" i="3"/>
  <c r="V122" i="3"/>
  <c r="V194" i="3"/>
  <c r="W122" i="3"/>
  <c r="W194" i="3"/>
  <c r="X122" i="3"/>
  <c r="X194" i="3"/>
  <c r="Y122" i="3"/>
  <c r="Y194" i="3"/>
  <c r="Z122" i="3"/>
  <c r="Z194" i="3"/>
  <c r="AA122" i="3"/>
  <c r="AA194" i="3"/>
  <c r="AB122" i="3"/>
  <c r="AB194" i="3"/>
  <c r="AC122" i="3"/>
  <c r="AC194" i="3"/>
  <c r="AD122" i="3"/>
  <c r="AD194" i="3"/>
  <c r="AE122" i="3"/>
  <c r="AE194" i="3"/>
  <c r="AF122" i="3"/>
  <c r="AF194" i="3"/>
  <c r="AG122" i="3"/>
  <c r="AG194" i="3"/>
  <c r="AH122" i="3"/>
  <c r="AH194" i="3"/>
  <c r="AI122" i="3"/>
  <c r="AI194" i="3"/>
  <c r="AJ122" i="3"/>
  <c r="AJ194" i="3"/>
  <c r="AK122" i="3"/>
  <c r="AK194" i="3"/>
  <c r="AL122" i="3"/>
  <c r="AL194" i="3"/>
  <c r="AM122" i="3"/>
  <c r="AM194" i="3"/>
  <c r="AN122" i="3"/>
  <c r="AN194" i="3"/>
  <c r="AO122" i="3"/>
  <c r="AO194" i="3"/>
  <c r="AP122" i="3"/>
  <c r="AP194" i="3"/>
  <c r="AQ122" i="3"/>
  <c r="AQ194" i="3"/>
  <c r="AR122" i="3"/>
  <c r="AR194" i="3"/>
  <c r="AS122" i="3"/>
  <c r="AS194" i="3"/>
  <c r="AT122" i="3"/>
  <c r="AT194" i="3"/>
  <c r="AU122" i="3"/>
  <c r="AU194" i="3"/>
  <c r="AV122" i="3"/>
  <c r="AV194" i="3"/>
  <c r="AW122" i="3"/>
  <c r="AW194" i="3"/>
  <c r="F123" i="3"/>
  <c r="F195" i="3"/>
  <c r="G123" i="3"/>
  <c r="G195" i="3"/>
  <c r="H123" i="3"/>
  <c r="H195" i="3"/>
  <c r="I123" i="3"/>
  <c r="I195" i="3"/>
  <c r="J123" i="3"/>
  <c r="J195" i="3"/>
  <c r="K123" i="3"/>
  <c r="K195" i="3"/>
  <c r="L123" i="3"/>
  <c r="L195" i="3"/>
  <c r="M123" i="3"/>
  <c r="M195" i="3"/>
  <c r="N123" i="3"/>
  <c r="N195" i="3"/>
  <c r="O123" i="3"/>
  <c r="O195" i="3"/>
  <c r="P123" i="3"/>
  <c r="P195" i="3"/>
  <c r="Q123" i="3"/>
  <c r="Q195" i="3"/>
  <c r="R123" i="3"/>
  <c r="R195" i="3"/>
  <c r="S123" i="3"/>
  <c r="S195" i="3"/>
  <c r="T123" i="3"/>
  <c r="T195" i="3"/>
  <c r="U123" i="3"/>
  <c r="U195" i="3"/>
  <c r="V123" i="3"/>
  <c r="V195" i="3"/>
  <c r="W123" i="3"/>
  <c r="W195" i="3"/>
  <c r="X123" i="3"/>
  <c r="X195" i="3"/>
  <c r="Y123" i="3"/>
  <c r="Y195" i="3"/>
  <c r="Z123" i="3"/>
  <c r="Z195" i="3"/>
  <c r="AA123" i="3"/>
  <c r="AA195" i="3"/>
  <c r="AB123" i="3"/>
  <c r="AB195" i="3"/>
  <c r="AC123" i="3"/>
  <c r="AC195" i="3"/>
  <c r="AD123" i="3"/>
  <c r="AD195" i="3"/>
  <c r="AE123" i="3"/>
  <c r="AE195" i="3"/>
  <c r="AF123" i="3"/>
  <c r="AF195" i="3"/>
  <c r="AG123" i="3"/>
  <c r="AG195" i="3"/>
  <c r="AH123" i="3"/>
  <c r="AH195" i="3"/>
  <c r="AI123" i="3"/>
  <c r="AI195" i="3"/>
  <c r="AJ123" i="3"/>
  <c r="AJ195" i="3"/>
  <c r="AK123" i="3"/>
  <c r="AK195" i="3"/>
  <c r="AL123" i="3"/>
  <c r="AL195" i="3"/>
  <c r="AM123" i="3"/>
  <c r="AM195" i="3"/>
  <c r="AN123" i="3"/>
  <c r="AN195" i="3"/>
  <c r="AO123" i="3"/>
  <c r="AO195" i="3"/>
  <c r="AP123" i="3"/>
  <c r="AP195" i="3"/>
  <c r="AQ123" i="3"/>
  <c r="AQ195" i="3"/>
  <c r="AR123" i="3"/>
  <c r="AR195" i="3"/>
  <c r="AS123" i="3"/>
  <c r="AS195" i="3"/>
  <c r="AT123" i="3"/>
  <c r="AT195" i="3"/>
  <c r="AU123" i="3"/>
  <c r="AU195" i="3"/>
  <c r="AV123" i="3"/>
  <c r="AV195" i="3"/>
  <c r="AW123" i="3"/>
  <c r="AW195" i="3"/>
  <c r="F124" i="3"/>
  <c r="F196" i="3"/>
  <c r="G124" i="3"/>
  <c r="G196" i="3"/>
  <c r="H124" i="3"/>
  <c r="H196" i="3"/>
  <c r="I124" i="3"/>
  <c r="I196" i="3"/>
  <c r="J124" i="3"/>
  <c r="J196" i="3"/>
  <c r="K124" i="3"/>
  <c r="K196" i="3"/>
  <c r="L124" i="3"/>
  <c r="L196" i="3"/>
  <c r="M124" i="3"/>
  <c r="M196" i="3"/>
  <c r="N124" i="3"/>
  <c r="N196" i="3"/>
  <c r="O124" i="3"/>
  <c r="O196" i="3"/>
  <c r="P124" i="3"/>
  <c r="P196" i="3"/>
  <c r="Q124" i="3"/>
  <c r="Q196" i="3"/>
  <c r="R124" i="3"/>
  <c r="R196" i="3"/>
  <c r="S124" i="3"/>
  <c r="S196" i="3"/>
  <c r="T124" i="3"/>
  <c r="T196" i="3"/>
  <c r="U124" i="3"/>
  <c r="U196" i="3"/>
  <c r="V124" i="3"/>
  <c r="V196" i="3"/>
  <c r="W124" i="3"/>
  <c r="W196" i="3"/>
  <c r="X124" i="3"/>
  <c r="X196" i="3"/>
  <c r="Y124" i="3"/>
  <c r="Y196" i="3"/>
  <c r="Z124" i="3"/>
  <c r="Z196" i="3"/>
  <c r="AA124" i="3"/>
  <c r="AA196" i="3"/>
  <c r="AB124" i="3"/>
  <c r="AB196" i="3"/>
  <c r="AC124" i="3"/>
  <c r="AC196" i="3"/>
  <c r="AD124" i="3"/>
  <c r="AD196" i="3"/>
  <c r="AE124" i="3"/>
  <c r="AE196" i="3"/>
  <c r="AF124" i="3"/>
  <c r="AF196" i="3"/>
  <c r="AG124" i="3"/>
  <c r="AG196" i="3"/>
  <c r="AH124" i="3"/>
  <c r="AH196" i="3"/>
  <c r="AI124" i="3"/>
  <c r="AI196" i="3"/>
  <c r="AJ124" i="3"/>
  <c r="AJ196" i="3"/>
  <c r="AK124" i="3"/>
  <c r="AK196" i="3"/>
  <c r="AL124" i="3"/>
  <c r="AL196" i="3"/>
  <c r="AM124" i="3"/>
  <c r="AM196" i="3"/>
  <c r="AN124" i="3"/>
  <c r="AN196" i="3"/>
  <c r="AO124" i="3"/>
  <c r="AO196" i="3"/>
  <c r="AP124" i="3"/>
  <c r="AP196" i="3"/>
  <c r="AQ124" i="3"/>
  <c r="AQ196" i="3"/>
  <c r="AR124" i="3"/>
  <c r="AR196" i="3"/>
  <c r="AS124" i="3"/>
  <c r="AS196" i="3"/>
  <c r="AT124" i="3"/>
  <c r="AT196" i="3"/>
  <c r="AU124" i="3"/>
  <c r="AU196" i="3"/>
  <c r="AV124" i="3"/>
  <c r="AV196" i="3"/>
  <c r="AW124" i="3"/>
  <c r="AW196" i="3"/>
  <c r="F125" i="3"/>
  <c r="F197" i="3"/>
  <c r="G125" i="3"/>
  <c r="G197" i="3"/>
  <c r="H125" i="3"/>
  <c r="H197" i="3"/>
  <c r="I125" i="3"/>
  <c r="I197" i="3"/>
  <c r="J125" i="3"/>
  <c r="J197" i="3"/>
  <c r="K125" i="3"/>
  <c r="K197" i="3"/>
  <c r="L125" i="3"/>
  <c r="L197" i="3"/>
  <c r="M125" i="3"/>
  <c r="M197" i="3"/>
  <c r="N125" i="3"/>
  <c r="N197" i="3"/>
  <c r="O125" i="3"/>
  <c r="O197" i="3"/>
  <c r="P125" i="3"/>
  <c r="P197" i="3"/>
  <c r="Q125" i="3"/>
  <c r="Q197" i="3"/>
  <c r="R125" i="3"/>
  <c r="R197" i="3"/>
  <c r="S125" i="3"/>
  <c r="S197" i="3"/>
  <c r="T125" i="3"/>
  <c r="T197" i="3"/>
  <c r="U125" i="3"/>
  <c r="U197" i="3"/>
  <c r="V125" i="3"/>
  <c r="V197" i="3"/>
  <c r="W125" i="3"/>
  <c r="W197" i="3"/>
  <c r="X125" i="3"/>
  <c r="X197" i="3"/>
  <c r="Y125" i="3"/>
  <c r="Y197" i="3"/>
  <c r="Z125" i="3"/>
  <c r="Z197" i="3"/>
  <c r="AA125" i="3"/>
  <c r="AA197" i="3"/>
  <c r="AB125" i="3"/>
  <c r="AB197" i="3"/>
  <c r="AC125" i="3"/>
  <c r="AC197" i="3"/>
  <c r="AD125" i="3"/>
  <c r="AD197" i="3"/>
  <c r="AE125" i="3"/>
  <c r="AE197" i="3"/>
  <c r="AF125" i="3"/>
  <c r="AF197" i="3"/>
  <c r="AG125" i="3"/>
  <c r="AG197" i="3"/>
  <c r="AH125" i="3"/>
  <c r="AH197" i="3"/>
  <c r="AI125" i="3"/>
  <c r="AI197" i="3"/>
  <c r="AJ125" i="3"/>
  <c r="AJ197" i="3"/>
  <c r="AK125" i="3"/>
  <c r="AK197" i="3"/>
  <c r="AL125" i="3"/>
  <c r="AL197" i="3"/>
  <c r="AM125" i="3"/>
  <c r="AM197" i="3"/>
  <c r="AN125" i="3"/>
  <c r="AN197" i="3"/>
  <c r="AO125" i="3"/>
  <c r="AO197" i="3"/>
  <c r="AP125" i="3"/>
  <c r="AP197" i="3"/>
  <c r="AQ125" i="3"/>
  <c r="AQ197" i="3"/>
  <c r="AR125" i="3"/>
  <c r="AR197" i="3"/>
  <c r="AS125" i="3"/>
  <c r="AS197" i="3"/>
  <c r="AT125" i="3"/>
  <c r="AT197" i="3"/>
  <c r="AU125" i="3"/>
  <c r="AU197" i="3"/>
  <c r="AV125" i="3"/>
  <c r="AV197" i="3"/>
  <c r="AW125" i="3"/>
  <c r="AW197" i="3"/>
  <c r="F126" i="3"/>
  <c r="F198" i="3"/>
  <c r="G126" i="3"/>
  <c r="G198" i="3"/>
  <c r="H126" i="3"/>
  <c r="H198" i="3"/>
  <c r="I126" i="3"/>
  <c r="I198" i="3"/>
  <c r="J126" i="3"/>
  <c r="J198" i="3"/>
  <c r="K126" i="3"/>
  <c r="K198" i="3"/>
  <c r="L126" i="3"/>
  <c r="L198" i="3"/>
  <c r="M126" i="3"/>
  <c r="M198" i="3"/>
  <c r="N126" i="3"/>
  <c r="N198" i="3"/>
  <c r="O126" i="3"/>
  <c r="O198" i="3"/>
  <c r="P126" i="3"/>
  <c r="P198" i="3"/>
  <c r="Q126" i="3"/>
  <c r="Q198" i="3"/>
  <c r="R126" i="3"/>
  <c r="R198" i="3"/>
  <c r="S126" i="3"/>
  <c r="S198" i="3"/>
  <c r="T126" i="3"/>
  <c r="T198" i="3"/>
  <c r="U126" i="3"/>
  <c r="U198" i="3"/>
  <c r="V126" i="3"/>
  <c r="V198" i="3"/>
  <c r="W126" i="3"/>
  <c r="W198" i="3"/>
  <c r="X126" i="3"/>
  <c r="X198" i="3"/>
  <c r="Y126" i="3"/>
  <c r="Y198" i="3"/>
  <c r="Z126" i="3"/>
  <c r="Z198" i="3"/>
  <c r="AA126" i="3"/>
  <c r="AA198" i="3"/>
  <c r="AB126" i="3"/>
  <c r="AB198" i="3"/>
  <c r="AC126" i="3"/>
  <c r="AC198" i="3"/>
  <c r="AD126" i="3"/>
  <c r="AD198" i="3"/>
  <c r="AE126" i="3"/>
  <c r="AE198" i="3"/>
  <c r="AF126" i="3"/>
  <c r="AF198" i="3"/>
  <c r="AG126" i="3"/>
  <c r="AG198" i="3"/>
  <c r="AH126" i="3"/>
  <c r="AH198" i="3"/>
  <c r="AI126" i="3"/>
  <c r="AI198" i="3"/>
  <c r="AJ126" i="3"/>
  <c r="AJ198" i="3"/>
  <c r="AK126" i="3"/>
  <c r="AK198" i="3"/>
  <c r="AL126" i="3"/>
  <c r="AL198" i="3"/>
  <c r="AM126" i="3"/>
  <c r="AM198" i="3"/>
  <c r="AN126" i="3"/>
  <c r="AN198" i="3"/>
  <c r="AO126" i="3"/>
  <c r="AO198" i="3"/>
  <c r="AP126" i="3"/>
  <c r="AP198" i="3"/>
  <c r="AQ126" i="3"/>
  <c r="AQ198" i="3"/>
  <c r="AR126" i="3"/>
  <c r="AR198" i="3"/>
  <c r="AS126" i="3"/>
  <c r="AS198" i="3"/>
  <c r="AT126" i="3"/>
  <c r="AT198" i="3"/>
  <c r="AU126" i="3"/>
  <c r="AU198" i="3"/>
  <c r="AV126" i="3"/>
  <c r="AV198" i="3"/>
  <c r="AW126" i="3"/>
  <c r="AW198" i="3"/>
  <c r="F127" i="3"/>
  <c r="F199" i="3"/>
  <c r="G127" i="3"/>
  <c r="G199" i="3"/>
  <c r="H127" i="3"/>
  <c r="H199" i="3"/>
  <c r="I127" i="3"/>
  <c r="I199" i="3"/>
  <c r="J127" i="3"/>
  <c r="J199" i="3"/>
  <c r="K127" i="3"/>
  <c r="K199" i="3"/>
  <c r="L127" i="3"/>
  <c r="L199" i="3"/>
  <c r="M127" i="3"/>
  <c r="M199" i="3"/>
  <c r="N127" i="3"/>
  <c r="N199" i="3"/>
  <c r="O127" i="3"/>
  <c r="O199" i="3"/>
  <c r="P127" i="3"/>
  <c r="P199" i="3"/>
  <c r="Q127" i="3"/>
  <c r="Q199" i="3"/>
  <c r="R127" i="3"/>
  <c r="R199" i="3"/>
  <c r="S127" i="3"/>
  <c r="S199" i="3"/>
  <c r="T127" i="3"/>
  <c r="T199" i="3"/>
  <c r="U127" i="3"/>
  <c r="U199" i="3"/>
  <c r="V127" i="3"/>
  <c r="V199" i="3"/>
  <c r="W127" i="3"/>
  <c r="W199" i="3"/>
  <c r="X127" i="3"/>
  <c r="X199" i="3"/>
  <c r="Y127" i="3"/>
  <c r="Y199" i="3"/>
  <c r="Z127" i="3"/>
  <c r="Z199" i="3"/>
  <c r="AA127" i="3"/>
  <c r="AA199" i="3"/>
  <c r="AB127" i="3"/>
  <c r="AB199" i="3"/>
  <c r="AC127" i="3"/>
  <c r="AC199" i="3"/>
  <c r="AD127" i="3"/>
  <c r="AD199" i="3"/>
  <c r="AE127" i="3"/>
  <c r="AE199" i="3"/>
  <c r="AF127" i="3"/>
  <c r="AF199" i="3"/>
  <c r="AG127" i="3"/>
  <c r="AG199" i="3"/>
  <c r="AH127" i="3"/>
  <c r="AH199" i="3"/>
  <c r="AI127" i="3"/>
  <c r="AI199" i="3"/>
  <c r="AJ127" i="3"/>
  <c r="AJ199" i="3"/>
  <c r="AK127" i="3"/>
  <c r="AK199" i="3"/>
  <c r="AL127" i="3"/>
  <c r="AL199" i="3"/>
  <c r="AM127" i="3"/>
  <c r="AM199" i="3"/>
  <c r="AN127" i="3"/>
  <c r="AN199" i="3"/>
  <c r="AO127" i="3"/>
  <c r="AO199" i="3"/>
  <c r="AP127" i="3"/>
  <c r="AP199" i="3"/>
  <c r="AQ127" i="3"/>
  <c r="AQ199" i="3"/>
  <c r="AR127" i="3"/>
  <c r="AR199" i="3"/>
  <c r="AS127" i="3"/>
  <c r="AS199" i="3"/>
  <c r="AT127" i="3"/>
  <c r="AT199" i="3"/>
  <c r="AU127" i="3"/>
  <c r="AU199" i="3"/>
  <c r="AV127" i="3"/>
  <c r="AV199" i="3"/>
  <c r="AW127" i="3"/>
  <c r="AW199" i="3"/>
  <c r="F128" i="3"/>
  <c r="F200" i="3"/>
  <c r="G128" i="3"/>
  <c r="G200" i="3"/>
  <c r="H128" i="3"/>
  <c r="H200" i="3"/>
  <c r="I128" i="3"/>
  <c r="I200" i="3"/>
  <c r="J128" i="3"/>
  <c r="J200" i="3"/>
  <c r="K128" i="3"/>
  <c r="K200" i="3"/>
  <c r="L128" i="3"/>
  <c r="L200" i="3"/>
  <c r="M128" i="3"/>
  <c r="M200" i="3"/>
  <c r="N128" i="3"/>
  <c r="N200" i="3"/>
  <c r="O128" i="3"/>
  <c r="O200" i="3"/>
  <c r="P128" i="3"/>
  <c r="P200" i="3"/>
  <c r="Q128" i="3"/>
  <c r="Q200" i="3"/>
  <c r="R128" i="3"/>
  <c r="R200" i="3"/>
  <c r="S128" i="3"/>
  <c r="S200" i="3"/>
  <c r="T128" i="3"/>
  <c r="T200" i="3"/>
  <c r="U128" i="3"/>
  <c r="U200" i="3"/>
  <c r="V128" i="3"/>
  <c r="V200" i="3"/>
  <c r="W128" i="3"/>
  <c r="W200" i="3"/>
  <c r="X128" i="3"/>
  <c r="X200" i="3"/>
  <c r="Y128" i="3"/>
  <c r="Y200" i="3"/>
  <c r="Z128" i="3"/>
  <c r="Z200" i="3"/>
  <c r="AA128" i="3"/>
  <c r="AA200" i="3"/>
  <c r="AB128" i="3"/>
  <c r="AB200" i="3"/>
  <c r="AC128" i="3"/>
  <c r="AC200" i="3"/>
  <c r="AD128" i="3"/>
  <c r="AD200" i="3"/>
  <c r="AE128" i="3"/>
  <c r="AE200" i="3"/>
  <c r="AF128" i="3"/>
  <c r="AF200" i="3"/>
  <c r="AG128" i="3"/>
  <c r="AG200" i="3"/>
  <c r="AH128" i="3"/>
  <c r="AH200" i="3"/>
  <c r="AI128" i="3"/>
  <c r="AI200" i="3"/>
  <c r="AJ128" i="3"/>
  <c r="AJ200" i="3"/>
  <c r="AK128" i="3"/>
  <c r="AK200" i="3"/>
  <c r="AL128" i="3"/>
  <c r="AL200" i="3"/>
  <c r="AM128" i="3"/>
  <c r="AM200" i="3"/>
  <c r="AN128" i="3"/>
  <c r="AN200" i="3"/>
  <c r="AO128" i="3"/>
  <c r="AO200" i="3"/>
  <c r="AP128" i="3"/>
  <c r="AP200" i="3"/>
  <c r="AQ128" i="3"/>
  <c r="AQ200" i="3"/>
  <c r="AR128" i="3"/>
  <c r="AR200" i="3"/>
  <c r="AS128" i="3"/>
  <c r="AS200" i="3"/>
  <c r="AT128" i="3"/>
  <c r="AT200" i="3"/>
  <c r="AU128" i="3"/>
  <c r="AU200" i="3"/>
  <c r="AV128" i="3"/>
  <c r="AV200" i="3"/>
  <c r="AW128" i="3"/>
  <c r="AW200" i="3"/>
  <c r="F129" i="3"/>
  <c r="F201" i="3"/>
  <c r="G129" i="3"/>
  <c r="G201" i="3"/>
  <c r="H129" i="3"/>
  <c r="H201" i="3"/>
  <c r="I129" i="3"/>
  <c r="I201" i="3"/>
  <c r="J129" i="3"/>
  <c r="J201" i="3"/>
  <c r="K129" i="3"/>
  <c r="K201" i="3"/>
  <c r="L129" i="3"/>
  <c r="L201" i="3"/>
  <c r="M129" i="3"/>
  <c r="M201" i="3"/>
  <c r="N129" i="3"/>
  <c r="N201" i="3"/>
  <c r="O129" i="3"/>
  <c r="O201" i="3"/>
  <c r="P129" i="3"/>
  <c r="P201" i="3"/>
  <c r="Q129" i="3"/>
  <c r="Q201" i="3"/>
  <c r="R129" i="3"/>
  <c r="R201" i="3"/>
  <c r="S129" i="3"/>
  <c r="S201" i="3"/>
  <c r="T129" i="3"/>
  <c r="T201" i="3"/>
  <c r="U129" i="3"/>
  <c r="U201" i="3"/>
  <c r="V129" i="3"/>
  <c r="V201" i="3"/>
  <c r="W129" i="3"/>
  <c r="W201" i="3"/>
  <c r="X129" i="3"/>
  <c r="X201" i="3"/>
  <c r="Y129" i="3"/>
  <c r="Y201" i="3"/>
  <c r="Z129" i="3"/>
  <c r="Z201" i="3"/>
  <c r="AA129" i="3"/>
  <c r="AA201" i="3"/>
  <c r="AB129" i="3"/>
  <c r="AB201" i="3"/>
  <c r="AC129" i="3"/>
  <c r="AC201" i="3"/>
  <c r="AD129" i="3"/>
  <c r="AD201" i="3"/>
  <c r="AE129" i="3"/>
  <c r="AE201" i="3"/>
  <c r="AF129" i="3"/>
  <c r="AF201" i="3"/>
  <c r="AG129" i="3"/>
  <c r="AG201" i="3"/>
  <c r="AH129" i="3"/>
  <c r="AH201" i="3"/>
  <c r="AI129" i="3"/>
  <c r="AI201" i="3"/>
  <c r="AJ129" i="3"/>
  <c r="AJ201" i="3"/>
  <c r="AK129" i="3"/>
  <c r="AK201" i="3"/>
  <c r="AL129" i="3"/>
  <c r="AL201" i="3"/>
  <c r="AM129" i="3"/>
  <c r="AM201" i="3"/>
  <c r="AN129" i="3"/>
  <c r="AN201" i="3"/>
  <c r="AO129" i="3"/>
  <c r="AO201" i="3"/>
  <c r="AP129" i="3"/>
  <c r="AP201" i="3"/>
  <c r="AQ129" i="3"/>
  <c r="AQ201" i="3"/>
  <c r="AR129" i="3"/>
  <c r="AR201" i="3"/>
  <c r="AS129" i="3"/>
  <c r="AS201" i="3"/>
  <c r="AT129" i="3"/>
  <c r="AT201" i="3"/>
  <c r="AU129" i="3"/>
  <c r="AU201" i="3"/>
  <c r="AV129" i="3"/>
  <c r="AV201" i="3"/>
  <c r="AW129" i="3"/>
  <c r="AW201" i="3"/>
  <c r="F130" i="3"/>
  <c r="F202" i="3"/>
  <c r="G130" i="3"/>
  <c r="G202" i="3"/>
  <c r="H130" i="3"/>
  <c r="H202" i="3"/>
  <c r="I130" i="3"/>
  <c r="I202" i="3"/>
  <c r="J130" i="3"/>
  <c r="J202" i="3"/>
  <c r="K130" i="3"/>
  <c r="K202" i="3"/>
  <c r="L130" i="3"/>
  <c r="L202" i="3"/>
  <c r="M130" i="3"/>
  <c r="M202" i="3"/>
  <c r="N130" i="3"/>
  <c r="N202" i="3"/>
  <c r="O130" i="3"/>
  <c r="O202" i="3"/>
  <c r="P130" i="3"/>
  <c r="P202" i="3"/>
  <c r="Q130" i="3"/>
  <c r="Q202" i="3"/>
  <c r="R130" i="3"/>
  <c r="R202" i="3"/>
  <c r="S130" i="3"/>
  <c r="S202" i="3"/>
  <c r="T130" i="3"/>
  <c r="T202" i="3"/>
  <c r="U130" i="3"/>
  <c r="U202" i="3"/>
  <c r="V130" i="3"/>
  <c r="V202" i="3"/>
  <c r="W130" i="3"/>
  <c r="W202" i="3"/>
  <c r="X130" i="3"/>
  <c r="X202" i="3"/>
  <c r="Y130" i="3"/>
  <c r="Y202" i="3"/>
  <c r="Z130" i="3"/>
  <c r="Z202" i="3"/>
  <c r="AA130" i="3"/>
  <c r="AA202" i="3"/>
  <c r="AB130" i="3"/>
  <c r="AB202" i="3"/>
  <c r="AC130" i="3"/>
  <c r="AC202" i="3"/>
  <c r="AD130" i="3"/>
  <c r="AD202" i="3"/>
  <c r="AE130" i="3"/>
  <c r="AE202" i="3"/>
  <c r="AF130" i="3"/>
  <c r="AF202" i="3"/>
  <c r="AG130" i="3"/>
  <c r="AG202" i="3"/>
  <c r="AH130" i="3"/>
  <c r="AH202" i="3"/>
  <c r="AI130" i="3"/>
  <c r="AI202" i="3"/>
  <c r="AJ130" i="3"/>
  <c r="AJ202" i="3"/>
  <c r="AK130" i="3"/>
  <c r="AK202" i="3"/>
  <c r="AL130" i="3"/>
  <c r="AL202" i="3"/>
  <c r="AM130" i="3"/>
  <c r="AM202" i="3"/>
  <c r="AN130" i="3"/>
  <c r="AN202" i="3"/>
  <c r="AO130" i="3"/>
  <c r="AO202" i="3"/>
  <c r="AP130" i="3"/>
  <c r="AP202" i="3"/>
  <c r="AQ130" i="3"/>
  <c r="AQ202" i="3"/>
  <c r="AR130" i="3"/>
  <c r="AR202" i="3"/>
  <c r="AS130" i="3"/>
  <c r="AS202" i="3"/>
  <c r="AT130" i="3"/>
  <c r="AT202" i="3"/>
  <c r="AU130" i="3"/>
  <c r="AU202" i="3"/>
  <c r="AV130" i="3"/>
  <c r="AV202" i="3"/>
  <c r="AW130" i="3"/>
  <c r="AW202" i="3"/>
  <c r="F131" i="3"/>
  <c r="F203" i="3"/>
  <c r="G131" i="3"/>
  <c r="G203" i="3"/>
  <c r="H131" i="3"/>
  <c r="H203" i="3"/>
  <c r="I131" i="3"/>
  <c r="I203" i="3"/>
  <c r="J131" i="3"/>
  <c r="J203" i="3"/>
  <c r="K131" i="3"/>
  <c r="K203" i="3"/>
  <c r="L131" i="3"/>
  <c r="L203" i="3"/>
  <c r="M131" i="3"/>
  <c r="M203" i="3"/>
  <c r="N131" i="3"/>
  <c r="N203" i="3"/>
  <c r="O131" i="3"/>
  <c r="O203" i="3"/>
  <c r="P131" i="3"/>
  <c r="P203" i="3"/>
  <c r="Q131" i="3"/>
  <c r="Q203" i="3"/>
  <c r="R131" i="3"/>
  <c r="R203" i="3"/>
  <c r="S131" i="3"/>
  <c r="S203" i="3"/>
  <c r="T131" i="3"/>
  <c r="T203" i="3"/>
  <c r="U131" i="3"/>
  <c r="U203" i="3"/>
  <c r="V131" i="3"/>
  <c r="V203" i="3"/>
  <c r="W131" i="3"/>
  <c r="W203" i="3"/>
  <c r="X131" i="3"/>
  <c r="X203" i="3"/>
  <c r="Y131" i="3"/>
  <c r="Y203" i="3"/>
  <c r="Z131" i="3"/>
  <c r="Z203" i="3"/>
  <c r="AA131" i="3"/>
  <c r="AA203" i="3"/>
  <c r="AB131" i="3"/>
  <c r="AB203" i="3"/>
  <c r="AC131" i="3"/>
  <c r="AC203" i="3"/>
  <c r="AD131" i="3"/>
  <c r="AD203" i="3"/>
  <c r="AE131" i="3"/>
  <c r="AE203" i="3"/>
  <c r="AF131" i="3"/>
  <c r="AF203" i="3"/>
  <c r="AG131" i="3"/>
  <c r="AG203" i="3"/>
  <c r="AH131" i="3"/>
  <c r="AH203" i="3"/>
  <c r="AI131" i="3"/>
  <c r="AI203" i="3"/>
  <c r="AJ131" i="3"/>
  <c r="AJ203" i="3"/>
  <c r="AK131" i="3"/>
  <c r="AK203" i="3"/>
  <c r="AL131" i="3"/>
  <c r="AL203" i="3"/>
  <c r="AM131" i="3"/>
  <c r="AM203" i="3"/>
  <c r="AN131" i="3"/>
  <c r="AN203" i="3"/>
  <c r="AO131" i="3"/>
  <c r="AO203" i="3"/>
  <c r="AP131" i="3"/>
  <c r="AP203" i="3"/>
  <c r="AQ131" i="3"/>
  <c r="AQ203" i="3"/>
  <c r="AR131" i="3"/>
  <c r="AR203" i="3"/>
  <c r="AS131" i="3"/>
  <c r="AS203" i="3"/>
  <c r="AT131" i="3"/>
  <c r="AT203" i="3"/>
  <c r="AU131" i="3"/>
  <c r="AU203" i="3"/>
  <c r="AV131" i="3"/>
  <c r="AV203" i="3"/>
  <c r="AW131" i="3"/>
  <c r="AW203" i="3"/>
  <c r="F132" i="3"/>
  <c r="F204" i="3"/>
  <c r="G132" i="3"/>
  <c r="G204" i="3"/>
  <c r="H132" i="3"/>
  <c r="H204" i="3"/>
  <c r="I132" i="3"/>
  <c r="I204" i="3"/>
  <c r="J132" i="3"/>
  <c r="J204" i="3"/>
  <c r="K132" i="3"/>
  <c r="K204" i="3"/>
  <c r="L132" i="3"/>
  <c r="L204" i="3"/>
  <c r="M132" i="3"/>
  <c r="M204" i="3"/>
  <c r="N132" i="3"/>
  <c r="N204" i="3"/>
  <c r="O132" i="3"/>
  <c r="O204" i="3"/>
  <c r="P132" i="3"/>
  <c r="P204" i="3"/>
  <c r="Q132" i="3"/>
  <c r="Q204" i="3"/>
  <c r="R132" i="3"/>
  <c r="R204" i="3"/>
  <c r="S132" i="3"/>
  <c r="S204" i="3"/>
  <c r="T132" i="3"/>
  <c r="T204" i="3"/>
  <c r="U132" i="3"/>
  <c r="U204" i="3"/>
  <c r="V132" i="3"/>
  <c r="V204" i="3"/>
  <c r="W132" i="3"/>
  <c r="W204" i="3"/>
  <c r="X132" i="3"/>
  <c r="X204" i="3"/>
  <c r="Y132" i="3"/>
  <c r="Y204" i="3"/>
  <c r="Z132" i="3"/>
  <c r="Z204" i="3"/>
  <c r="AA132" i="3"/>
  <c r="AA204" i="3"/>
  <c r="AB132" i="3"/>
  <c r="AB204" i="3"/>
  <c r="AC132" i="3"/>
  <c r="AC204" i="3"/>
  <c r="AD132" i="3"/>
  <c r="AD204" i="3"/>
  <c r="AE132" i="3"/>
  <c r="AE204" i="3"/>
  <c r="AF132" i="3"/>
  <c r="AF204" i="3"/>
  <c r="AG132" i="3"/>
  <c r="AG204" i="3"/>
  <c r="AH132" i="3"/>
  <c r="AH204" i="3"/>
  <c r="AI132" i="3"/>
  <c r="AI204" i="3"/>
  <c r="AJ132" i="3"/>
  <c r="AJ204" i="3"/>
  <c r="AK132" i="3"/>
  <c r="AK204" i="3"/>
  <c r="AL132" i="3"/>
  <c r="AL204" i="3"/>
  <c r="AM132" i="3"/>
  <c r="AM204" i="3"/>
  <c r="AN132" i="3"/>
  <c r="AN204" i="3"/>
  <c r="AO132" i="3"/>
  <c r="AO204" i="3"/>
  <c r="AP132" i="3"/>
  <c r="AP204" i="3"/>
  <c r="AQ132" i="3"/>
  <c r="AQ204" i="3"/>
  <c r="AR132" i="3"/>
  <c r="AR204" i="3"/>
  <c r="AS132" i="3"/>
  <c r="AS204" i="3"/>
  <c r="AT132" i="3"/>
  <c r="AT204" i="3"/>
  <c r="AU132" i="3"/>
  <c r="AU204" i="3"/>
  <c r="AV132" i="3"/>
  <c r="AV204" i="3"/>
  <c r="AW132" i="3"/>
  <c r="AW204" i="3"/>
  <c r="F133" i="3"/>
  <c r="F205" i="3"/>
  <c r="G133" i="3"/>
  <c r="G205" i="3"/>
  <c r="H133" i="3"/>
  <c r="H205" i="3"/>
  <c r="I133" i="3"/>
  <c r="I205" i="3"/>
  <c r="J133" i="3"/>
  <c r="J205" i="3"/>
  <c r="K133" i="3"/>
  <c r="K205" i="3"/>
  <c r="L133" i="3"/>
  <c r="L205" i="3"/>
  <c r="M133" i="3"/>
  <c r="M205" i="3"/>
  <c r="N133" i="3"/>
  <c r="N205" i="3"/>
  <c r="O133" i="3"/>
  <c r="O205" i="3"/>
  <c r="P133" i="3"/>
  <c r="P205" i="3"/>
  <c r="Q133" i="3"/>
  <c r="Q205" i="3"/>
  <c r="R133" i="3"/>
  <c r="R205" i="3"/>
  <c r="S133" i="3"/>
  <c r="S205" i="3"/>
  <c r="T133" i="3"/>
  <c r="T205" i="3"/>
  <c r="U133" i="3"/>
  <c r="U205" i="3"/>
  <c r="V133" i="3"/>
  <c r="V205" i="3"/>
  <c r="W133" i="3"/>
  <c r="W205" i="3"/>
  <c r="X133" i="3"/>
  <c r="X205" i="3"/>
  <c r="Y133" i="3"/>
  <c r="Y205" i="3"/>
  <c r="Z133" i="3"/>
  <c r="Z205" i="3"/>
  <c r="AA133" i="3"/>
  <c r="AA205" i="3"/>
  <c r="AB133" i="3"/>
  <c r="AB205" i="3"/>
  <c r="AC133" i="3"/>
  <c r="AC205" i="3"/>
  <c r="AD133" i="3"/>
  <c r="AD205" i="3"/>
  <c r="AE133" i="3"/>
  <c r="AE205" i="3"/>
  <c r="AF133" i="3"/>
  <c r="AF205" i="3"/>
  <c r="AG133" i="3"/>
  <c r="AG205" i="3"/>
  <c r="AH133" i="3"/>
  <c r="AH205" i="3"/>
  <c r="AI133" i="3"/>
  <c r="AI205" i="3"/>
  <c r="AJ133" i="3"/>
  <c r="AJ205" i="3"/>
  <c r="AK133" i="3"/>
  <c r="AK205" i="3"/>
  <c r="AL133" i="3"/>
  <c r="AL205" i="3"/>
  <c r="AM133" i="3"/>
  <c r="AM205" i="3"/>
  <c r="AN133" i="3"/>
  <c r="AN205" i="3"/>
  <c r="AO133" i="3"/>
  <c r="AO205" i="3"/>
  <c r="AP133" i="3"/>
  <c r="AP205" i="3"/>
  <c r="AQ133" i="3"/>
  <c r="AQ205" i="3"/>
  <c r="AR133" i="3"/>
  <c r="AR205" i="3"/>
  <c r="AS133" i="3"/>
  <c r="AS205" i="3"/>
  <c r="AT133" i="3"/>
  <c r="AT205" i="3"/>
  <c r="AU133" i="3"/>
  <c r="AU205" i="3"/>
  <c r="AV133" i="3"/>
  <c r="AV205" i="3"/>
  <c r="AW133" i="3"/>
  <c r="AW205" i="3"/>
  <c r="F134" i="3"/>
  <c r="F206" i="3"/>
  <c r="G134" i="3"/>
  <c r="G206" i="3"/>
  <c r="H134" i="3"/>
  <c r="H206" i="3"/>
  <c r="I134" i="3"/>
  <c r="I206" i="3"/>
  <c r="J134" i="3"/>
  <c r="J206" i="3"/>
  <c r="K134" i="3"/>
  <c r="K206" i="3"/>
  <c r="L134" i="3"/>
  <c r="L206" i="3"/>
  <c r="M134" i="3"/>
  <c r="M206" i="3"/>
  <c r="N134" i="3"/>
  <c r="N206" i="3"/>
  <c r="O134" i="3"/>
  <c r="O206" i="3"/>
  <c r="P134" i="3"/>
  <c r="P206" i="3"/>
  <c r="Q134" i="3"/>
  <c r="Q206" i="3"/>
  <c r="R134" i="3"/>
  <c r="R206" i="3"/>
  <c r="S134" i="3"/>
  <c r="S206" i="3"/>
  <c r="T134" i="3"/>
  <c r="T206" i="3"/>
  <c r="U134" i="3"/>
  <c r="U206" i="3"/>
  <c r="V134" i="3"/>
  <c r="V206" i="3"/>
  <c r="W134" i="3"/>
  <c r="W206" i="3"/>
  <c r="X134" i="3"/>
  <c r="X206" i="3"/>
  <c r="Y134" i="3"/>
  <c r="Y206" i="3"/>
  <c r="Z134" i="3"/>
  <c r="Z206" i="3"/>
  <c r="AA134" i="3"/>
  <c r="AA206" i="3"/>
  <c r="AB134" i="3"/>
  <c r="AB206" i="3"/>
  <c r="AC134" i="3"/>
  <c r="AC206" i="3"/>
  <c r="AD134" i="3"/>
  <c r="AD206" i="3"/>
  <c r="AE134" i="3"/>
  <c r="AE206" i="3"/>
  <c r="AF134" i="3"/>
  <c r="AF206" i="3"/>
  <c r="AG134" i="3"/>
  <c r="AG206" i="3"/>
  <c r="AH134" i="3"/>
  <c r="AH206" i="3"/>
  <c r="AI134" i="3"/>
  <c r="AI206" i="3"/>
  <c r="AJ134" i="3"/>
  <c r="AJ206" i="3"/>
  <c r="AK134" i="3"/>
  <c r="AK206" i="3"/>
  <c r="AL134" i="3"/>
  <c r="AL206" i="3"/>
  <c r="AM134" i="3"/>
  <c r="AM206" i="3"/>
  <c r="AN134" i="3"/>
  <c r="AN206" i="3"/>
  <c r="AO134" i="3"/>
  <c r="AO206" i="3"/>
  <c r="AP134" i="3"/>
  <c r="AP206" i="3"/>
  <c r="AQ134" i="3"/>
  <c r="AQ206" i="3"/>
  <c r="AR134" i="3"/>
  <c r="AR206" i="3"/>
  <c r="AS134" i="3"/>
  <c r="AS206" i="3"/>
  <c r="AT134" i="3"/>
  <c r="AT206" i="3"/>
  <c r="AU134" i="3"/>
  <c r="AU206" i="3"/>
  <c r="AV134" i="3"/>
  <c r="AV206" i="3"/>
  <c r="AW134" i="3"/>
  <c r="AW206" i="3"/>
  <c r="F135" i="3"/>
  <c r="F207" i="3"/>
  <c r="G135" i="3"/>
  <c r="G207" i="3"/>
  <c r="H135" i="3"/>
  <c r="H207" i="3"/>
  <c r="I135" i="3"/>
  <c r="I207" i="3"/>
  <c r="J135" i="3"/>
  <c r="J207" i="3"/>
  <c r="K135" i="3"/>
  <c r="K207" i="3"/>
  <c r="L135" i="3"/>
  <c r="L207" i="3"/>
  <c r="M135" i="3"/>
  <c r="M207" i="3"/>
  <c r="N135" i="3"/>
  <c r="N207" i="3"/>
  <c r="O135" i="3"/>
  <c r="O207" i="3"/>
  <c r="P135" i="3"/>
  <c r="P207" i="3"/>
  <c r="Q135" i="3"/>
  <c r="Q207" i="3"/>
  <c r="R135" i="3"/>
  <c r="R207" i="3"/>
  <c r="S135" i="3"/>
  <c r="S207" i="3"/>
  <c r="T135" i="3"/>
  <c r="T207" i="3"/>
  <c r="U135" i="3"/>
  <c r="U207" i="3"/>
  <c r="V135" i="3"/>
  <c r="V207" i="3"/>
  <c r="W135" i="3"/>
  <c r="W207" i="3"/>
  <c r="X135" i="3"/>
  <c r="X207" i="3"/>
  <c r="Y135" i="3"/>
  <c r="Y207" i="3"/>
  <c r="Z135" i="3"/>
  <c r="Z207" i="3"/>
  <c r="AA135" i="3"/>
  <c r="AA207" i="3"/>
  <c r="AB135" i="3"/>
  <c r="AB207" i="3"/>
  <c r="AC135" i="3"/>
  <c r="AC207" i="3"/>
  <c r="AD135" i="3"/>
  <c r="AD207" i="3"/>
  <c r="AE135" i="3"/>
  <c r="AE207" i="3"/>
  <c r="AF135" i="3"/>
  <c r="AF207" i="3"/>
  <c r="AG135" i="3"/>
  <c r="AG207" i="3"/>
  <c r="AH135" i="3"/>
  <c r="AH207" i="3"/>
  <c r="AI135" i="3"/>
  <c r="AI207" i="3"/>
  <c r="AJ135" i="3"/>
  <c r="AJ207" i="3"/>
  <c r="AK135" i="3"/>
  <c r="AK207" i="3"/>
  <c r="AL135" i="3"/>
  <c r="AL207" i="3"/>
  <c r="AM135" i="3"/>
  <c r="AM207" i="3"/>
  <c r="AN135" i="3"/>
  <c r="AN207" i="3"/>
  <c r="AO135" i="3"/>
  <c r="AO207" i="3"/>
  <c r="AP135" i="3"/>
  <c r="AP207" i="3"/>
  <c r="AQ135" i="3"/>
  <c r="AQ207" i="3"/>
  <c r="AR135" i="3"/>
  <c r="AR207" i="3"/>
  <c r="AS135" i="3"/>
  <c r="AS207" i="3"/>
  <c r="AT135" i="3"/>
  <c r="AT207" i="3"/>
  <c r="AU135" i="3"/>
  <c r="AU207" i="3"/>
  <c r="AV135" i="3"/>
  <c r="AV207" i="3"/>
  <c r="AW135" i="3"/>
  <c r="AW207" i="3"/>
  <c r="F136" i="3"/>
  <c r="F208" i="3"/>
  <c r="G136" i="3"/>
  <c r="G208" i="3"/>
  <c r="H136" i="3"/>
  <c r="H208" i="3"/>
  <c r="I136" i="3"/>
  <c r="I208" i="3"/>
  <c r="J136" i="3"/>
  <c r="J208" i="3"/>
  <c r="K136" i="3"/>
  <c r="K208" i="3"/>
  <c r="L136" i="3"/>
  <c r="L208" i="3"/>
  <c r="M136" i="3"/>
  <c r="M208" i="3"/>
  <c r="N136" i="3"/>
  <c r="N208" i="3"/>
  <c r="O136" i="3"/>
  <c r="O208" i="3"/>
  <c r="P136" i="3"/>
  <c r="P208" i="3"/>
  <c r="Q136" i="3"/>
  <c r="Q208" i="3"/>
  <c r="R136" i="3"/>
  <c r="R208" i="3"/>
  <c r="S136" i="3"/>
  <c r="S208" i="3"/>
  <c r="T136" i="3"/>
  <c r="T208" i="3"/>
  <c r="U136" i="3"/>
  <c r="U208" i="3"/>
  <c r="V136" i="3"/>
  <c r="V208" i="3"/>
  <c r="W136" i="3"/>
  <c r="W208" i="3"/>
  <c r="X136" i="3"/>
  <c r="X208" i="3"/>
  <c r="Y136" i="3"/>
  <c r="Y208" i="3"/>
  <c r="Z136" i="3"/>
  <c r="Z208" i="3"/>
  <c r="AA136" i="3"/>
  <c r="AA208" i="3"/>
  <c r="AB136" i="3"/>
  <c r="AB208" i="3"/>
  <c r="AC136" i="3"/>
  <c r="AC208" i="3"/>
  <c r="AD136" i="3"/>
  <c r="AD208" i="3"/>
  <c r="AE136" i="3"/>
  <c r="AE208" i="3"/>
  <c r="AF136" i="3"/>
  <c r="AF208" i="3"/>
  <c r="AG136" i="3"/>
  <c r="AG208" i="3"/>
  <c r="AH136" i="3"/>
  <c r="AH208" i="3"/>
  <c r="AI136" i="3"/>
  <c r="AI208" i="3"/>
  <c r="AJ136" i="3"/>
  <c r="AJ208" i="3"/>
  <c r="AK136" i="3"/>
  <c r="AK208" i="3"/>
  <c r="AL136" i="3"/>
  <c r="AL208" i="3"/>
  <c r="AM136" i="3"/>
  <c r="AM208" i="3"/>
  <c r="AN136" i="3"/>
  <c r="AN208" i="3"/>
  <c r="AO136" i="3"/>
  <c r="AO208" i="3"/>
  <c r="AP136" i="3"/>
  <c r="AP208" i="3"/>
  <c r="AQ136" i="3"/>
  <c r="AQ208" i="3"/>
  <c r="AR136" i="3"/>
  <c r="AR208" i="3"/>
  <c r="AS136" i="3"/>
  <c r="AS208" i="3"/>
  <c r="AT136" i="3"/>
  <c r="AT208" i="3"/>
  <c r="AU136" i="3"/>
  <c r="AU208" i="3"/>
  <c r="AV136" i="3"/>
  <c r="AV208" i="3"/>
  <c r="AW136" i="3"/>
  <c r="AW208" i="3"/>
  <c r="F137" i="3"/>
  <c r="F209" i="3"/>
  <c r="G137" i="3"/>
  <c r="G209" i="3"/>
  <c r="H137" i="3"/>
  <c r="H209" i="3"/>
  <c r="I137" i="3"/>
  <c r="I209" i="3"/>
  <c r="J137" i="3"/>
  <c r="J209" i="3"/>
  <c r="K137" i="3"/>
  <c r="K209" i="3"/>
  <c r="L137" i="3"/>
  <c r="L209" i="3"/>
  <c r="M137" i="3"/>
  <c r="M209" i="3"/>
  <c r="N137" i="3"/>
  <c r="N209" i="3"/>
  <c r="O137" i="3"/>
  <c r="O209" i="3"/>
  <c r="P137" i="3"/>
  <c r="P209" i="3"/>
  <c r="Q137" i="3"/>
  <c r="Q209" i="3"/>
  <c r="R137" i="3"/>
  <c r="R209" i="3"/>
  <c r="S137" i="3"/>
  <c r="S209" i="3"/>
  <c r="T137" i="3"/>
  <c r="T209" i="3"/>
  <c r="U137" i="3"/>
  <c r="U209" i="3"/>
  <c r="V137" i="3"/>
  <c r="V209" i="3"/>
  <c r="W137" i="3"/>
  <c r="W209" i="3"/>
  <c r="X137" i="3"/>
  <c r="X209" i="3"/>
  <c r="Y137" i="3"/>
  <c r="Y209" i="3"/>
  <c r="Z137" i="3"/>
  <c r="Z209" i="3"/>
  <c r="AA137" i="3"/>
  <c r="AA209" i="3"/>
  <c r="AB137" i="3"/>
  <c r="AB209" i="3"/>
  <c r="AC137" i="3"/>
  <c r="AC209" i="3"/>
  <c r="AD137" i="3"/>
  <c r="AD209" i="3"/>
  <c r="AE137" i="3"/>
  <c r="AE209" i="3"/>
  <c r="AF137" i="3"/>
  <c r="AF209" i="3"/>
  <c r="AG137" i="3"/>
  <c r="AG209" i="3"/>
  <c r="AH137" i="3"/>
  <c r="AH209" i="3"/>
  <c r="AI137" i="3"/>
  <c r="AI209" i="3"/>
  <c r="AJ137" i="3"/>
  <c r="AJ209" i="3"/>
  <c r="AK137" i="3"/>
  <c r="AK209" i="3"/>
  <c r="AL137" i="3"/>
  <c r="AL209" i="3"/>
  <c r="AM137" i="3"/>
  <c r="AM209" i="3"/>
  <c r="AN137" i="3"/>
  <c r="AN209" i="3"/>
  <c r="AO137" i="3"/>
  <c r="AO209" i="3"/>
  <c r="AP137" i="3"/>
  <c r="AP209" i="3"/>
  <c r="AQ137" i="3"/>
  <c r="AQ209" i="3"/>
  <c r="AR137" i="3"/>
  <c r="AR209" i="3"/>
  <c r="AS137" i="3"/>
  <c r="AS209" i="3"/>
  <c r="AT137" i="3"/>
  <c r="AT209" i="3"/>
  <c r="AU137" i="3"/>
  <c r="AU209" i="3"/>
  <c r="AV137" i="3"/>
  <c r="AV209" i="3"/>
  <c r="AW137" i="3"/>
  <c r="AW209" i="3"/>
  <c r="F138" i="3"/>
  <c r="F210" i="3"/>
  <c r="G138" i="3"/>
  <c r="G210" i="3"/>
  <c r="H138" i="3"/>
  <c r="H210" i="3"/>
  <c r="I138" i="3"/>
  <c r="I210" i="3"/>
  <c r="J138" i="3"/>
  <c r="J210" i="3"/>
  <c r="K138" i="3"/>
  <c r="K210" i="3"/>
  <c r="L138" i="3"/>
  <c r="L210" i="3"/>
  <c r="M138" i="3"/>
  <c r="M210" i="3"/>
  <c r="N138" i="3"/>
  <c r="N210" i="3"/>
  <c r="O138" i="3"/>
  <c r="O210" i="3"/>
  <c r="P138" i="3"/>
  <c r="P210" i="3"/>
  <c r="Q138" i="3"/>
  <c r="Q210" i="3"/>
  <c r="R138" i="3"/>
  <c r="R210" i="3"/>
  <c r="S138" i="3"/>
  <c r="S210" i="3"/>
  <c r="T138" i="3"/>
  <c r="T210" i="3"/>
  <c r="U138" i="3"/>
  <c r="U210" i="3"/>
  <c r="V138" i="3"/>
  <c r="V210" i="3"/>
  <c r="W138" i="3"/>
  <c r="W210" i="3"/>
  <c r="X138" i="3"/>
  <c r="X210" i="3"/>
  <c r="Y138" i="3"/>
  <c r="Y210" i="3"/>
  <c r="Z138" i="3"/>
  <c r="Z210" i="3"/>
  <c r="AA138" i="3"/>
  <c r="AA210" i="3"/>
  <c r="AB138" i="3"/>
  <c r="AB210" i="3"/>
  <c r="AC138" i="3"/>
  <c r="AC210" i="3"/>
  <c r="AD138" i="3"/>
  <c r="AD210" i="3"/>
  <c r="AE138" i="3"/>
  <c r="AE210" i="3"/>
  <c r="AF138" i="3"/>
  <c r="AF210" i="3"/>
  <c r="AG138" i="3"/>
  <c r="AG210" i="3"/>
  <c r="AH138" i="3"/>
  <c r="AH210" i="3"/>
  <c r="AI138" i="3"/>
  <c r="AI210" i="3"/>
  <c r="AJ138" i="3"/>
  <c r="AJ210" i="3"/>
  <c r="AK138" i="3"/>
  <c r="AK210" i="3"/>
  <c r="AL138" i="3"/>
  <c r="AL210" i="3"/>
  <c r="AM138" i="3"/>
  <c r="AM210" i="3"/>
  <c r="AN138" i="3"/>
  <c r="AN210" i="3"/>
  <c r="AO138" i="3"/>
  <c r="AO210" i="3"/>
  <c r="AP138" i="3"/>
  <c r="AP210" i="3"/>
  <c r="AQ138" i="3"/>
  <c r="AQ210" i="3"/>
  <c r="AR138" i="3"/>
  <c r="AR210" i="3"/>
  <c r="AS138" i="3"/>
  <c r="AS210" i="3"/>
  <c r="AT138" i="3"/>
  <c r="AT210" i="3"/>
  <c r="AU138" i="3"/>
  <c r="AU210" i="3"/>
  <c r="AV138" i="3"/>
  <c r="AV210" i="3"/>
  <c r="AW138" i="3"/>
  <c r="AW210" i="3"/>
  <c r="F139" i="3"/>
  <c r="F211" i="3"/>
  <c r="G139" i="3"/>
  <c r="G211" i="3"/>
  <c r="H139" i="3"/>
  <c r="H211" i="3"/>
  <c r="I139" i="3"/>
  <c r="I211" i="3"/>
  <c r="J139" i="3"/>
  <c r="J211" i="3"/>
  <c r="K139" i="3"/>
  <c r="K211" i="3"/>
  <c r="L139" i="3"/>
  <c r="L211" i="3"/>
  <c r="M139" i="3"/>
  <c r="M211" i="3"/>
  <c r="N139" i="3"/>
  <c r="N211" i="3"/>
  <c r="O139" i="3"/>
  <c r="O211" i="3"/>
  <c r="P139" i="3"/>
  <c r="P211" i="3"/>
  <c r="Q139" i="3"/>
  <c r="Q211" i="3"/>
  <c r="R139" i="3"/>
  <c r="R211" i="3"/>
  <c r="S139" i="3"/>
  <c r="S211" i="3"/>
  <c r="T139" i="3"/>
  <c r="T211" i="3"/>
  <c r="U139" i="3"/>
  <c r="U211" i="3"/>
  <c r="V139" i="3"/>
  <c r="V211" i="3"/>
  <c r="W139" i="3"/>
  <c r="W211" i="3"/>
  <c r="X139" i="3"/>
  <c r="X211" i="3"/>
  <c r="Y139" i="3"/>
  <c r="Y211" i="3"/>
  <c r="Z139" i="3"/>
  <c r="Z211" i="3"/>
  <c r="AA139" i="3"/>
  <c r="AA211" i="3"/>
  <c r="AB139" i="3"/>
  <c r="AB211" i="3"/>
  <c r="AC139" i="3"/>
  <c r="AC211" i="3"/>
  <c r="AD139" i="3"/>
  <c r="AD211" i="3"/>
  <c r="AE139" i="3"/>
  <c r="AE211" i="3"/>
  <c r="AF139" i="3"/>
  <c r="AF211" i="3"/>
  <c r="AG139" i="3"/>
  <c r="AG211" i="3"/>
  <c r="AH139" i="3"/>
  <c r="AH211" i="3"/>
  <c r="AI139" i="3"/>
  <c r="AI211" i="3"/>
  <c r="AJ139" i="3"/>
  <c r="AJ211" i="3"/>
  <c r="AK139" i="3"/>
  <c r="AK211" i="3"/>
  <c r="AL139" i="3"/>
  <c r="AL211" i="3"/>
  <c r="AM139" i="3"/>
  <c r="AM211" i="3"/>
  <c r="AN139" i="3"/>
  <c r="AN211" i="3"/>
  <c r="AO139" i="3"/>
  <c r="AO211" i="3"/>
  <c r="AP139" i="3"/>
  <c r="AP211" i="3"/>
  <c r="AQ139" i="3"/>
  <c r="AQ211" i="3"/>
  <c r="AR139" i="3"/>
  <c r="AR211" i="3"/>
  <c r="AS139" i="3"/>
  <c r="AS211" i="3"/>
  <c r="AT139" i="3"/>
  <c r="AT211" i="3"/>
  <c r="AU139" i="3"/>
  <c r="AU211" i="3"/>
  <c r="AV139" i="3"/>
  <c r="AV211" i="3"/>
  <c r="AW139" i="3"/>
  <c r="AW211" i="3"/>
  <c r="F140" i="3"/>
  <c r="F212" i="3"/>
  <c r="G140" i="3"/>
  <c r="G212" i="3"/>
  <c r="H140" i="3"/>
  <c r="H212" i="3"/>
  <c r="I140" i="3"/>
  <c r="I212" i="3"/>
  <c r="J140" i="3"/>
  <c r="J212" i="3"/>
  <c r="K140" i="3"/>
  <c r="K212" i="3"/>
  <c r="L140" i="3"/>
  <c r="L212" i="3"/>
  <c r="M140" i="3"/>
  <c r="M212" i="3"/>
  <c r="N140" i="3"/>
  <c r="N212" i="3"/>
  <c r="O140" i="3"/>
  <c r="O212" i="3"/>
  <c r="P140" i="3"/>
  <c r="P212" i="3"/>
  <c r="Q140" i="3"/>
  <c r="Q212" i="3"/>
  <c r="R140" i="3"/>
  <c r="R212" i="3"/>
  <c r="S140" i="3"/>
  <c r="S212" i="3"/>
  <c r="T140" i="3"/>
  <c r="T212" i="3"/>
  <c r="U140" i="3"/>
  <c r="U212" i="3"/>
  <c r="V140" i="3"/>
  <c r="V212" i="3"/>
  <c r="W140" i="3"/>
  <c r="W212" i="3"/>
  <c r="X140" i="3"/>
  <c r="X212" i="3"/>
  <c r="Y140" i="3"/>
  <c r="Y212" i="3"/>
  <c r="Z140" i="3"/>
  <c r="Z212" i="3"/>
  <c r="AA140" i="3"/>
  <c r="AA212" i="3"/>
  <c r="AB140" i="3"/>
  <c r="AB212" i="3"/>
  <c r="AC140" i="3"/>
  <c r="AC212" i="3"/>
  <c r="AD140" i="3"/>
  <c r="AD212" i="3"/>
  <c r="AE140" i="3"/>
  <c r="AE212" i="3"/>
  <c r="AF140" i="3"/>
  <c r="AF212" i="3"/>
  <c r="AG140" i="3"/>
  <c r="AG212" i="3"/>
  <c r="AH140" i="3"/>
  <c r="AH212" i="3"/>
  <c r="AI140" i="3"/>
  <c r="AI212" i="3"/>
  <c r="AJ140" i="3"/>
  <c r="AJ212" i="3"/>
  <c r="AK140" i="3"/>
  <c r="AK212" i="3"/>
  <c r="AL140" i="3"/>
  <c r="AL212" i="3"/>
  <c r="AM140" i="3"/>
  <c r="AM212" i="3"/>
  <c r="AN140" i="3"/>
  <c r="AN212" i="3"/>
  <c r="AO140" i="3"/>
  <c r="AO212" i="3"/>
  <c r="AP140" i="3"/>
  <c r="AP212" i="3"/>
  <c r="AQ140" i="3"/>
  <c r="AQ212" i="3"/>
  <c r="AR140" i="3"/>
  <c r="AR212" i="3"/>
  <c r="AS140" i="3"/>
  <c r="AS212" i="3"/>
  <c r="AT140" i="3"/>
  <c r="AT212" i="3"/>
  <c r="AU140" i="3"/>
  <c r="AU212" i="3"/>
  <c r="AV140" i="3"/>
  <c r="AV212" i="3"/>
  <c r="AW140" i="3"/>
  <c r="AW212" i="3"/>
  <c r="F141" i="3"/>
  <c r="F213" i="3"/>
  <c r="G141" i="3"/>
  <c r="G213" i="3"/>
  <c r="H141" i="3"/>
  <c r="H213" i="3"/>
  <c r="I141" i="3"/>
  <c r="I213" i="3"/>
  <c r="J141" i="3"/>
  <c r="J213" i="3"/>
  <c r="K141" i="3"/>
  <c r="K213" i="3"/>
  <c r="L141" i="3"/>
  <c r="L213" i="3"/>
  <c r="M141" i="3"/>
  <c r="M213" i="3"/>
  <c r="N141" i="3"/>
  <c r="N213" i="3"/>
  <c r="O141" i="3"/>
  <c r="O213" i="3"/>
  <c r="P141" i="3"/>
  <c r="P213" i="3"/>
  <c r="Q141" i="3"/>
  <c r="Q213" i="3"/>
  <c r="R141" i="3"/>
  <c r="R213" i="3"/>
  <c r="S141" i="3"/>
  <c r="S213" i="3"/>
  <c r="T141" i="3"/>
  <c r="T213" i="3"/>
  <c r="U141" i="3"/>
  <c r="U213" i="3"/>
  <c r="V141" i="3"/>
  <c r="V213" i="3"/>
  <c r="W141" i="3"/>
  <c r="W213" i="3"/>
  <c r="X141" i="3"/>
  <c r="X213" i="3"/>
  <c r="Y141" i="3"/>
  <c r="Y213" i="3"/>
  <c r="Z141" i="3"/>
  <c r="Z213" i="3"/>
  <c r="AA141" i="3"/>
  <c r="AA213" i="3"/>
  <c r="AB141" i="3"/>
  <c r="AB213" i="3"/>
  <c r="AC141" i="3"/>
  <c r="AC213" i="3"/>
  <c r="AD141" i="3"/>
  <c r="AD213" i="3"/>
  <c r="AE141" i="3"/>
  <c r="AE213" i="3"/>
  <c r="AF141" i="3"/>
  <c r="AF213" i="3"/>
  <c r="AG141" i="3"/>
  <c r="AG213" i="3"/>
  <c r="AH141" i="3"/>
  <c r="AH213" i="3"/>
  <c r="AI141" i="3"/>
  <c r="AI213" i="3"/>
  <c r="AJ141" i="3"/>
  <c r="AJ213" i="3"/>
  <c r="AK141" i="3"/>
  <c r="AK213" i="3"/>
  <c r="AL141" i="3"/>
  <c r="AL213" i="3"/>
  <c r="AM141" i="3"/>
  <c r="AM213" i="3"/>
  <c r="AN141" i="3"/>
  <c r="AN213" i="3"/>
  <c r="AO141" i="3"/>
  <c r="AO213" i="3"/>
  <c r="AP141" i="3"/>
  <c r="AP213" i="3"/>
  <c r="AQ141" i="3"/>
  <c r="AQ213" i="3"/>
  <c r="AR141" i="3"/>
  <c r="AR213" i="3"/>
  <c r="AS141" i="3"/>
  <c r="AS213" i="3"/>
  <c r="AT141" i="3"/>
  <c r="AT213" i="3"/>
  <c r="AU141" i="3"/>
  <c r="AU213" i="3"/>
  <c r="AV141" i="3"/>
  <c r="AV213" i="3"/>
  <c r="AW141" i="3"/>
  <c r="AW213" i="3"/>
  <c r="F142" i="3"/>
  <c r="F214" i="3"/>
  <c r="G142" i="3"/>
  <c r="G214" i="3"/>
  <c r="H142" i="3"/>
  <c r="H214" i="3"/>
  <c r="I142" i="3"/>
  <c r="I214" i="3"/>
  <c r="J142" i="3"/>
  <c r="J214" i="3"/>
  <c r="K142" i="3"/>
  <c r="K214" i="3"/>
  <c r="L142" i="3"/>
  <c r="L214" i="3"/>
  <c r="M142" i="3"/>
  <c r="M214" i="3"/>
  <c r="N142" i="3"/>
  <c r="N214" i="3"/>
  <c r="O142" i="3"/>
  <c r="O214" i="3"/>
  <c r="P142" i="3"/>
  <c r="P214" i="3"/>
  <c r="Q142" i="3"/>
  <c r="Q214" i="3"/>
  <c r="R142" i="3"/>
  <c r="R214" i="3"/>
  <c r="S142" i="3"/>
  <c r="S214" i="3"/>
  <c r="T142" i="3"/>
  <c r="T214" i="3"/>
  <c r="U142" i="3"/>
  <c r="U214" i="3"/>
  <c r="V142" i="3"/>
  <c r="V214" i="3"/>
  <c r="W142" i="3"/>
  <c r="W214" i="3"/>
  <c r="X142" i="3"/>
  <c r="X214" i="3"/>
  <c r="Y142" i="3"/>
  <c r="Y214" i="3"/>
  <c r="Z142" i="3"/>
  <c r="Z214" i="3"/>
  <c r="AA142" i="3"/>
  <c r="AA214" i="3"/>
  <c r="AB142" i="3"/>
  <c r="AB214" i="3"/>
  <c r="AC142" i="3"/>
  <c r="AC214" i="3"/>
  <c r="AD142" i="3"/>
  <c r="AD214" i="3"/>
  <c r="AE142" i="3"/>
  <c r="AE214" i="3"/>
  <c r="AF142" i="3"/>
  <c r="AF214" i="3"/>
  <c r="AG142" i="3"/>
  <c r="AG214" i="3"/>
  <c r="AH142" i="3"/>
  <c r="AH214" i="3"/>
  <c r="AI142" i="3"/>
  <c r="AI214" i="3"/>
  <c r="AJ142" i="3"/>
  <c r="AJ214" i="3"/>
  <c r="AK142" i="3"/>
  <c r="AK214" i="3"/>
  <c r="AL142" i="3"/>
  <c r="AL214" i="3"/>
  <c r="AM142" i="3"/>
  <c r="AM214" i="3"/>
  <c r="AN142" i="3"/>
  <c r="AN214" i="3"/>
  <c r="AO142" i="3"/>
  <c r="AO214" i="3"/>
  <c r="AP142" i="3"/>
  <c r="AP214" i="3"/>
  <c r="AQ142" i="3"/>
  <c r="AQ214" i="3"/>
  <c r="AR142" i="3"/>
  <c r="AR214" i="3"/>
  <c r="AS142" i="3"/>
  <c r="AS214" i="3"/>
  <c r="AT142" i="3"/>
  <c r="AT214" i="3"/>
  <c r="AU142" i="3"/>
  <c r="AU214" i="3"/>
  <c r="AV142" i="3"/>
  <c r="AV214" i="3"/>
  <c r="AW142" i="3"/>
  <c r="AW214" i="3"/>
  <c r="F143" i="3"/>
  <c r="F215" i="3"/>
  <c r="G143" i="3"/>
  <c r="G215" i="3"/>
  <c r="H143" i="3"/>
  <c r="H215" i="3"/>
  <c r="I143" i="3"/>
  <c r="I215" i="3"/>
  <c r="J143" i="3"/>
  <c r="J215" i="3"/>
  <c r="K143" i="3"/>
  <c r="K215" i="3"/>
  <c r="L143" i="3"/>
  <c r="L215" i="3"/>
  <c r="M143" i="3"/>
  <c r="M215" i="3"/>
  <c r="N143" i="3"/>
  <c r="N215" i="3"/>
  <c r="O143" i="3"/>
  <c r="O215" i="3"/>
  <c r="P143" i="3"/>
  <c r="P215" i="3"/>
  <c r="Q143" i="3"/>
  <c r="Q215" i="3"/>
  <c r="R143" i="3"/>
  <c r="R215" i="3"/>
  <c r="S143" i="3"/>
  <c r="S215" i="3"/>
  <c r="T143" i="3"/>
  <c r="T215" i="3"/>
  <c r="U143" i="3"/>
  <c r="U215" i="3"/>
  <c r="V143" i="3"/>
  <c r="V215" i="3"/>
  <c r="W143" i="3"/>
  <c r="W215" i="3"/>
  <c r="X143" i="3"/>
  <c r="X215" i="3"/>
  <c r="Y143" i="3"/>
  <c r="Y215" i="3"/>
  <c r="Z143" i="3"/>
  <c r="Z215" i="3"/>
  <c r="AA143" i="3"/>
  <c r="AA215" i="3"/>
  <c r="AB143" i="3"/>
  <c r="AB215" i="3"/>
  <c r="AC143" i="3"/>
  <c r="AC215" i="3"/>
  <c r="AD143" i="3"/>
  <c r="AD215" i="3"/>
  <c r="AE143" i="3"/>
  <c r="AE215" i="3"/>
  <c r="AF143" i="3"/>
  <c r="AF215" i="3"/>
  <c r="AG143" i="3"/>
  <c r="AG215" i="3"/>
  <c r="AH143" i="3"/>
  <c r="AH215" i="3"/>
  <c r="AI143" i="3"/>
  <c r="AI215" i="3"/>
  <c r="AJ143" i="3"/>
  <c r="AJ215" i="3"/>
  <c r="AK143" i="3"/>
  <c r="AK215" i="3"/>
  <c r="AL143" i="3"/>
  <c r="AL215" i="3"/>
  <c r="AM143" i="3"/>
  <c r="AM215" i="3"/>
  <c r="AN143" i="3"/>
  <c r="AN215" i="3"/>
  <c r="AO143" i="3"/>
  <c r="AO215" i="3"/>
  <c r="AP143" i="3"/>
  <c r="AP215" i="3"/>
  <c r="AQ143" i="3"/>
  <c r="AQ215" i="3"/>
  <c r="AR143" i="3"/>
  <c r="AR215" i="3"/>
  <c r="AS143" i="3"/>
  <c r="AS215" i="3"/>
  <c r="AT143" i="3"/>
  <c r="AT215" i="3"/>
  <c r="AU143" i="3"/>
  <c r="AU215" i="3"/>
  <c r="AV143" i="3"/>
  <c r="AV215" i="3"/>
  <c r="AW143" i="3"/>
  <c r="AW215" i="3"/>
  <c r="F144" i="3"/>
  <c r="F216" i="3"/>
  <c r="G144" i="3"/>
  <c r="G216" i="3"/>
  <c r="H144" i="3"/>
  <c r="H216" i="3"/>
  <c r="I144" i="3"/>
  <c r="I216" i="3"/>
  <c r="J144" i="3"/>
  <c r="J216" i="3"/>
  <c r="K144" i="3"/>
  <c r="K216" i="3"/>
  <c r="L144" i="3"/>
  <c r="L216" i="3"/>
  <c r="M144" i="3"/>
  <c r="M216" i="3"/>
  <c r="N144" i="3"/>
  <c r="N216" i="3"/>
  <c r="O144" i="3"/>
  <c r="O216" i="3"/>
  <c r="P144" i="3"/>
  <c r="P216" i="3"/>
  <c r="Q144" i="3"/>
  <c r="Q216" i="3"/>
  <c r="R144" i="3"/>
  <c r="R216" i="3"/>
  <c r="S144" i="3"/>
  <c r="S216" i="3"/>
  <c r="T144" i="3"/>
  <c r="T216" i="3"/>
  <c r="U144" i="3"/>
  <c r="U216" i="3"/>
  <c r="V144" i="3"/>
  <c r="V216" i="3"/>
  <c r="W144" i="3"/>
  <c r="W216" i="3"/>
  <c r="X144" i="3"/>
  <c r="X216" i="3"/>
  <c r="Y144" i="3"/>
  <c r="Y216" i="3"/>
  <c r="Z144" i="3"/>
  <c r="Z216" i="3"/>
  <c r="AA144" i="3"/>
  <c r="AA216" i="3"/>
  <c r="AB144" i="3"/>
  <c r="AB216" i="3"/>
  <c r="AC144" i="3"/>
  <c r="AC216" i="3"/>
  <c r="AD144" i="3"/>
  <c r="AD216" i="3"/>
  <c r="AE144" i="3"/>
  <c r="AE216" i="3"/>
  <c r="AF144" i="3"/>
  <c r="AF216" i="3"/>
  <c r="AG144" i="3"/>
  <c r="AG216" i="3"/>
  <c r="AH144" i="3"/>
  <c r="AH216" i="3"/>
  <c r="AI144" i="3"/>
  <c r="AI216" i="3"/>
  <c r="AJ144" i="3"/>
  <c r="AJ216" i="3"/>
  <c r="AK144" i="3"/>
  <c r="AK216" i="3"/>
  <c r="AL144" i="3"/>
  <c r="AL216" i="3"/>
  <c r="AM144" i="3"/>
  <c r="AM216" i="3"/>
  <c r="AN144" i="3"/>
  <c r="AN216" i="3"/>
  <c r="AO144" i="3"/>
  <c r="AO216" i="3"/>
  <c r="AP144" i="3"/>
  <c r="AP216" i="3"/>
  <c r="AQ144" i="3"/>
  <c r="AQ216" i="3"/>
  <c r="AR144" i="3"/>
  <c r="AR216" i="3"/>
  <c r="AS144" i="3"/>
  <c r="AS216" i="3"/>
  <c r="AT144" i="3"/>
  <c r="AT216" i="3"/>
  <c r="AU144" i="3"/>
  <c r="AU216" i="3"/>
  <c r="AV144" i="3"/>
  <c r="AV216" i="3"/>
  <c r="AW144" i="3"/>
  <c r="AW216" i="3"/>
  <c r="BC54" i="3"/>
  <c r="BC57" i="3"/>
  <c r="BC58" i="3"/>
  <c r="C7" i="4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81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9" i="3"/>
  <c r="C184" i="3"/>
  <c r="C148" i="3"/>
  <c r="C112" i="3"/>
  <c r="C76" i="3"/>
  <c r="C40" i="3"/>
  <c r="C4" i="3"/>
  <c r="BB40" i="3"/>
</calcChain>
</file>

<file path=xl/sharedStrings.xml><?xml version="1.0" encoding="utf-8"?>
<sst xmlns="http://schemas.openxmlformats.org/spreadsheetml/2006/main" count="667" uniqueCount="100">
  <si>
    <t>Discription:</t>
  </si>
  <si>
    <t xml:space="preserve"> - start layout in cell C5</t>
  </si>
  <si>
    <t xml:space="preserve"> - next layout start below with two rows of empty space</t>
  </si>
  <si>
    <t>A</t>
  </si>
  <si>
    <t>B</t>
  </si>
  <si>
    <t>D</t>
  </si>
  <si>
    <t>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</si>
  <si>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</si>
  <si>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</si>
  <si>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</si>
  <si>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</si>
  <si>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</si>
  <si>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</si>
  <si>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</si>
  <si>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</si>
  <si>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</si>
  <si>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</si>
  <si>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</si>
  <si>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</si>
  <si>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</si>
  <si>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</si>
  <si>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</si>
  <si>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</si>
  <si>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</si>
  <si>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</si>
  <si>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</si>
  <si>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</si>
  <si>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</si>
  <si>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</si>
  <si>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</si>
  <si>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</si>
  <si>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</si>
  <si>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</si>
  <si>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</si>
  <si>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</si>
  <si>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</si>
  <si>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</si>
  <si>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</si>
  <si>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</si>
  <si>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</si>
  <si>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</si>
  <si>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</si>
  <si>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</si>
  <si>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</si>
  <si>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</si>
  <si>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</si>
  <si>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</si>
  <si>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</si>
  <si>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</si>
  <si>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</si>
  <si>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</si>
  <si>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</si>
  <si>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</si>
  <si>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</si>
  <si>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</si>
  <si>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</si>
  <si>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</si>
  <si>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</si>
  <si>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</si>
  <si>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</si>
  <si>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</si>
  <si>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</si>
  <si>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</si>
  <si>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</si>
  <si>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</si>
  <si>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</si>
  <si>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</si>
  <si>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Q</t>
  </si>
  <si>
    <t>R</t>
  </si>
  <si>
    <t>S</t>
  </si>
  <si>
    <t>U</t>
  </si>
  <si>
    <t>V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</si>
  <si>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</si>
  <si>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</si>
  <si>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</si>
  <si>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</si>
  <si>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</si>
  <si>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</si>
  <si>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</si>
  <si>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</si>
  <si>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</si>
  <si>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T</t>
  </si>
  <si>
    <t>W</t>
  </si>
  <si>
    <t>Total volume[nl]</t>
  </si>
  <si>
    <t>Maximum volume [nl]</t>
  </si>
  <si>
    <t>Maximum volume both solutions [nl]</t>
  </si>
  <si>
    <t>Dispense volume Fluidix [ul]</t>
  </si>
  <si>
    <t>Component row</t>
  </si>
  <si>
    <t>ATP</t>
  </si>
  <si>
    <t>Component column</t>
  </si>
  <si>
    <t>Stock concentation [mM]</t>
  </si>
  <si>
    <t>Component column [mM]</t>
  </si>
  <si>
    <t>Component column [nl]</t>
  </si>
  <si>
    <t>Component row [mM]</t>
  </si>
  <si>
    <t>Component row [nl]</t>
  </si>
  <si>
    <t>Component column [nl] (rounded)</t>
  </si>
  <si>
    <t>Component row [nl] (rounded)</t>
  </si>
  <si>
    <t>Poly-Arg</t>
  </si>
  <si>
    <t>Component column [mM] (correct)</t>
  </si>
  <si>
    <t>Component column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</si>
</sst>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2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1" fillId="0" borderId="0"/>
  </cellStyleXfs>
  <cellXfs count="25">
    <xf numFmtId="0" fontId="0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2" fillId="2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1" fillId="0" borderId="0" xfId="1" applyFont="1"/>
    <xf numFmtId="0" fontId="4" fillId="3" borderId="0" xfId="0" applyNumberFormat="1" applyFont="1" applyFill="1" applyBorder="1" applyAlignment="1"/>
    <xf numFmtId="0" fontId="4" fillId="4" borderId="0" xfId="0" applyNumberFormat="1" applyFont="1" applyFill="1" applyBorder="1" applyAlignment="1"/>
    <xf numFmtId="0" fontId="0" fillId="4" borderId="0" xfId="0" applyNumberFormat="1" applyFont="1" applyFill="1" applyBorder="1" applyAlignment="1"/>
    <xf numFmtId="0" fontId="3" fillId="4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3" fillId="3" borderId="0" xfId="0" applyNumberFormat="1" applyFont="1" applyFill="1" applyBorder="1" applyAlignment="1"/>
    <xf numFmtId="0" fontId="5" fillId="5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0" fillId="0" borderId="1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5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7" xfId="0" applyNumberFormat="1" applyFont="1" applyFill="1" applyBorder="1" applyAlignment="1"/>
    <xf numFmtId="0" fontId="0" fillId="0" borderId="8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_Layout_1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3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DBDB-BEAF-1242-9640-B5F9FCD286DB}">
  <sheetPr codeName="Sheet1"/>
  <dimension ref="A1:BE77"/>
  <sheetViews>
    <sheetView tabSelected="1" topLeftCell="A2" zoomScale="70" zoomScaleNormal="70" workbookViewId="0">
      <selection activeCell="N18" sqref="N18"/>
    </sheetView>
  </sheetViews>
  <sheetFormatPr baseColWidth="10" defaultColWidth="6" defaultRowHeight="13" x14ac:dyDescent="0.15"/>
  <cols>
    <col min="3" max="3" width="8.33203125" bestFit="1" customWidth="1"/>
  </cols>
  <sheetData>
    <row r="1" spans="1:51" x14ac:dyDescent="0.15">
      <c r="A1" s="1" t="s">
        <v>0</v>
      </c>
    </row>
    <row r="2" spans="1:51" x14ac:dyDescent="0.15">
      <c r="A2" s="1" t="s">
        <v>1</v>
      </c>
    </row>
    <row r="3" spans="1:51" x14ac:dyDescent="0.15">
      <c r="A3" s="1" t="s">
        <v>2</v>
      </c>
    </row>
    <row r="4" spans="1:51" x14ac:dyDescent="0.15">
      <c r="A4" s="1"/>
      <c r="C4" s="23"/>
      <c r="AC4" s="24"/>
      <c r="AD4" s="24"/>
      <c r="AE4" s="24"/>
      <c r="AF4" s="13"/>
      <c r="AG4" s="13"/>
      <c r="AH4" s="13"/>
      <c r="AI4" s="13"/>
    </row>
    <row r="5" spans="1:51" x14ac:dyDescent="0.15">
      <c r="A5" s="1"/>
      <c r="AC5" s="24"/>
      <c r="AD5" s="24"/>
      <c r="AE5" s="24"/>
    </row>
    <row r="6" spans="1:51" x14ac:dyDescent="0.15">
      <c r="A6" s="1"/>
    </row>
    <row r="7" spans="1:51" x14ac:dyDescent="0.15">
      <c r="C7" t="str">
        <f>Layout1536!BC33</f>
        <v>ATP</v>
      </c>
    </row>
    <row r="8" spans="1:51" x14ac:dyDescent="0.15">
      <c r="C8" s="5" t="s">
        <v>91</v>
      </c>
    </row>
    <row r="9" spans="1:51" x14ac:dyDescent="0.15"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2" t="s">
        <v>13</v>
      </c>
      <c r="K9" s="2" t="s">
        <v>14</v>
      </c>
      <c r="L9" s="2" t="s">
        <v>15</v>
      </c>
      <c r="M9" s="2" t="s">
        <v>16</v>
      </c>
      <c r="N9" s="2" t="s">
        <v>17</v>
      </c>
      <c r="O9" s="2" t="s">
        <v>18</v>
      </c>
      <c r="P9" s="2" t="s">
        <v>19</v>
      </c>
      <c r="Q9" s="2" t="s">
        <v>20</v>
      </c>
      <c r="R9" s="2" t="s">
        <v>21</v>
      </c>
      <c r="S9" s="2" t="s">
        <v>22</v>
      </c>
      <c r="T9" s="2" t="s">
        <v>23</v>
      </c>
      <c r="U9" s="2" t="s">
        <v>24</v>
      </c>
      <c r="V9" s="2" t="s">
        <v>25</v>
      </c>
      <c r="W9" s="2" t="s">
        <v>26</v>
      </c>
      <c r="X9" s="2" t="s">
        <v>27</v>
      </c>
      <c r="Y9" s="2" t="s">
        <v>28</v>
      </c>
      <c r="Z9" s="2" t="s">
        <v>29</v>
      </c>
      <c r="AA9" s="2" t="s">
        <v>30</v>
      </c>
      <c r="AB9" s="2" t="s">
        <v>43</v>
      </c>
      <c r="AC9" s="2" t="s">
        <v>44</v>
      </c>
      <c r="AD9" s="2" t="s">
        <v>45</v>
      </c>
      <c r="AE9" s="2" t="s">
        <v>46</v>
      </c>
      <c r="AF9" s="2" t="s">
        <v>47</v>
      </c>
      <c r="AG9" s="2" t="s">
        <v>48</v>
      </c>
      <c r="AH9" s="2" t="s">
        <v>49</v>
      </c>
      <c r="AI9" s="2" t="s">
        <v>50</v>
      </c>
      <c r="AJ9" s="2" t="s">
        <v>51</v>
      </c>
      <c r="AK9" s="2" t="s">
        <v>52</v>
      </c>
      <c r="AL9" s="2" t="s">
        <v>53</v>
      </c>
      <c r="AM9" s="2" t="s">
        <v>54</v>
      </c>
      <c r="AN9" s="2" t="s">
        <v>55</v>
      </c>
      <c r="AO9" s="2" t="s">
        <v>56</v>
      </c>
      <c r="AP9" s="2" t="s">
        <v>57</v>
      </c>
      <c r="AQ9" s="2" t="s">
        <v>58</v>
      </c>
      <c r="AR9" s="2" t="s">
        <v>59</v>
      </c>
      <c r="AS9" s="2" t="s">
        <v>60</v>
      </c>
      <c r="AT9" s="2" t="s">
        <v>61</v>
      </c>
      <c r="AU9" s="2" t="s">
        <v>62</v>
      </c>
      <c r="AV9" s="2" t="s">
        <v>63</v>
      </c>
      <c r="AW9" s="2" t="s">
        <v>64</v>
      </c>
      <c r="AX9" s="2" t="s">
        <v>65</v>
      </c>
      <c r="AY9" s="2" t="s">
        <v>66</v>
      </c>
    </row>
    <row r="10" spans="1:51" x14ac:dyDescent="0.15">
      <c r="B10">
        <v>1</v>
      </c>
      <c r="C10" s="2" t="s">
        <v>3</v>
      </c>
    </row>
    <row r="11" spans="1:51" x14ac:dyDescent="0.15">
      <c r="B11">
        <v>2</v>
      </c>
      <c r="C11" s="2" t="s">
        <v>4</v>
      </c>
    </row>
    <row r="12" spans="1:51" x14ac:dyDescent="0.15">
      <c r="B12">
        <v>3</v>
      </c>
      <c r="C12" s="2" t="s">
        <v>6</v>
      </c>
      <c r="F12" s="15">
        <v>2</v>
      </c>
      <c r="G12" s="16">
        <v>4</v>
      </c>
      <c r="H12" s="16">
        <v>6</v>
      </c>
      <c r="I12" s="16">
        <v>8</v>
      </c>
      <c r="J12" s="16">
        <v>10</v>
      </c>
      <c r="K12" s="16">
        <v>12</v>
      </c>
      <c r="L12" s="16">
        <v>14</v>
      </c>
      <c r="M12" s="16">
        <v>16</v>
      </c>
      <c r="N12" s="16">
        <v>18</v>
      </c>
      <c r="O12" s="16">
        <v>20</v>
      </c>
      <c r="P12" s="16">
        <v>22</v>
      </c>
      <c r="Q12" s="15">
        <v>2</v>
      </c>
      <c r="R12" s="16">
        <v>4</v>
      </c>
      <c r="S12" s="16">
        <v>6</v>
      </c>
      <c r="T12" s="16">
        <v>8</v>
      </c>
      <c r="U12" s="16">
        <v>10</v>
      </c>
      <c r="V12" s="16">
        <v>12</v>
      </c>
      <c r="W12" s="16">
        <v>14</v>
      </c>
      <c r="X12" s="16">
        <v>16</v>
      </c>
      <c r="Y12" s="16">
        <v>18</v>
      </c>
      <c r="Z12" s="16">
        <v>20</v>
      </c>
      <c r="AA12" s="17">
        <v>22</v>
      </c>
      <c r="AB12" s="16">
        <v>2</v>
      </c>
      <c r="AC12" s="16">
        <v>4</v>
      </c>
      <c r="AD12" s="16">
        <v>6</v>
      </c>
      <c r="AE12" s="16">
        <v>8</v>
      </c>
      <c r="AF12" s="16">
        <v>10</v>
      </c>
      <c r="AG12" s="16">
        <v>12</v>
      </c>
      <c r="AH12" s="16">
        <v>14</v>
      </c>
      <c r="AI12" s="16">
        <v>16</v>
      </c>
      <c r="AJ12" s="16">
        <v>18</v>
      </c>
      <c r="AK12" s="16">
        <v>20</v>
      </c>
      <c r="AL12" s="17">
        <v>22</v>
      </c>
      <c r="AM12" s="16">
        <v>2</v>
      </c>
      <c r="AN12" s="16">
        <v>4</v>
      </c>
      <c r="AO12" s="16">
        <v>6</v>
      </c>
      <c r="AP12" s="16">
        <v>8</v>
      </c>
      <c r="AQ12" s="16">
        <v>10</v>
      </c>
      <c r="AR12" s="16">
        <v>12</v>
      </c>
      <c r="AS12" s="16">
        <v>14</v>
      </c>
      <c r="AT12" s="16">
        <v>16</v>
      </c>
      <c r="AU12" s="16">
        <v>18</v>
      </c>
      <c r="AV12" s="16">
        <v>20</v>
      </c>
      <c r="AW12" s="17">
        <v>22</v>
      </c>
    </row>
    <row r="13" spans="1:51" x14ac:dyDescent="0.15">
      <c r="B13">
        <v>4</v>
      </c>
      <c r="C13" s="2" t="s">
        <v>5</v>
      </c>
      <c r="F13" s="18">
        <v>2</v>
      </c>
      <c r="G13">
        <v>4</v>
      </c>
      <c r="H13">
        <v>6</v>
      </c>
      <c r="I13">
        <v>8</v>
      </c>
      <c r="J13">
        <v>10</v>
      </c>
      <c r="K13">
        <v>12</v>
      </c>
      <c r="L13">
        <v>14</v>
      </c>
      <c r="M13">
        <v>16</v>
      </c>
      <c r="N13">
        <v>18</v>
      </c>
      <c r="O13">
        <v>20</v>
      </c>
      <c r="P13">
        <v>22</v>
      </c>
      <c r="Q13" s="18">
        <v>2</v>
      </c>
      <c r="R13">
        <v>4</v>
      </c>
      <c r="S13">
        <v>6</v>
      </c>
      <c r="T13">
        <v>8</v>
      </c>
      <c r="U13">
        <v>10</v>
      </c>
      <c r="V13">
        <v>12</v>
      </c>
      <c r="W13">
        <v>14</v>
      </c>
      <c r="X13">
        <v>16</v>
      </c>
      <c r="Y13">
        <v>18</v>
      </c>
      <c r="Z13">
        <v>20</v>
      </c>
      <c r="AA13" s="19">
        <v>22</v>
      </c>
      <c r="AB13">
        <v>2</v>
      </c>
      <c r="AC13">
        <v>4</v>
      </c>
      <c r="AD13">
        <v>6</v>
      </c>
      <c r="AE13">
        <v>8</v>
      </c>
      <c r="AF13">
        <v>10</v>
      </c>
      <c r="AG13">
        <v>12</v>
      </c>
      <c r="AH13">
        <v>14</v>
      </c>
      <c r="AI13">
        <v>16</v>
      </c>
      <c r="AJ13">
        <v>18</v>
      </c>
      <c r="AK13">
        <v>20</v>
      </c>
      <c r="AL13" s="19">
        <v>22</v>
      </c>
      <c r="AM13">
        <v>2</v>
      </c>
      <c r="AN13">
        <v>4</v>
      </c>
      <c r="AO13">
        <v>6</v>
      </c>
      <c r="AP13">
        <v>8</v>
      </c>
      <c r="AQ13">
        <v>10</v>
      </c>
      <c r="AR13">
        <v>12</v>
      </c>
      <c r="AS13">
        <v>14</v>
      </c>
      <c r="AT13">
        <v>16</v>
      </c>
      <c r="AU13">
        <v>18</v>
      </c>
      <c r="AV13">
        <v>20</v>
      </c>
      <c r="AW13" s="19">
        <v>22</v>
      </c>
    </row>
    <row r="14" spans="1:51" x14ac:dyDescent="0.15">
      <c r="B14">
        <v>5</v>
      </c>
      <c r="C14" s="2" t="s">
        <v>31</v>
      </c>
      <c r="F14" s="18">
        <v>2</v>
      </c>
      <c r="G14">
        <v>4</v>
      </c>
      <c r="H14">
        <v>6</v>
      </c>
      <c r="I14">
        <v>8</v>
      </c>
      <c r="J14">
        <v>10</v>
      </c>
      <c r="K14">
        <v>12</v>
      </c>
      <c r="L14">
        <v>14</v>
      </c>
      <c r="M14">
        <v>16</v>
      </c>
      <c r="N14">
        <v>18</v>
      </c>
      <c r="O14">
        <v>20</v>
      </c>
      <c r="P14">
        <v>22</v>
      </c>
      <c r="Q14" s="18">
        <v>2</v>
      </c>
      <c r="R14">
        <v>4</v>
      </c>
      <c r="S14">
        <v>6</v>
      </c>
      <c r="T14">
        <v>8</v>
      </c>
      <c r="U14">
        <v>10</v>
      </c>
      <c r="V14">
        <v>12</v>
      </c>
      <c r="W14">
        <v>14</v>
      </c>
      <c r="X14">
        <v>16</v>
      </c>
      <c r="Y14">
        <v>18</v>
      </c>
      <c r="Z14">
        <v>20</v>
      </c>
      <c r="AA14" s="19">
        <v>22</v>
      </c>
      <c r="AB14">
        <v>2</v>
      </c>
      <c r="AC14">
        <v>4</v>
      </c>
      <c r="AD14">
        <v>6</v>
      </c>
      <c r="AE14">
        <v>8</v>
      </c>
      <c r="AF14">
        <v>10</v>
      </c>
      <c r="AG14">
        <v>12</v>
      </c>
      <c r="AH14">
        <v>14</v>
      </c>
      <c r="AI14">
        <v>16</v>
      </c>
      <c r="AJ14">
        <v>18</v>
      </c>
      <c r="AK14">
        <v>20</v>
      </c>
      <c r="AL14" s="19">
        <v>22</v>
      </c>
      <c r="AM14">
        <v>2</v>
      </c>
      <c r="AN14">
        <v>4</v>
      </c>
      <c r="AO14">
        <v>6</v>
      </c>
      <c r="AP14">
        <v>8</v>
      </c>
      <c r="AQ14">
        <v>10</v>
      </c>
      <c r="AR14">
        <v>12</v>
      </c>
      <c r="AS14">
        <v>14</v>
      </c>
      <c r="AT14">
        <v>16</v>
      </c>
      <c r="AU14">
        <v>18</v>
      </c>
      <c r="AV14">
        <v>20</v>
      </c>
      <c r="AW14" s="19">
        <v>22</v>
      </c>
    </row>
    <row r="15" spans="1:51" x14ac:dyDescent="0.15">
      <c r="B15">
        <v>6</v>
      </c>
      <c r="C15" s="2" t="s">
        <v>32</v>
      </c>
      <c r="F15" s="18">
        <v>2</v>
      </c>
      <c r="G15">
        <v>4</v>
      </c>
      <c r="H15">
        <v>6</v>
      </c>
      <c r="I15">
        <v>8</v>
      </c>
      <c r="J15">
        <v>10</v>
      </c>
      <c r="K15">
        <v>12</v>
      </c>
      <c r="L15">
        <v>14</v>
      </c>
      <c r="M15">
        <v>16</v>
      </c>
      <c r="N15">
        <v>18</v>
      </c>
      <c r="O15">
        <v>20</v>
      </c>
      <c r="P15">
        <v>22</v>
      </c>
      <c r="Q15" s="18">
        <v>2</v>
      </c>
      <c r="R15">
        <v>4</v>
      </c>
      <c r="S15">
        <v>6</v>
      </c>
      <c r="T15">
        <v>8</v>
      </c>
      <c r="U15">
        <v>10</v>
      </c>
      <c r="V15">
        <v>12</v>
      </c>
      <c r="W15">
        <v>14</v>
      </c>
      <c r="X15">
        <v>16</v>
      </c>
      <c r="Y15">
        <v>18</v>
      </c>
      <c r="Z15">
        <v>20</v>
      </c>
      <c r="AA15" s="19">
        <v>22</v>
      </c>
      <c r="AB15">
        <v>2</v>
      </c>
      <c r="AC15">
        <v>4</v>
      </c>
      <c r="AD15">
        <v>6</v>
      </c>
      <c r="AE15">
        <v>8</v>
      </c>
      <c r="AF15">
        <v>10</v>
      </c>
      <c r="AG15">
        <v>12</v>
      </c>
      <c r="AH15">
        <v>14</v>
      </c>
      <c r="AI15">
        <v>16</v>
      </c>
      <c r="AJ15">
        <v>18</v>
      </c>
      <c r="AK15">
        <v>20</v>
      </c>
      <c r="AL15" s="19">
        <v>22</v>
      </c>
      <c r="AM15">
        <v>2</v>
      </c>
      <c r="AN15">
        <v>4</v>
      </c>
      <c r="AO15">
        <v>6</v>
      </c>
      <c r="AP15">
        <v>8</v>
      </c>
      <c r="AQ15">
        <v>10</v>
      </c>
      <c r="AR15">
        <v>12</v>
      </c>
      <c r="AS15">
        <v>14</v>
      </c>
      <c r="AT15">
        <v>16</v>
      </c>
      <c r="AU15">
        <v>18</v>
      </c>
      <c r="AV15">
        <v>20</v>
      </c>
      <c r="AW15" s="19">
        <v>22</v>
      </c>
    </row>
    <row r="16" spans="1:51" x14ac:dyDescent="0.15">
      <c r="B16">
        <v>7</v>
      </c>
      <c r="C16" s="2" t="s">
        <v>33</v>
      </c>
      <c r="F16" s="18">
        <v>2</v>
      </c>
      <c r="G16">
        <v>4</v>
      </c>
      <c r="H16">
        <v>6</v>
      </c>
      <c r="I16">
        <v>8</v>
      </c>
      <c r="J16">
        <v>10</v>
      </c>
      <c r="K16">
        <v>12</v>
      </c>
      <c r="L16">
        <v>14</v>
      </c>
      <c r="M16">
        <v>16</v>
      </c>
      <c r="N16">
        <v>18</v>
      </c>
      <c r="O16">
        <v>20</v>
      </c>
      <c r="P16">
        <v>22</v>
      </c>
      <c r="Q16" s="18">
        <v>2</v>
      </c>
      <c r="R16">
        <v>4</v>
      </c>
      <c r="S16">
        <v>6</v>
      </c>
      <c r="T16">
        <v>8</v>
      </c>
      <c r="U16">
        <v>10</v>
      </c>
      <c r="V16">
        <v>12</v>
      </c>
      <c r="W16">
        <v>14</v>
      </c>
      <c r="X16">
        <v>16</v>
      </c>
      <c r="Y16">
        <v>18</v>
      </c>
      <c r="Z16">
        <v>20</v>
      </c>
      <c r="AA16" s="19">
        <v>22</v>
      </c>
      <c r="AB16">
        <v>2</v>
      </c>
      <c r="AC16">
        <v>4</v>
      </c>
      <c r="AD16">
        <v>6</v>
      </c>
      <c r="AE16">
        <v>8</v>
      </c>
      <c r="AF16">
        <v>10</v>
      </c>
      <c r="AG16">
        <v>12</v>
      </c>
      <c r="AH16">
        <v>14</v>
      </c>
      <c r="AI16">
        <v>16</v>
      </c>
      <c r="AJ16">
        <v>18</v>
      </c>
      <c r="AK16">
        <v>20</v>
      </c>
      <c r="AL16" s="19">
        <v>22</v>
      </c>
      <c r="AM16">
        <v>2</v>
      </c>
      <c r="AN16">
        <v>4</v>
      </c>
      <c r="AO16">
        <v>6</v>
      </c>
      <c r="AP16">
        <v>8</v>
      </c>
      <c r="AQ16">
        <v>10</v>
      </c>
      <c r="AR16">
        <v>12</v>
      </c>
      <c r="AS16">
        <v>14</v>
      </c>
      <c r="AT16">
        <v>16</v>
      </c>
      <c r="AU16">
        <v>18</v>
      </c>
      <c r="AV16">
        <v>20</v>
      </c>
      <c r="AW16" s="19">
        <v>22</v>
      </c>
    </row>
    <row r="17" spans="2:57" x14ac:dyDescent="0.15">
      <c r="B17">
        <v>8</v>
      </c>
      <c r="C17" s="2" t="s">
        <v>34</v>
      </c>
      <c r="F17" s="18">
        <v>2</v>
      </c>
      <c r="G17">
        <v>4</v>
      </c>
      <c r="H17">
        <v>6</v>
      </c>
      <c r="I17">
        <v>8</v>
      </c>
      <c r="J17">
        <v>10</v>
      </c>
      <c r="K17">
        <v>12</v>
      </c>
      <c r="L17">
        <v>14</v>
      </c>
      <c r="M17">
        <v>16</v>
      </c>
      <c r="N17">
        <v>18</v>
      </c>
      <c r="O17">
        <v>20</v>
      </c>
      <c r="P17">
        <v>22</v>
      </c>
      <c r="Q17" s="18">
        <v>2</v>
      </c>
      <c r="R17">
        <v>4</v>
      </c>
      <c r="S17">
        <v>6</v>
      </c>
      <c r="T17">
        <v>8</v>
      </c>
      <c r="U17">
        <v>10</v>
      </c>
      <c r="V17">
        <v>12</v>
      </c>
      <c r="W17">
        <v>14</v>
      </c>
      <c r="X17">
        <v>16</v>
      </c>
      <c r="Y17">
        <v>18</v>
      </c>
      <c r="Z17">
        <v>20</v>
      </c>
      <c r="AA17" s="19">
        <v>22</v>
      </c>
      <c r="AB17">
        <v>2</v>
      </c>
      <c r="AC17">
        <v>4</v>
      </c>
      <c r="AD17">
        <v>6</v>
      </c>
      <c r="AE17">
        <v>8</v>
      </c>
      <c r="AF17">
        <v>10</v>
      </c>
      <c r="AG17">
        <v>12</v>
      </c>
      <c r="AH17">
        <v>14</v>
      </c>
      <c r="AI17">
        <v>16</v>
      </c>
      <c r="AJ17">
        <v>18</v>
      </c>
      <c r="AK17">
        <v>20</v>
      </c>
      <c r="AL17" s="19">
        <v>22</v>
      </c>
      <c r="AM17">
        <v>2</v>
      </c>
      <c r="AN17">
        <v>4</v>
      </c>
      <c r="AO17">
        <v>6</v>
      </c>
      <c r="AP17">
        <v>8</v>
      </c>
      <c r="AQ17">
        <v>10</v>
      </c>
      <c r="AR17">
        <v>12</v>
      </c>
      <c r="AS17">
        <v>14</v>
      </c>
      <c r="AT17">
        <v>16</v>
      </c>
      <c r="AU17">
        <v>18</v>
      </c>
      <c r="AV17">
        <v>20</v>
      </c>
      <c r="AW17" s="19">
        <v>22</v>
      </c>
    </row>
    <row r="18" spans="2:57" x14ac:dyDescent="0.15">
      <c r="B18">
        <v>9</v>
      </c>
      <c r="C18" s="2" t="s">
        <v>35</v>
      </c>
      <c r="F18" s="20">
        <v>2</v>
      </c>
      <c r="G18" s="21">
        <v>4</v>
      </c>
      <c r="H18" s="21">
        <v>6</v>
      </c>
      <c r="I18" s="21">
        <v>8</v>
      </c>
      <c r="J18" s="21">
        <v>10</v>
      </c>
      <c r="K18" s="21">
        <v>12</v>
      </c>
      <c r="L18" s="21">
        <v>14</v>
      </c>
      <c r="M18" s="21">
        <v>16</v>
      </c>
      <c r="N18" s="21">
        <v>18</v>
      </c>
      <c r="O18" s="21">
        <v>20</v>
      </c>
      <c r="P18" s="21">
        <v>22</v>
      </c>
      <c r="Q18" s="20">
        <v>2</v>
      </c>
      <c r="R18" s="21">
        <v>4</v>
      </c>
      <c r="S18" s="21">
        <v>6</v>
      </c>
      <c r="T18" s="21">
        <v>8</v>
      </c>
      <c r="U18" s="21">
        <v>10</v>
      </c>
      <c r="V18" s="21">
        <v>12</v>
      </c>
      <c r="W18" s="21">
        <v>14</v>
      </c>
      <c r="X18" s="21">
        <v>16</v>
      </c>
      <c r="Y18" s="21">
        <v>18</v>
      </c>
      <c r="Z18" s="21">
        <v>20</v>
      </c>
      <c r="AA18" s="22">
        <v>22</v>
      </c>
      <c r="AB18" s="21">
        <v>2</v>
      </c>
      <c r="AC18" s="21">
        <v>4</v>
      </c>
      <c r="AD18" s="21">
        <v>6</v>
      </c>
      <c r="AE18" s="21">
        <v>8</v>
      </c>
      <c r="AF18" s="21">
        <v>10</v>
      </c>
      <c r="AG18" s="21">
        <v>12</v>
      </c>
      <c r="AH18" s="21">
        <v>14</v>
      </c>
      <c r="AI18" s="21">
        <v>16</v>
      </c>
      <c r="AJ18" s="21">
        <v>18</v>
      </c>
      <c r="AK18" s="21">
        <v>20</v>
      </c>
      <c r="AL18" s="22">
        <v>22</v>
      </c>
      <c r="AM18" s="21">
        <v>2</v>
      </c>
      <c r="AN18" s="21">
        <v>4</v>
      </c>
      <c r="AO18" s="21">
        <v>6</v>
      </c>
      <c r="AP18" s="21">
        <v>8</v>
      </c>
      <c r="AQ18" s="21">
        <v>10</v>
      </c>
      <c r="AR18" s="21">
        <v>12</v>
      </c>
      <c r="AS18" s="21">
        <v>14</v>
      </c>
      <c r="AT18" s="21">
        <v>16</v>
      </c>
      <c r="AU18" s="21">
        <v>18</v>
      </c>
      <c r="AV18" s="21">
        <v>20</v>
      </c>
      <c r="AW18" s="22">
        <v>22</v>
      </c>
      <c r="BE18" s="13"/>
    </row>
    <row r="19" spans="2:57" x14ac:dyDescent="0.15">
      <c r="B19">
        <v>10</v>
      </c>
      <c r="C19" s="2" t="s">
        <v>36</v>
      </c>
      <c r="F19" s="18">
        <v>2</v>
      </c>
      <c r="G19">
        <v>4</v>
      </c>
      <c r="H19">
        <v>6</v>
      </c>
      <c r="I19">
        <v>8</v>
      </c>
      <c r="J19">
        <v>10</v>
      </c>
      <c r="K19">
        <v>12</v>
      </c>
      <c r="L19">
        <v>14</v>
      </c>
      <c r="M19">
        <v>16</v>
      </c>
      <c r="N19">
        <v>18</v>
      </c>
      <c r="O19">
        <v>20</v>
      </c>
      <c r="P19">
        <v>22</v>
      </c>
      <c r="Q19" s="18">
        <v>2</v>
      </c>
      <c r="R19">
        <v>4</v>
      </c>
      <c r="S19">
        <v>6</v>
      </c>
      <c r="T19">
        <v>8</v>
      </c>
      <c r="U19">
        <v>10</v>
      </c>
      <c r="V19">
        <v>12</v>
      </c>
      <c r="W19">
        <v>14</v>
      </c>
      <c r="X19">
        <v>16</v>
      </c>
      <c r="Y19">
        <v>18</v>
      </c>
      <c r="Z19">
        <v>20</v>
      </c>
      <c r="AA19" s="19">
        <v>22</v>
      </c>
      <c r="AB19">
        <v>2</v>
      </c>
      <c r="AC19">
        <v>4</v>
      </c>
      <c r="AD19">
        <v>6</v>
      </c>
      <c r="AE19">
        <v>8</v>
      </c>
      <c r="AF19">
        <v>10</v>
      </c>
      <c r="AG19">
        <v>12</v>
      </c>
      <c r="AH19">
        <v>14</v>
      </c>
      <c r="AI19">
        <v>16</v>
      </c>
      <c r="AJ19">
        <v>18</v>
      </c>
      <c r="AK19">
        <v>20</v>
      </c>
      <c r="AL19" s="19">
        <v>22</v>
      </c>
      <c r="AM19">
        <v>2</v>
      </c>
      <c r="AN19">
        <v>4</v>
      </c>
      <c r="AO19">
        <v>6</v>
      </c>
      <c r="AP19">
        <v>8</v>
      </c>
      <c r="AQ19">
        <v>10</v>
      </c>
      <c r="AR19">
        <v>12</v>
      </c>
      <c r="AS19">
        <v>14</v>
      </c>
      <c r="AT19">
        <v>16</v>
      </c>
      <c r="AU19">
        <v>18</v>
      </c>
      <c r="AV19">
        <v>20</v>
      </c>
      <c r="AW19" s="19">
        <v>22</v>
      </c>
    </row>
    <row r="20" spans="2:57" x14ac:dyDescent="0.15">
      <c r="B20">
        <v>11</v>
      </c>
      <c r="C20" s="2" t="s">
        <v>37</v>
      </c>
      <c r="F20" s="18">
        <v>2</v>
      </c>
      <c r="G20">
        <v>4</v>
      </c>
      <c r="H20">
        <v>6</v>
      </c>
      <c r="I20">
        <v>8</v>
      </c>
      <c r="J20">
        <v>10</v>
      </c>
      <c r="K20">
        <v>12</v>
      </c>
      <c r="L20">
        <v>14</v>
      </c>
      <c r="M20">
        <v>16</v>
      </c>
      <c r="N20">
        <v>18</v>
      </c>
      <c r="O20">
        <v>20</v>
      </c>
      <c r="P20">
        <v>22</v>
      </c>
      <c r="Q20" s="18">
        <v>2</v>
      </c>
      <c r="R20">
        <v>4</v>
      </c>
      <c r="S20">
        <v>6</v>
      </c>
      <c r="T20">
        <v>8</v>
      </c>
      <c r="U20">
        <v>10</v>
      </c>
      <c r="V20">
        <v>12</v>
      </c>
      <c r="W20">
        <v>14</v>
      </c>
      <c r="X20">
        <v>16</v>
      </c>
      <c r="Y20">
        <v>18</v>
      </c>
      <c r="Z20">
        <v>20</v>
      </c>
      <c r="AA20" s="19">
        <v>22</v>
      </c>
      <c r="AB20">
        <v>2</v>
      </c>
      <c r="AC20">
        <v>4</v>
      </c>
      <c r="AD20">
        <v>6</v>
      </c>
      <c r="AE20">
        <v>8</v>
      </c>
      <c r="AF20">
        <v>10</v>
      </c>
      <c r="AG20">
        <v>12</v>
      </c>
      <c r="AH20">
        <v>14</v>
      </c>
      <c r="AI20">
        <v>16</v>
      </c>
      <c r="AJ20">
        <v>18</v>
      </c>
      <c r="AK20">
        <v>20</v>
      </c>
      <c r="AL20" s="19">
        <v>22</v>
      </c>
      <c r="AM20">
        <v>2</v>
      </c>
      <c r="AN20">
        <v>4</v>
      </c>
      <c r="AO20">
        <v>6</v>
      </c>
      <c r="AP20">
        <v>8</v>
      </c>
      <c r="AQ20">
        <v>10</v>
      </c>
      <c r="AR20">
        <v>12</v>
      </c>
      <c r="AS20">
        <v>14</v>
      </c>
      <c r="AT20">
        <v>16</v>
      </c>
      <c r="AU20">
        <v>18</v>
      </c>
      <c r="AV20">
        <v>20</v>
      </c>
      <c r="AW20" s="19">
        <v>22</v>
      </c>
    </row>
    <row r="21" spans="2:57" x14ac:dyDescent="0.15">
      <c r="B21">
        <v>12</v>
      </c>
      <c r="C21" s="2" t="s">
        <v>38</v>
      </c>
      <c r="F21" s="18">
        <v>2</v>
      </c>
      <c r="G21">
        <v>4</v>
      </c>
      <c r="H21">
        <v>6</v>
      </c>
      <c r="I21">
        <v>8</v>
      </c>
      <c r="J21">
        <v>10</v>
      </c>
      <c r="K21">
        <v>12</v>
      </c>
      <c r="L21">
        <v>14</v>
      </c>
      <c r="M21">
        <v>16</v>
      </c>
      <c r="N21">
        <v>18</v>
      </c>
      <c r="O21">
        <v>20</v>
      </c>
      <c r="P21">
        <v>22</v>
      </c>
      <c r="Q21" s="18">
        <v>2</v>
      </c>
      <c r="R21">
        <v>4</v>
      </c>
      <c r="S21">
        <v>6</v>
      </c>
      <c r="T21">
        <v>8</v>
      </c>
      <c r="U21">
        <v>10</v>
      </c>
      <c r="V21">
        <v>12</v>
      </c>
      <c r="W21">
        <v>14</v>
      </c>
      <c r="X21">
        <v>16</v>
      </c>
      <c r="Y21">
        <v>18</v>
      </c>
      <c r="Z21">
        <v>20</v>
      </c>
      <c r="AA21" s="19">
        <v>22</v>
      </c>
      <c r="AB21">
        <v>2</v>
      </c>
      <c r="AC21">
        <v>4</v>
      </c>
      <c r="AD21">
        <v>6</v>
      </c>
      <c r="AE21">
        <v>8</v>
      </c>
      <c r="AF21">
        <v>10</v>
      </c>
      <c r="AG21">
        <v>12</v>
      </c>
      <c r="AH21">
        <v>14</v>
      </c>
      <c r="AI21">
        <v>16</v>
      </c>
      <c r="AJ21">
        <v>18</v>
      </c>
      <c r="AK21">
        <v>20</v>
      </c>
      <c r="AL21" s="19">
        <v>22</v>
      </c>
      <c r="AM21">
        <v>2</v>
      </c>
      <c r="AN21">
        <v>4</v>
      </c>
      <c r="AO21">
        <v>6</v>
      </c>
      <c r="AP21">
        <v>8</v>
      </c>
      <c r="AQ21">
        <v>10</v>
      </c>
      <c r="AR21">
        <v>12</v>
      </c>
      <c r="AS21">
        <v>14</v>
      </c>
      <c r="AT21">
        <v>16</v>
      </c>
      <c r="AU21">
        <v>18</v>
      </c>
      <c r="AV21">
        <v>20</v>
      </c>
      <c r="AW21" s="19">
        <v>22</v>
      </c>
    </row>
    <row r="22" spans="2:57" x14ac:dyDescent="0.15">
      <c r="B22">
        <v>13</v>
      </c>
      <c r="C22" s="2" t="s">
        <v>39</v>
      </c>
      <c r="F22" s="18">
        <v>2</v>
      </c>
      <c r="G22">
        <v>4</v>
      </c>
      <c r="H22">
        <v>6</v>
      </c>
      <c r="I22">
        <v>8</v>
      </c>
      <c r="J22">
        <v>10</v>
      </c>
      <c r="K22">
        <v>12</v>
      </c>
      <c r="L22">
        <v>14</v>
      </c>
      <c r="M22">
        <v>16</v>
      </c>
      <c r="N22">
        <v>18</v>
      </c>
      <c r="O22">
        <v>20</v>
      </c>
      <c r="P22">
        <v>22</v>
      </c>
      <c r="Q22" s="18">
        <v>2</v>
      </c>
      <c r="R22">
        <v>4</v>
      </c>
      <c r="S22">
        <v>6</v>
      </c>
      <c r="T22">
        <v>8</v>
      </c>
      <c r="U22">
        <v>10</v>
      </c>
      <c r="V22">
        <v>12</v>
      </c>
      <c r="W22">
        <v>14</v>
      </c>
      <c r="X22">
        <v>16</v>
      </c>
      <c r="Y22">
        <v>18</v>
      </c>
      <c r="Z22">
        <v>20</v>
      </c>
      <c r="AA22" s="19">
        <v>22</v>
      </c>
      <c r="AB22">
        <v>2</v>
      </c>
      <c r="AC22">
        <v>4</v>
      </c>
      <c r="AD22">
        <v>6</v>
      </c>
      <c r="AE22">
        <v>8</v>
      </c>
      <c r="AF22">
        <v>10</v>
      </c>
      <c r="AG22">
        <v>12</v>
      </c>
      <c r="AH22">
        <v>14</v>
      </c>
      <c r="AI22">
        <v>16</v>
      </c>
      <c r="AJ22">
        <v>18</v>
      </c>
      <c r="AK22">
        <v>20</v>
      </c>
      <c r="AL22" s="19">
        <v>22</v>
      </c>
      <c r="AM22">
        <v>2</v>
      </c>
      <c r="AN22">
        <v>4</v>
      </c>
      <c r="AO22">
        <v>6</v>
      </c>
      <c r="AP22">
        <v>8</v>
      </c>
      <c r="AQ22">
        <v>10</v>
      </c>
      <c r="AR22">
        <v>12</v>
      </c>
      <c r="AS22">
        <v>14</v>
      </c>
      <c r="AT22">
        <v>16</v>
      </c>
      <c r="AU22">
        <v>18</v>
      </c>
      <c r="AV22">
        <v>20</v>
      </c>
      <c r="AW22" s="19">
        <v>22</v>
      </c>
    </row>
    <row r="23" spans="2:57" x14ac:dyDescent="0.15">
      <c r="B23">
        <v>14</v>
      </c>
      <c r="C23" s="2" t="s">
        <v>40</v>
      </c>
      <c r="F23" s="18">
        <v>2</v>
      </c>
      <c r="G23">
        <v>4</v>
      </c>
      <c r="H23">
        <v>6</v>
      </c>
      <c r="I23">
        <v>8</v>
      </c>
      <c r="J23">
        <v>10</v>
      </c>
      <c r="K23">
        <v>12</v>
      </c>
      <c r="L23">
        <v>14</v>
      </c>
      <c r="M23">
        <v>16</v>
      </c>
      <c r="N23">
        <v>18</v>
      </c>
      <c r="O23">
        <v>20</v>
      </c>
      <c r="P23">
        <v>22</v>
      </c>
      <c r="Q23" s="18">
        <v>2</v>
      </c>
      <c r="R23">
        <v>4</v>
      </c>
      <c r="S23">
        <v>6</v>
      </c>
      <c r="T23">
        <v>8</v>
      </c>
      <c r="U23">
        <v>10</v>
      </c>
      <c r="V23">
        <v>12</v>
      </c>
      <c r="W23">
        <v>14</v>
      </c>
      <c r="X23">
        <v>16</v>
      </c>
      <c r="Y23">
        <v>18</v>
      </c>
      <c r="Z23">
        <v>20</v>
      </c>
      <c r="AA23" s="19">
        <v>22</v>
      </c>
      <c r="AB23">
        <v>2</v>
      </c>
      <c r="AC23">
        <v>4</v>
      </c>
      <c r="AD23">
        <v>6</v>
      </c>
      <c r="AE23">
        <v>8</v>
      </c>
      <c r="AF23">
        <v>10</v>
      </c>
      <c r="AG23">
        <v>12</v>
      </c>
      <c r="AH23">
        <v>14</v>
      </c>
      <c r="AI23">
        <v>16</v>
      </c>
      <c r="AJ23">
        <v>18</v>
      </c>
      <c r="AK23">
        <v>20</v>
      </c>
      <c r="AL23" s="19">
        <v>22</v>
      </c>
      <c r="AM23">
        <v>2</v>
      </c>
      <c r="AN23">
        <v>4</v>
      </c>
      <c r="AO23">
        <v>6</v>
      </c>
      <c r="AP23">
        <v>8</v>
      </c>
      <c r="AQ23">
        <v>10</v>
      </c>
      <c r="AR23">
        <v>12</v>
      </c>
      <c r="AS23">
        <v>14</v>
      </c>
      <c r="AT23">
        <v>16</v>
      </c>
      <c r="AU23">
        <v>18</v>
      </c>
      <c r="AV23">
        <v>20</v>
      </c>
      <c r="AW23" s="19">
        <v>22</v>
      </c>
    </row>
    <row r="24" spans="2:57" x14ac:dyDescent="0.15">
      <c r="B24">
        <v>15</v>
      </c>
      <c r="C24" s="2" t="s">
        <v>41</v>
      </c>
      <c r="F24" s="18">
        <v>2</v>
      </c>
      <c r="G24">
        <v>4</v>
      </c>
      <c r="H24">
        <v>6</v>
      </c>
      <c r="I24">
        <v>8</v>
      </c>
      <c r="J24">
        <v>10</v>
      </c>
      <c r="K24">
        <v>12</v>
      </c>
      <c r="L24">
        <v>14</v>
      </c>
      <c r="M24">
        <v>16</v>
      </c>
      <c r="N24">
        <v>18</v>
      </c>
      <c r="O24">
        <v>20</v>
      </c>
      <c r="P24">
        <v>22</v>
      </c>
      <c r="Q24" s="18">
        <v>2</v>
      </c>
      <c r="R24">
        <v>4</v>
      </c>
      <c r="S24">
        <v>6</v>
      </c>
      <c r="T24">
        <v>8</v>
      </c>
      <c r="U24">
        <v>10</v>
      </c>
      <c r="V24">
        <v>12</v>
      </c>
      <c r="W24">
        <v>14</v>
      </c>
      <c r="X24">
        <v>16</v>
      </c>
      <c r="Y24">
        <v>18</v>
      </c>
      <c r="Z24">
        <v>20</v>
      </c>
      <c r="AA24" s="19">
        <v>22</v>
      </c>
      <c r="AB24">
        <v>2</v>
      </c>
      <c r="AC24">
        <v>4</v>
      </c>
      <c r="AD24">
        <v>6</v>
      </c>
      <c r="AE24">
        <v>8</v>
      </c>
      <c r="AF24">
        <v>10</v>
      </c>
      <c r="AG24">
        <v>12</v>
      </c>
      <c r="AH24">
        <v>14</v>
      </c>
      <c r="AI24">
        <v>16</v>
      </c>
      <c r="AJ24">
        <v>18</v>
      </c>
      <c r="AK24">
        <v>20</v>
      </c>
      <c r="AL24" s="19">
        <v>22</v>
      </c>
      <c r="AM24">
        <v>2</v>
      </c>
      <c r="AN24">
        <v>4</v>
      </c>
      <c r="AO24">
        <v>6</v>
      </c>
      <c r="AP24">
        <v>8</v>
      </c>
      <c r="AQ24">
        <v>10</v>
      </c>
      <c r="AR24">
        <v>12</v>
      </c>
      <c r="AS24">
        <v>14</v>
      </c>
      <c r="AT24">
        <v>16</v>
      </c>
      <c r="AU24">
        <v>18</v>
      </c>
      <c r="AV24">
        <v>20</v>
      </c>
      <c r="AW24" s="19">
        <v>22</v>
      </c>
    </row>
    <row r="25" spans="2:57" x14ac:dyDescent="0.15">
      <c r="B25">
        <v>16</v>
      </c>
      <c r="C25" s="2" t="s">
        <v>42</v>
      </c>
      <c r="F25" s="20">
        <v>2</v>
      </c>
      <c r="G25" s="21">
        <v>4</v>
      </c>
      <c r="H25" s="21">
        <v>6</v>
      </c>
      <c r="I25" s="21">
        <v>8</v>
      </c>
      <c r="J25" s="21">
        <v>10</v>
      </c>
      <c r="K25" s="21">
        <v>12</v>
      </c>
      <c r="L25" s="21">
        <v>14</v>
      </c>
      <c r="M25" s="21">
        <v>16</v>
      </c>
      <c r="N25" s="21">
        <v>18</v>
      </c>
      <c r="O25" s="21">
        <v>20</v>
      </c>
      <c r="P25" s="21">
        <v>22</v>
      </c>
      <c r="Q25" s="20">
        <v>2</v>
      </c>
      <c r="R25" s="21">
        <v>4</v>
      </c>
      <c r="S25" s="21">
        <v>6</v>
      </c>
      <c r="T25" s="21">
        <v>8</v>
      </c>
      <c r="U25" s="21">
        <v>10</v>
      </c>
      <c r="V25" s="21">
        <v>12</v>
      </c>
      <c r="W25" s="21">
        <v>14</v>
      </c>
      <c r="X25" s="21">
        <v>16</v>
      </c>
      <c r="Y25" s="21">
        <v>18</v>
      </c>
      <c r="Z25" s="21">
        <v>20</v>
      </c>
      <c r="AA25" s="22">
        <v>22</v>
      </c>
      <c r="AB25" s="21">
        <v>2</v>
      </c>
      <c r="AC25" s="21">
        <v>4</v>
      </c>
      <c r="AD25" s="21">
        <v>6</v>
      </c>
      <c r="AE25" s="21">
        <v>8</v>
      </c>
      <c r="AF25" s="21">
        <v>10</v>
      </c>
      <c r="AG25" s="21">
        <v>12</v>
      </c>
      <c r="AH25" s="21">
        <v>14</v>
      </c>
      <c r="AI25" s="21">
        <v>16</v>
      </c>
      <c r="AJ25" s="21">
        <v>18</v>
      </c>
      <c r="AK25" s="21">
        <v>20</v>
      </c>
      <c r="AL25" s="22">
        <v>22</v>
      </c>
      <c r="AM25" s="21">
        <v>2</v>
      </c>
      <c r="AN25" s="21">
        <v>4</v>
      </c>
      <c r="AO25" s="21">
        <v>6</v>
      </c>
      <c r="AP25" s="21">
        <v>8</v>
      </c>
      <c r="AQ25" s="21">
        <v>10</v>
      </c>
      <c r="AR25" s="21">
        <v>12</v>
      </c>
      <c r="AS25" s="21">
        <v>14</v>
      </c>
      <c r="AT25" s="21">
        <v>16</v>
      </c>
      <c r="AU25" s="21">
        <v>18</v>
      </c>
      <c r="AV25" s="21">
        <v>20</v>
      </c>
      <c r="AW25" s="22">
        <v>22</v>
      </c>
    </row>
    <row r="26" spans="2:57" x14ac:dyDescent="0.15">
      <c r="B26">
        <v>17</v>
      </c>
      <c r="C26" s="2" t="s">
        <v>67</v>
      </c>
      <c r="F26" s="15">
        <v>2</v>
      </c>
      <c r="G26" s="16">
        <v>4</v>
      </c>
      <c r="H26" s="16">
        <v>6</v>
      </c>
      <c r="I26" s="16">
        <v>8</v>
      </c>
      <c r="J26" s="16">
        <v>10</v>
      </c>
      <c r="K26" s="16">
        <v>12</v>
      </c>
      <c r="L26" s="16">
        <v>14</v>
      </c>
      <c r="M26" s="16">
        <v>16</v>
      </c>
      <c r="N26" s="16">
        <v>18</v>
      </c>
      <c r="O26" s="16">
        <v>20</v>
      </c>
      <c r="P26" s="16">
        <v>22</v>
      </c>
      <c r="Q26" s="15">
        <v>2</v>
      </c>
      <c r="R26" s="16">
        <v>4</v>
      </c>
      <c r="S26" s="16">
        <v>6</v>
      </c>
      <c r="T26" s="16">
        <v>8</v>
      </c>
      <c r="U26" s="16">
        <v>10</v>
      </c>
      <c r="V26" s="16">
        <v>12</v>
      </c>
      <c r="W26" s="16">
        <v>14</v>
      </c>
      <c r="X26" s="16">
        <v>16</v>
      </c>
      <c r="Y26" s="16">
        <v>18</v>
      </c>
      <c r="Z26" s="16">
        <v>20</v>
      </c>
      <c r="AA26" s="17">
        <v>22</v>
      </c>
      <c r="AB26" s="15">
        <v>2</v>
      </c>
      <c r="AC26" s="16">
        <v>4</v>
      </c>
      <c r="AD26" s="16">
        <v>6</v>
      </c>
      <c r="AE26" s="16">
        <v>8</v>
      </c>
      <c r="AF26" s="16">
        <v>10</v>
      </c>
      <c r="AG26" s="16">
        <v>12</v>
      </c>
      <c r="AH26" s="16">
        <v>14</v>
      </c>
      <c r="AI26" s="16">
        <v>16</v>
      </c>
      <c r="AJ26" s="16">
        <v>18</v>
      </c>
      <c r="AK26" s="16">
        <v>20</v>
      </c>
      <c r="AL26" s="17">
        <v>22</v>
      </c>
      <c r="AM26" s="16">
        <v>2</v>
      </c>
      <c r="AN26" s="16">
        <v>4</v>
      </c>
      <c r="AO26" s="16">
        <v>6</v>
      </c>
      <c r="AP26" s="16">
        <v>8</v>
      </c>
      <c r="AQ26" s="16">
        <v>10</v>
      </c>
      <c r="AR26" s="16">
        <v>12</v>
      </c>
      <c r="AS26" s="16">
        <v>14</v>
      </c>
      <c r="AT26" s="16">
        <v>16</v>
      </c>
      <c r="AU26" s="16">
        <v>18</v>
      </c>
      <c r="AV26" s="16">
        <v>20</v>
      </c>
      <c r="AW26" s="17">
        <v>22</v>
      </c>
    </row>
    <row r="27" spans="2:57" x14ac:dyDescent="0.15">
      <c r="B27">
        <v>18</v>
      </c>
      <c r="C27" s="2" t="s">
        <v>68</v>
      </c>
      <c r="F27" s="18">
        <v>2</v>
      </c>
      <c r="G27">
        <v>4</v>
      </c>
      <c r="H27">
        <v>6</v>
      </c>
      <c r="I27">
        <v>8</v>
      </c>
      <c r="J27">
        <v>10</v>
      </c>
      <c r="K27">
        <v>12</v>
      </c>
      <c r="L27">
        <v>14</v>
      </c>
      <c r="M27">
        <v>16</v>
      </c>
      <c r="N27">
        <v>18</v>
      </c>
      <c r="O27">
        <v>20</v>
      </c>
      <c r="P27">
        <v>22</v>
      </c>
      <c r="Q27" s="18">
        <v>2</v>
      </c>
      <c r="R27">
        <v>4</v>
      </c>
      <c r="S27">
        <v>6</v>
      </c>
      <c r="T27">
        <v>8</v>
      </c>
      <c r="U27">
        <v>10</v>
      </c>
      <c r="V27">
        <v>12</v>
      </c>
      <c r="W27">
        <v>14</v>
      </c>
      <c r="X27">
        <v>16</v>
      </c>
      <c r="Y27">
        <v>18</v>
      </c>
      <c r="Z27">
        <v>20</v>
      </c>
      <c r="AA27" s="19">
        <v>22</v>
      </c>
      <c r="AB27" s="18">
        <v>2</v>
      </c>
      <c r="AC27">
        <v>4</v>
      </c>
      <c r="AD27">
        <v>6</v>
      </c>
      <c r="AE27">
        <v>8</v>
      </c>
      <c r="AF27">
        <v>10</v>
      </c>
      <c r="AG27">
        <v>12</v>
      </c>
      <c r="AH27">
        <v>14</v>
      </c>
      <c r="AI27">
        <v>16</v>
      </c>
      <c r="AJ27">
        <v>18</v>
      </c>
      <c r="AK27">
        <v>20</v>
      </c>
      <c r="AL27" s="19">
        <v>22</v>
      </c>
      <c r="AM27">
        <v>2</v>
      </c>
      <c r="AN27">
        <v>4</v>
      </c>
      <c r="AO27">
        <v>6</v>
      </c>
      <c r="AP27">
        <v>8</v>
      </c>
      <c r="AQ27">
        <v>10</v>
      </c>
      <c r="AR27">
        <v>12</v>
      </c>
      <c r="AS27">
        <v>14</v>
      </c>
      <c r="AT27">
        <v>16</v>
      </c>
      <c r="AU27">
        <v>18</v>
      </c>
      <c r="AV27">
        <v>20</v>
      </c>
      <c r="AW27" s="19">
        <v>22</v>
      </c>
    </row>
    <row r="28" spans="2:57" x14ac:dyDescent="0.15">
      <c r="B28">
        <v>19</v>
      </c>
      <c r="C28" s="2" t="s">
        <v>69</v>
      </c>
      <c r="F28" s="18">
        <v>2</v>
      </c>
      <c r="G28">
        <v>4</v>
      </c>
      <c r="H28">
        <v>6</v>
      </c>
      <c r="I28">
        <v>8</v>
      </c>
      <c r="J28">
        <v>10</v>
      </c>
      <c r="K28">
        <v>12</v>
      </c>
      <c r="L28">
        <v>14</v>
      </c>
      <c r="M28">
        <v>16</v>
      </c>
      <c r="N28">
        <v>18</v>
      </c>
      <c r="O28">
        <v>20</v>
      </c>
      <c r="P28">
        <v>22</v>
      </c>
      <c r="Q28" s="18">
        <v>2</v>
      </c>
      <c r="R28">
        <v>4</v>
      </c>
      <c r="S28">
        <v>6</v>
      </c>
      <c r="T28">
        <v>8</v>
      </c>
      <c r="U28">
        <v>10</v>
      </c>
      <c r="V28">
        <v>12</v>
      </c>
      <c r="W28">
        <v>14</v>
      </c>
      <c r="X28">
        <v>16</v>
      </c>
      <c r="Y28">
        <v>18</v>
      </c>
      <c r="Z28">
        <v>20</v>
      </c>
      <c r="AA28" s="19">
        <v>22</v>
      </c>
      <c r="AB28" s="18">
        <v>2</v>
      </c>
      <c r="AC28">
        <v>4</v>
      </c>
      <c r="AD28">
        <v>6</v>
      </c>
      <c r="AE28">
        <v>8</v>
      </c>
      <c r="AF28">
        <v>10</v>
      </c>
      <c r="AG28">
        <v>12</v>
      </c>
      <c r="AH28">
        <v>14</v>
      </c>
      <c r="AI28">
        <v>16</v>
      </c>
      <c r="AJ28">
        <v>18</v>
      </c>
      <c r="AK28">
        <v>20</v>
      </c>
      <c r="AL28" s="19">
        <v>22</v>
      </c>
      <c r="AM28">
        <v>2</v>
      </c>
      <c r="AN28">
        <v>4</v>
      </c>
      <c r="AO28">
        <v>6</v>
      </c>
      <c r="AP28">
        <v>8</v>
      </c>
      <c r="AQ28">
        <v>10</v>
      </c>
      <c r="AR28">
        <v>12</v>
      </c>
      <c r="AS28">
        <v>14</v>
      </c>
      <c r="AT28">
        <v>16</v>
      </c>
      <c r="AU28">
        <v>18</v>
      </c>
      <c r="AV28">
        <v>20</v>
      </c>
      <c r="AW28" s="19">
        <v>22</v>
      </c>
    </row>
    <row r="29" spans="2:57" x14ac:dyDescent="0.15">
      <c r="B29">
        <v>20</v>
      </c>
      <c r="C29" s="2" t="s">
        <v>81</v>
      </c>
      <c r="F29" s="18">
        <v>2</v>
      </c>
      <c r="G29">
        <v>4</v>
      </c>
      <c r="H29">
        <v>6</v>
      </c>
      <c r="I29">
        <v>8</v>
      </c>
      <c r="J29">
        <v>10</v>
      </c>
      <c r="K29">
        <v>12</v>
      </c>
      <c r="L29">
        <v>14</v>
      </c>
      <c r="M29">
        <v>16</v>
      </c>
      <c r="N29">
        <v>18</v>
      </c>
      <c r="O29">
        <v>20</v>
      </c>
      <c r="P29">
        <v>22</v>
      </c>
      <c r="Q29" s="18">
        <v>2</v>
      </c>
      <c r="R29">
        <v>4</v>
      </c>
      <c r="S29">
        <v>6</v>
      </c>
      <c r="T29">
        <v>8</v>
      </c>
      <c r="U29">
        <v>10</v>
      </c>
      <c r="V29">
        <v>12</v>
      </c>
      <c r="W29">
        <v>14</v>
      </c>
      <c r="X29">
        <v>16</v>
      </c>
      <c r="Y29">
        <v>18</v>
      </c>
      <c r="Z29">
        <v>20</v>
      </c>
      <c r="AA29" s="19">
        <v>22</v>
      </c>
      <c r="AB29" s="18">
        <v>2</v>
      </c>
      <c r="AC29">
        <v>4</v>
      </c>
      <c r="AD29">
        <v>6</v>
      </c>
      <c r="AE29">
        <v>8</v>
      </c>
      <c r="AF29">
        <v>10</v>
      </c>
      <c r="AG29">
        <v>12</v>
      </c>
      <c r="AH29">
        <v>14</v>
      </c>
      <c r="AI29">
        <v>16</v>
      </c>
      <c r="AJ29">
        <v>18</v>
      </c>
      <c r="AK29">
        <v>20</v>
      </c>
      <c r="AL29" s="19">
        <v>22</v>
      </c>
      <c r="AM29">
        <v>2</v>
      </c>
      <c r="AN29">
        <v>4</v>
      </c>
      <c r="AO29">
        <v>6</v>
      </c>
      <c r="AP29">
        <v>8</v>
      </c>
      <c r="AQ29">
        <v>10</v>
      </c>
      <c r="AR29">
        <v>12</v>
      </c>
      <c r="AS29">
        <v>14</v>
      </c>
      <c r="AT29">
        <v>16</v>
      </c>
      <c r="AU29">
        <v>18</v>
      </c>
      <c r="AV29">
        <v>20</v>
      </c>
      <c r="AW29" s="19">
        <v>22</v>
      </c>
    </row>
    <row r="30" spans="2:57" x14ac:dyDescent="0.15">
      <c r="B30">
        <v>21</v>
      </c>
      <c r="C30" s="2" t="s">
        <v>70</v>
      </c>
      <c r="F30" s="18">
        <v>2</v>
      </c>
      <c r="G30">
        <v>4</v>
      </c>
      <c r="H30">
        <v>6</v>
      </c>
      <c r="I30">
        <v>8</v>
      </c>
      <c r="J30">
        <v>10</v>
      </c>
      <c r="K30">
        <v>12</v>
      </c>
      <c r="L30">
        <v>14</v>
      </c>
      <c r="M30">
        <v>16</v>
      </c>
      <c r="N30">
        <v>18</v>
      </c>
      <c r="O30">
        <v>20</v>
      </c>
      <c r="P30">
        <v>22</v>
      </c>
      <c r="Q30" s="18">
        <v>2</v>
      </c>
      <c r="R30">
        <v>4</v>
      </c>
      <c r="S30">
        <v>6</v>
      </c>
      <c r="T30">
        <v>8</v>
      </c>
      <c r="U30">
        <v>10</v>
      </c>
      <c r="V30">
        <v>12</v>
      </c>
      <c r="W30">
        <v>14</v>
      </c>
      <c r="X30">
        <v>16</v>
      </c>
      <c r="Y30">
        <v>18</v>
      </c>
      <c r="Z30">
        <v>20</v>
      </c>
      <c r="AA30" s="19">
        <v>22</v>
      </c>
      <c r="AB30" s="18">
        <v>2</v>
      </c>
      <c r="AC30">
        <v>4</v>
      </c>
      <c r="AD30">
        <v>6</v>
      </c>
      <c r="AE30">
        <v>8</v>
      </c>
      <c r="AF30">
        <v>10</v>
      </c>
      <c r="AG30">
        <v>12</v>
      </c>
      <c r="AH30">
        <v>14</v>
      </c>
      <c r="AI30">
        <v>16</v>
      </c>
      <c r="AJ30">
        <v>18</v>
      </c>
      <c r="AK30">
        <v>20</v>
      </c>
      <c r="AL30" s="19">
        <v>22</v>
      </c>
      <c r="AM30">
        <v>2</v>
      </c>
      <c r="AN30">
        <v>4</v>
      </c>
      <c r="AO30">
        <v>6</v>
      </c>
      <c r="AP30">
        <v>8</v>
      </c>
      <c r="AQ30">
        <v>10</v>
      </c>
      <c r="AR30">
        <v>12</v>
      </c>
      <c r="AS30">
        <v>14</v>
      </c>
      <c r="AT30">
        <v>16</v>
      </c>
      <c r="AU30">
        <v>18</v>
      </c>
      <c r="AV30">
        <v>20</v>
      </c>
      <c r="AW30" s="19">
        <v>22</v>
      </c>
    </row>
    <row r="31" spans="2:57" x14ac:dyDescent="0.15">
      <c r="B31">
        <v>22</v>
      </c>
      <c r="C31" s="2" t="s">
        <v>71</v>
      </c>
      <c r="F31" s="18">
        <v>2</v>
      </c>
      <c r="G31">
        <v>4</v>
      </c>
      <c r="H31">
        <v>6</v>
      </c>
      <c r="I31">
        <v>8</v>
      </c>
      <c r="J31">
        <v>10</v>
      </c>
      <c r="K31">
        <v>12</v>
      </c>
      <c r="L31">
        <v>14</v>
      </c>
      <c r="M31">
        <v>16</v>
      </c>
      <c r="N31">
        <v>18</v>
      </c>
      <c r="O31">
        <v>20</v>
      </c>
      <c r="P31">
        <v>22</v>
      </c>
      <c r="Q31" s="18">
        <v>2</v>
      </c>
      <c r="R31">
        <v>4</v>
      </c>
      <c r="S31">
        <v>6</v>
      </c>
      <c r="T31">
        <v>8</v>
      </c>
      <c r="U31">
        <v>10</v>
      </c>
      <c r="V31">
        <v>12</v>
      </c>
      <c r="W31">
        <v>14</v>
      </c>
      <c r="X31">
        <v>16</v>
      </c>
      <c r="Y31">
        <v>18</v>
      </c>
      <c r="Z31">
        <v>20</v>
      </c>
      <c r="AA31" s="19">
        <v>22</v>
      </c>
      <c r="AB31" s="18">
        <v>2</v>
      </c>
      <c r="AC31">
        <v>4</v>
      </c>
      <c r="AD31">
        <v>6</v>
      </c>
      <c r="AE31">
        <v>8</v>
      </c>
      <c r="AF31">
        <v>10</v>
      </c>
      <c r="AG31">
        <v>12</v>
      </c>
      <c r="AH31">
        <v>14</v>
      </c>
      <c r="AI31">
        <v>16</v>
      </c>
      <c r="AJ31">
        <v>18</v>
      </c>
      <c r="AK31">
        <v>20</v>
      </c>
      <c r="AL31" s="19">
        <v>22</v>
      </c>
      <c r="AM31">
        <v>2</v>
      </c>
      <c r="AN31">
        <v>4</v>
      </c>
      <c r="AO31">
        <v>6</v>
      </c>
      <c r="AP31">
        <v>8</v>
      </c>
      <c r="AQ31">
        <v>10</v>
      </c>
      <c r="AR31">
        <v>12</v>
      </c>
      <c r="AS31">
        <v>14</v>
      </c>
      <c r="AT31">
        <v>16</v>
      </c>
      <c r="AU31">
        <v>18</v>
      </c>
      <c r="AV31">
        <v>20</v>
      </c>
      <c r="AW31" s="19">
        <v>22</v>
      </c>
    </row>
    <row r="32" spans="2:57" x14ac:dyDescent="0.15">
      <c r="B32">
        <v>23</v>
      </c>
      <c r="C32" s="2" t="s">
        <v>82</v>
      </c>
      <c r="F32" s="20">
        <v>2</v>
      </c>
      <c r="G32" s="21">
        <v>4</v>
      </c>
      <c r="H32" s="21">
        <v>6</v>
      </c>
      <c r="I32" s="21">
        <v>8</v>
      </c>
      <c r="J32" s="21">
        <v>10</v>
      </c>
      <c r="K32" s="21">
        <v>12</v>
      </c>
      <c r="L32" s="21">
        <v>14</v>
      </c>
      <c r="M32" s="21">
        <v>16</v>
      </c>
      <c r="N32" s="21">
        <v>18</v>
      </c>
      <c r="O32" s="21">
        <v>20</v>
      </c>
      <c r="P32" s="21">
        <v>22</v>
      </c>
      <c r="Q32" s="20">
        <v>2</v>
      </c>
      <c r="R32" s="21">
        <v>4</v>
      </c>
      <c r="S32" s="21">
        <v>6</v>
      </c>
      <c r="T32" s="21">
        <v>8</v>
      </c>
      <c r="U32" s="21">
        <v>10</v>
      </c>
      <c r="V32" s="21">
        <v>12</v>
      </c>
      <c r="W32" s="21">
        <v>14</v>
      </c>
      <c r="X32" s="21">
        <v>16</v>
      </c>
      <c r="Y32" s="21">
        <v>18</v>
      </c>
      <c r="Z32" s="21">
        <v>20</v>
      </c>
      <c r="AA32" s="22">
        <v>22</v>
      </c>
      <c r="AB32" s="20">
        <v>2</v>
      </c>
      <c r="AC32" s="21">
        <v>4</v>
      </c>
      <c r="AD32" s="21">
        <v>6</v>
      </c>
      <c r="AE32" s="21">
        <v>8</v>
      </c>
      <c r="AF32" s="21">
        <v>10</v>
      </c>
      <c r="AG32" s="21">
        <v>12</v>
      </c>
      <c r="AH32" s="21">
        <v>14</v>
      </c>
      <c r="AI32" s="21">
        <v>16</v>
      </c>
      <c r="AJ32" s="21">
        <v>18</v>
      </c>
      <c r="AK32" s="21">
        <v>20</v>
      </c>
      <c r="AL32" s="22">
        <v>22</v>
      </c>
      <c r="AM32" s="21">
        <v>2</v>
      </c>
      <c r="AN32" s="21">
        <v>4</v>
      </c>
      <c r="AO32" s="21">
        <v>6</v>
      </c>
      <c r="AP32" s="21">
        <v>8</v>
      </c>
      <c r="AQ32" s="21">
        <v>10</v>
      </c>
      <c r="AR32" s="21">
        <v>12</v>
      </c>
      <c r="AS32" s="21">
        <v>14</v>
      </c>
      <c r="AT32" s="21">
        <v>16</v>
      </c>
      <c r="AU32" s="21">
        <v>18</v>
      </c>
      <c r="AV32" s="21">
        <v>20</v>
      </c>
      <c r="AW32" s="22">
        <v>22</v>
      </c>
    </row>
    <row r="33" spans="2:51" x14ac:dyDescent="0.15">
      <c r="B33">
        <v>24</v>
      </c>
      <c r="C33" s="2" t="s">
        <v>72</v>
      </c>
      <c r="F33" s="18">
        <v>2</v>
      </c>
      <c r="G33">
        <v>4</v>
      </c>
      <c r="H33">
        <v>6</v>
      </c>
      <c r="I33">
        <v>8</v>
      </c>
      <c r="J33">
        <v>10</v>
      </c>
      <c r="K33">
        <v>12</v>
      </c>
      <c r="L33">
        <v>14</v>
      </c>
      <c r="M33">
        <v>16</v>
      </c>
      <c r="N33">
        <v>18</v>
      </c>
      <c r="O33">
        <v>20</v>
      </c>
      <c r="P33">
        <v>22</v>
      </c>
      <c r="Q33" s="18">
        <v>2</v>
      </c>
      <c r="R33">
        <v>4</v>
      </c>
      <c r="S33">
        <v>6</v>
      </c>
      <c r="T33">
        <v>8</v>
      </c>
      <c r="U33">
        <v>10</v>
      </c>
      <c r="V33">
        <v>12</v>
      </c>
      <c r="W33">
        <v>14</v>
      </c>
      <c r="X33">
        <v>16</v>
      </c>
      <c r="Y33">
        <v>18</v>
      </c>
      <c r="Z33">
        <v>20</v>
      </c>
      <c r="AA33" s="19">
        <v>22</v>
      </c>
      <c r="AB33" s="18">
        <v>2</v>
      </c>
      <c r="AC33">
        <v>4</v>
      </c>
      <c r="AD33">
        <v>6</v>
      </c>
      <c r="AE33">
        <v>8</v>
      </c>
      <c r="AF33">
        <v>10</v>
      </c>
      <c r="AG33">
        <v>12</v>
      </c>
      <c r="AH33">
        <v>14</v>
      </c>
      <c r="AI33">
        <v>16</v>
      </c>
      <c r="AJ33">
        <v>18</v>
      </c>
      <c r="AK33">
        <v>20</v>
      </c>
      <c r="AL33" s="19">
        <v>22</v>
      </c>
      <c r="AM33">
        <v>2</v>
      </c>
      <c r="AN33">
        <v>4</v>
      </c>
      <c r="AO33">
        <v>6</v>
      </c>
      <c r="AP33">
        <v>8</v>
      </c>
      <c r="AQ33">
        <v>10</v>
      </c>
      <c r="AR33">
        <v>12</v>
      </c>
      <c r="AS33">
        <v>14</v>
      </c>
      <c r="AT33">
        <v>16</v>
      </c>
      <c r="AU33">
        <v>18</v>
      </c>
      <c r="AV33">
        <v>20</v>
      </c>
      <c r="AW33" s="19">
        <v>22</v>
      </c>
    </row>
    <row r="34" spans="2:51" x14ac:dyDescent="0.15">
      <c r="B34">
        <v>25</v>
      </c>
      <c r="C34" s="2" t="s">
        <v>73</v>
      </c>
      <c r="F34" s="18">
        <v>2</v>
      </c>
      <c r="G34">
        <v>4</v>
      </c>
      <c r="H34">
        <v>6</v>
      </c>
      <c r="I34">
        <v>8</v>
      </c>
      <c r="J34">
        <v>10</v>
      </c>
      <c r="K34">
        <v>12</v>
      </c>
      <c r="L34">
        <v>14</v>
      </c>
      <c r="M34">
        <v>16</v>
      </c>
      <c r="N34">
        <v>18</v>
      </c>
      <c r="O34">
        <v>20</v>
      </c>
      <c r="P34">
        <v>22</v>
      </c>
      <c r="Q34" s="18">
        <v>2</v>
      </c>
      <c r="R34">
        <v>4</v>
      </c>
      <c r="S34">
        <v>6</v>
      </c>
      <c r="T34">
        <v>8</v>
      </c>
      <c r="U34">
        <v>10</v>
      </c>
      <c r="V34">
        <v>12</v>
      </c>
      <c r="W34">
        <v>14</v>
      </c>
      <c r="X34">
        <v>16</v>
      </c>
      <c r="Y34">
        <v>18</v>
      </c>
      <c r="Z34">
        <v>20</v>
      </c>
      <c r="AA34" s="19">
        <v>22</v>
      </c>
      <c r="AB34" s="18">
        <v>2</v>
      </c>
      <c r="AC34">
        <v>4</v>
      </c>
      <c r="AD34">
        <v>6</v>
      </c>
      <c r="AE34">
        <v>8</v>
      </c>
      <c r="AF34">
        <v>10</v>
      </c>
      <c r="AG34">
        <v>12</v>
      </c>
      <c r="AH34">
        <v>14</v>
      </c>
      <c r="AI34">
        <v>16</v>
      </c>
      <c r="AJ34">
        <v>18</v>
      </c>
      <c r="AK34">
        <v>20</v>
      </c>
      <c r="AL34" s="19">
        <v>22</v>
      </c>
      <c r="AM34">
        <v>2</v>
      </c>
      <c r="AN34">
        <v>4</v>
      </c>
      <c r="AO34">
        <v>6</v>
      </c>
      <c r="AP34">
        <v>8</v>
      </c>
      <c r="AQ34">
        <v>10</v>
      </c>
      <c r="AR34">
        <v>12</v>
      </c>
      <c r="AS34">
        <v>14</v>
      </c>
      <c r="AT34">
        <v>16</v>
      </c>
      <c r="AU34">
        <v>18</v>
      </c>
      <c r="AV34">
        <v>20</v>
      </c>
      <c r="AW34" s="19">
        <v>22</v>
      </c>
    </row>
    <row r="35" spans="2:51" x14ac:dyDescent="0.15">
      <c r="B35">
        <v>26</v>
      </c>
      <c r="C35" s="2" t="s">
        <v>74</v>
      </c>
      <c r="F35" s="18">
        <v>2</v>
      </c>
      <c r="G35">
        <v>4</v>
      </c>
      <c r="H35">
        <v>6</v>
      </c>
      <c r="I35">
        <v>8</v>
      </c>
      <c r="J35">
        <v>10</v>
      </c>
      <c r="K35">
        <v>12</v>
      </c>
      <c r="L35">
        <v>14</v>
      </c>
      <c r="M35">
        <v>16</v>
      </c>
      <c r="N35">
        <v>18</v>
      </c>
      <c r="O35">
        <v>20</v>
      </c>
      <c r="P35">
        <v>22</v>
      </c>
      <c r="Q35" s="18">
        <v>2</v>
      </c>
      <c r="R35">
        <v>4</v>
      </c>
      <c r="S35">
        <v>6</v>
      </c>
      <c r="T35">
        <v>8</v>
      </c>
      <c r="U35">
        <v>10</v>
      </c>
      <c r="V35">
        <v>12</v>
      </c>
      <c r="W35">
        <v>14</v>
      </c>
      <c r="X35">
        <v>16</v>
      </c>
      <c r="Y35">
        <v>18</v>
      </c>
      <c r="Z35">
        <v>20</v>
      </c>
      <c r="AA35" s="19">
        <v>22</v>
      </c>
      <c r="AB35" s="18">
        <v>2</v>
      </c>
      <c r="AC35">
        <v>4</v>
      </c>
      <c r="AD35">
        <v>6</v>
      </c>
      <c r="AE35">
        <v>8</v>
      </c>
      <c r="AF35">
        <v>10</v>
      </c>
      <c r="AG35">
        <v>12</v>
      </c>
      <c r="AH35">
        <v>14</v>
      </c>
      <c r="AI35">
        <v>16</v>
      </c>
      <c r="AJ35">
        <v>18</v>
      </c>
      <c r="AK35">
        <v>20</v>
      </c>
      <c r="AL35" s="19">
        <v>22</v>
      </c>
      <c r="AM35">
        <v>2</v>
      </c>
      <c r="AN35">
        <v>4</v>
      </c>
      <c r="AO35">
        <v>6</v>
      </c>
      <c r="AP35">
        <v>8</v>
      </c>
      <c r="AQ35">
        <v>10</v>
      </c>
      <c r="AR35">
        <v>12</v>
      </c>
      <c r="AS35">
        <v>14</v>
      </c>
      <c r="AT35">
        <v>16</v>
      </c>
      <c r="AU35">
        <v>18</v>
      </c>
      <c r="AV35">
        <v>20</v>
      </c>
      <c r="AW35" s="19">
        <v>22</v>
      </c>
    </row>
    <row r="36" spans="2:51" x14ac:dyDescent="0.15">
      <c r="B36">
        <v>27</v>
      </c>
      <c r="C36" s="2" t="s">
        <v>75</v>
      </c>
      <c r="F36" s="18">
        <v>2</v>
      </c>
      <c r="G36">
        <v>4</v>
      </c>
      <c r="H36">
        <v>6</v>
      </c>
      <c r="I36">
        <v>8</v>
      </c>
      <c r="J36">
        <v>10</v>
      </c>
      <c r="K36">
        <v>12</v>
      </c>
      <c r="L36">
        <v>14</v>
      </c>
      <c r="M36">
        <v>16</v>
      </c>
      <c r="N36">
        <v>18</v>
      </c>
      <c r="O36">
        <v>20</v>
      </c>
      <c r="P36">
        <v>22</v>
      </c>
      <c r="Q36" s="18">
        <v>2</v>
      </c>
      <c r="R36">
        <v>4</v>
      </c>
      <c r="S36">
        <v>6</v>
      </c>
      <c r="T36">
        <v>8</v>
      </c>
      <c r="U36">
        <v>10</v>
      </c>
      <c r="V36">
        <v>12</v>
      </c>
      <c r="W36">
        <v>14</v>
      </c>
      <c r="X36">
        <v>16</v>
      </c>
      <c r="Y36">
        <v>18</v>
      </c>
      <c r="Z36">
        <v>20</v>
      </c>
      <c r="AA36" s="19">
        <v>22</v>
      </c>
      <c r="AB36" s="18">
        <v>2</v>
      </c>
      <c r="AC36">
        <v>4</v>
      </c>
      <c r="AD36">
        <v>6</v>
      </c>
      <c r="AE36">
        <v>8</v>
      </c>
      <c r="AF36">
        <v>10</v>
      </c>
      <c r="AG36">
        <v>12</v>
      </c>
      <c r="AH36">
        <v>14</v>
      </c>
      <c r="AI36">
        <v>16</v>
      </c>
      <c r="AJ36">
        <v>18</v>
      </c>
      <c r="AK36">
        <v>20</v>
      </c>
      <c r="AL36" s="19">
        <v>22</v>
      </c>
      <c r="AM36">
        <v>2</v>
      </c>
      <c r="AN36">
        <v>4</v>
      </c>
      <c r="AO36">
        <v>6</v>
      </c>
      <c r="AP36">
        <v>8</v>
      </c>
      <c r="AQ36">
        <v>10</v>
      </c>
      <c r="AR36">
        <v>12</v>
      </c>
      <c r="AS36">
        <v>14</v>
      </c>
      <c r="AT36">
        <v>16</v>
      </c>
      <c r="AU36">
        <v>18</v>
      </c>
      <c r="AV36">
        <v>20</v>
      </c>
      <c r="AW36" s="19">
        <v>22</v>
      </c>
    </row>
    <row r="37" spans="2:51" x14ac:dyDescent="0.15">
      <c r="B37">
        <v>28</v>
      </c>
      <c r="C37" s="2" t="s">
        <v>76</v>
      </c>
      <c r="F37" s="18">
        <v>2</v>
      </c>
      <c r="G37">
        <v>4</v>
      </c>
      <c r="H37">
        <v>6</v>
      </c>
      <c r="I37">
        <v>8</v>
      </c>
      <c r="J37">
        <v>10</v>
      </c>
      <c r="K37">
        <v>12</v>
      </c>
      <c r="L37">
        <v>14</v>
      </c>
      <c r="M37">
        <v>16</v>
      </c>
      <c r="N37">
        <v>18</v>
      </c>
      <c r="O37">
        <v>20</v>
      </c>
      <c r="P37">
        <v>22</v>
      </c>
      <c r="Q37" s="18">
        <v>2</v>
      </c>
      <c r="R37">
        <v>4</v>
      </c>
      <c r="S37">
        <v>6</v>
      </c>
      <c r="T37">
        <v>8</v>
      </c>
      <c r="U37">
        <v>10</v>
      </c>
      <c r="V37">
        <v>12</v>
      </c>
      <c r="W37">
        <v>14</v>
      </c>
      <c r="X37">
        <v>16</v>
      </c>
      <c r="Y37">
        <v>18</v>
      </c>
      <c r="Z37">
        <v>20</v>
      </c>
      <c r="AA37" s="19">
        <v>22</v>
      </c>
      <c r="AB37" s="18">
        <v>2</v>
      </c>
      <c r="AC37">
        <v>4</v>
      </c>
      <c r="AD37">
        <v>6</v>
      </c>
      <c r="AE37">
        <v>8</v>
      </c>
      <c r="AF37">
        <v>10</v>
      </c>
      <c r="AG37">
        <v>12</v>
      </c>
      <c r="AH37">
        <v>14</v>
      </c>
      <c r="AI37">
        <v>16</v>
      </c>
      <c r="AJ37">
        <v>18</v>
      </c>
      <c r="AK37">
        <v>20</v>
      </c>
      <c r="AL37" s="19">
        <v>22</v>
      </c>
      <c r="AM37">
        <v>2</v>
      </c>
      <c r="AN37">
        <v>4</v>
      </c>
      <c r="AO37">
        <v>6</v>
      </c>
      <c r="AP37">
        <v>8</v>
      </c>
      <c r="AQ37">
        <v>10</v>
      </c>
      <c r="AR37">
        <v>12</v>
      </c>
      <c r="AS37">
        <v>14</v>
      </c>
      <c r="AT37">
        <v>16</v>
      </c>
      <c r="AU37">
        <v>18</v>
      </c>
      <c r="AV37">
        <v>20</v>
      </c>
      <c r="AW37" s="19">
        <v>22</v>
      </c>
    </row>
    <row r="38" spans="2:51" x14ac:dyDescent="0.15">
      <c r="B38">
        <v>29</v>
      </c>
      <c r="C38" s="2" t="s">
        <v>77</v>
      </c>
      <c r="F38" s="18">
        <v>2</v>
      </c>
      <c r="G38">
        <v>4</v>
      </c>
      <c r="H38">
        <v>6</v>
      </c>
      <c r="I38">
        <v>8</v>
      </c>
      <c r="J38">
        <v>10</v>
      </c>
      <c r="K38">
        <v>12</v>
      </c>
      <c r="L38">
        <v>14</v>
      </c>
      <c r="M38">
        <v>16</v>
      </c>
      <c r="N38">
        <v>18</v>
      </c>
      <c r="O38">
        <v>20</v>
      </c>
      <c r="P38">
        <v>22</v>
      </c>
      <c r="Q38" s="18">
        <v>2</v>
      </c>
      <c r="R38">
        <v>4</v>
      </c>
      <c r="S38">
        <v>6</v>
      </c>
      <c r="T38">
        <v>8</v>
      </c>
      <c r="U38">
        <v>10</v>
      </c>
      <c r="V38">
        <v>12</v>
      </c>
      <c r="W38">
        <v>14</v>
      </c>
      <c r="X38">
        <v>16</v>
      </c>
      <c r="Y38">
        <v>18</v>
      </c>
      <c r="Z38">
        <v>20</v>
      </c>
      <c r="AA38" s="19">
        <v>22</v>
      </c>
      <c r="AB38" s="18">
        <v>2</v>
      </c>
      <c r="AC38">
        <v>4</v>
      </c>
      <c r="AD38">
        <v>6</v>
      </c>
      <c r="AE38">
        <v>8</v>
      </c>
      <c r="AF38">
        <v>10</v>
      </c>
      <c r="AG38">
        <v>12</v>
      </c>
      <c r="AH38">
        <v>14</v>
      </c>
      <c r="AI38">
        <v>16</v>
      </c>
      <c r="AJ38">
        <v>18</v>
      </c>
      <c r="AK38">
        <v>20</v>
      </c>
      <c r="AL38" s="19">
        <v>22</v>
      </c>
      <c r="AM38">
        <v>2</v>
      </c>
      <c r="AN38">
        <v>4</v>
      </c>
      <c r="AO38">
        <v>6</v>
      </c>
      <c r="AP38">
        <v>8</v>
      </c>
      <c r="AQ38">
        <v>10</v>
      </c>
      <c r="AR38">
        <v>12</v>
      </c>
      <c r="AS38">
        <v>14</v>
      </c>
      <c r="AT38">
        <v>16</v>
      </c>
      <c r="AU38">
        <v>18</v>
      </c>
      <c r="AV38">
        <v>20</v>
      </c>
      <c r="AW38" s="19">
        <v>22</v>
      </c>
    </row>
    <row r="39" spans="2:51" x14ac:dyDescent="0.15">
      <c r="B39">
        <v>30</v>
      </c>
      <c r="C39" s="2" t="s">
        <v>78</v>
      </c>
      <c r="F39" s="20">
        <v>2</v>
      </c>
      <c r="G39" s="21">
        <v>4</v>
      </c>
      <c r="H39" s="21">
        <v>6</v>
      </c>
      <c r="I39" s="21">
        <v>8</v>
      </c>
      <c r="J39" s="21">
        <v>10</v>
      </c>
      <c r="K39" s="21">
        <v>12</v>
      </c>
      <c r="L39" s="21">
        <v>14</v>
      </c>
      <c r="M39" s="21">
        <v>16</v>
      </c>
      <c r="N39" s="21">
        <v>18</v>
      </c>
      <c r="O39" s="21">
        <v>20</v>
      </c>
      <c r="P39" s="21">
        <v>22</v>
      </c>
      <c r="Q39" s="20">
        <v>2</v>
      </c>
      <c r="R39" s="21">
        <v>4</v>
      </c>
      <c r="S39" s="21">
        <v>6</v>
      </c>
      <c r="T39" s="21">
        <v>8</v>
      </c>
      <c r="U39" s="21">
        <v>10</v>
      </c>
      <c r="V39" s="21">
        <v>12</v>
      </c>
      <c r="W39" s="21">
        <v>14</v>
      </c>
      <c r="X39" s="21">
        <v>16</v>
      </c>
      <c r="Y39" s="21">
        <v>18</v>
      </c>
      <c r="Z39" s="21">
        <v>20</v>
      </c>
      <c r="AA39" s="22">
        <v>22</v>
      </c>
      <c r="AB39" s="20">
        <v>2</v>
      </c>
      <c r="AC39" s="21">
        <v>4</v>
      </c>
      <c r="AD39" s="21">
        <v>6</v>
      </c>
      <c r="AE39" s="21">
        <v>8</v>
      </c>
      <c r="AF39" s="21">
        <v>10</v>
      </c>
      <c r="AG39" s="21">
        <v>12</v>
      </c>
      <c r="AH39" s="21">
        <v>14</v>
      </c>
      <c r="AI39" s="21">
        <v>16</v>
      </c>
      <c r="AJ39" s="21">
        <v>18</v>
      </c>
      <c r="AK39" s="21">
        <v>20</v>
      </c>
      <c r="AL39" s="22">
        <v>22</v>
      </c>
      <c r="AM39" s="21">
        <v>2</v>
      </c>
      <c r="AN39" s="21">
        <v>4</v>
      </c>
      <c r="AO39" s="21">
        <v>6</v>
      </c>
      <c r="AP39" s="21">
        <v>8</v>
      </c>
      <c r="AQ39" s="21">
        <v>10</v>
      </c>
      <c r="AR39" s="21">
        <v>12</v>
      </c>
      <c r="AS39" s="21">
        <v>14</v>
      </c>
      <c r="AT39" s="21">
        <v>16</v>
      </c>
      <c r="AU39" s="21">
        <v>18</v>
      </c>
      <c r="AV39" s="21">
        <v>20</v>
      </c>
      <c r="AW39" s="22">
        <v>22</v>
      </c>
    </row>
    <row r="40" spans="2:51" x14ac:dyDescent="0.15">
      <c r="B40">
        <v>31</v>
      </c>
      <c r="C40" s="2" t="s">
        <v>79</v>
      </c>
    </row>
    <row r="41" spans="2:51" x14ac:dyDescent="0.15">
      <c r="B41">
        <v>32</v>
      </c>
      <c r="C41" s="2" t="s">
        <v>80</v>
      </c>
    </row>
    <row r="43" spans="2:51" x14ac:dyDescent="0.15">
      <c r="C43" t="str">
        <f>Layout1536!BC34</f>
        <v>Poly-Arg</v>
      </c>
    </row>
    <row r="44" spans="2:51" x14ac:dyDescent="0.15">
      <c r="C44" s="5" t="s">
        <v>93</v>
      </c>
    </row>
    <row r="45" spans="2:51" x14ac:dyDescent="0.15">
      <c r="D45" s="2" t="s">
        <v>7</v>
      </c>
      <c r="E45" s="2" t="s">
        <v>8</v>
      </c>
      <c r="F45" s="2" t="s">
        <v>9</v>
      </c>
      <c r="G45" s="2" t="s">
        <v>10</v>
      </c>
      <c r="H45" s="2" t="s">
        <v>11</v>
      </c>
      <c r="I45" s="2" t="s">
        <v>12</v>
      </c>
      <c r="J45" s="2" t="s">
        <v>13</v>
      </c>
      <c r="K45" s="2" t="s">
        <v>14</v>
      </c>
      <c r="L45" s="2" t="s">
        <v>15</v>
      </c>
      <c r="M45" s="2" t="s">
        <v>16</v>
      </c>
      <c r="N45" s="2" t="s">
        <v>17</v>
      </c>
      <c r="O45" s="2" t="s">
        <v>18</v>
      </c>
      <c r="P45" s="2" t="s">
        <v>19</v>
      </c>
      <c r="Q45" s="2" t="s">
        <v>20</v>
      </c>
      <c r="R45" s="2" t="s">
        <v>21</v>
      </c>
      <c r="S45" s="2" t="s">
        <v>22</v>
      </c>
      <c r="T45" s="2" t="s">
        <v>23</v>
      </c>
      <c r="U45" s="2" t="s">
        <v>24</v>
      </c>
      <c r="V45" s="2" t="s">
        <v>25</v>
      </c>
      <c r="W45" s="2" t="s">
        <v>26</v>
      </c>
      <c r="X45" s="2" t="s">
        <v>27</v>
      </c>
      <c r="Y45" s="2" t="s">
        <v>28</v>
      </c>
      <c r="Z45" s="2" t="s">
        <v>29</v>
      </c>
      <c r="AA45" s="2" t="s">
        <v>30</v>
      </c>
      <c r="AB45" s="2" t="s">
        <v>43</v>
      </c>
      <c r="AC45" s="2" t="s">
        <v>44</v>
      </c>
      <c r="AD45" s="2" t="s">
        <v>45</v>
      </c>
      <c r="AE45" s="2" t="s">
        <v>46</v>
      </c>
      <c r="AF45" s="2" t="s">
        <v>47</v>
      </c>
      <c r="AG45" s="2" t="s">
        <v>48</v>
      </c>
      <c r="AH45" s="2" t="s">
        <v>49</v>
      </c>
      <c r="AI45" s="2" t="s">
        <v>50</v>
      </c>
      <c r="AJ45" s="2" t="s">
        <v>51</v>
      </c>
      <c r="AK45" s="2" t="s">
        <v>52</v>
      </c>
      <c r="AL45" s="2" t="s">
        <v>53</v>
      </c>
      <c r="AM45" s="2" t="s">
        <v>54</v>
      </c>
      <c r="AN45" s="2" t="s">
        <v>55</v>
      </c>
      <c r="AO45" s="2" t="s">
        <v>56</v>
      </c>
      <c r="AP45" s="2" t="s">
        <v>57</v>
      </c>
      <c r="AQ45" s="2" t="s">
        <v>58</v>
      </c>
      <c r="AR45" s="2" t="s">
        <v>59</v>
      </c>
      <c r="AS45" s="2" t="s">
        <v>60</v>
      </c>
      <c r="AT45" s="2" t="s">
        <v>61</v>
      </c>
      <c r="AU45" s="2" t="s">
        <v>62</v>
      </c>
      <c r="AV45" s="2" t="s">
        <v>63</v>
      </c>
      <c r="AW45" s="2" t="s">
        <v>64</v>
      </c>
      <c r="AX45" s="2" t="s">
        <v>65</v>
      </c>
      <c r="AY45" s="2" t="s">
        <v>66</v>
      </c>
    </row>
    <row r="46" spans="2:51" x14ac:dyDescent="0.15">
      <c r="B46">
        <v>1</v>
      </c>
      <c r="C46" s="2" t="s">
        <v>3</v>
      </c>
    </row>
    <row r="47" spans="2:51" x14ac:dyDescent="0.15">
      <c r="B47">
        <v>2</v>
      </c>
      <c r="C47" s="2" t="s">
        <v>4</v>
      </c>
    </row>
    <row r="48" spans="2:51" x14ac:dyDescent="0.15">
      <c r="B48">
        <v>3</v>
      </c>
      <c r="C48" s="2" t="s">
        <v>6</v>
      </c>
      <c r="F48" s="15">
        <v>21</v>
      </c>
      <c r="G48" s="16">
        <v>21</v>
      </c>
      <c r="H48" s="16">
        <v>21</v>
      </c>
      <c r="I48" s="16">
        <v>21</v>
      </c>
      <c r="J48" s="16">
        <v>21</v>
      </c>
      <c r="K48" s="16">
        <v>21</v>
      </c>
      <c r="L48" s="16">
        <v>21</v>
      </c>
      <c r="M48" s="16">
        <v>21</v>
      </c>
      <c r="N48" s="16">
        <v>21</v>
      </c>
      <c r="O48" s="16">
        <v>21</v>
      </c>
      <c r="P48" s="16">
        <v>21</v>
      </c>
      <c r="Q48" s="15">
        <v>21</v>
      </c>
      <c r="R48" s="16">
        <v>21</v>
      </c>
      <c r="S48" s="16">
        <v>21</v>
      </c>
      <c r="T48" s="16">
        <v>21</v>
      </c>
      <c r="U48" s="16">
        <v>21</v>
      </c>
      <c r="V48" s="16">
        <v>21</v>
      </c>
      <c r="W48" s="16">
        <v>21</v>
      </c>
      <c r="X48" s="16">
        <v>21</v>
      </c>
      <c r="Y48" s="16">
        <v>21</v>
      </c>
      <c r="Z48" s="16">
        <v>21</v>
      </c>
      <c r="AA48" s="17">
        <v>21</v>
      </c>
      <c r="AB48" s="15">
        <v>21</v>
      </c>
      <c r="AC48" s="16">
        <v>21</v>
      </c>
      <c r="AD48" s="16">
        <v>21</v>
      </c>
      <c r="AE48" s="16">
        <v>21</v>
      </c>
      <c r="AF48" s="16">
        <v>21</v>
      </c>
      <c r="AG48" s="16">
        <v>21</v>
      </c>
      <c r="AH48" s="16">
        <v>21</v>
      </c>
      <c r="AI48" s="16">
        <v>21</v>
      </c>
      <c r="AJ48" s="16">
        <v>21</v>
      </c>
      <c r="AK48" s="16">
        <v>21</v>
      </c>
      <c r="AL48" s="17">
        <v>21</v>
      </c>
      <c r="AM48" s="16">
        <v>21</v>
      </c>
      <c r="AN48" s="16">
        <v>21</v>
      </c>
      <c r="AO48" s="16">
        <v>21</v>
      </c>
      <c r="AP48" s="16">
        <v>21</v>
      </c>
      <c r="AQ48" s="16">
        <v>21</v>
      </c>
      <c r="AR48" s="16">
        <v>21</v>
      </c>
      <c r="AS48" s="16">
        <v>21</v>
      </c>
      <c r="AT48" s="16">
        <v>21</v>
      </c>
      <c r="AU48" s="16">
        <v>21</v>
      </c>
      <c r="AV48" s="16">
        <v>21</v>
      </c>
      <c r="AW48" s="17">
        <v>21</v>
      </c>
    </row>
    <row r="49" spans="2:49" x14ac:dyDescent="0.15">
      <c r="B49">
        <v>4</v>
      </c>
      <c r="C49" s="2" t="s">
        <v>5</v>
      </c>
      <c r="F49" s="18">
        <v>18</v>
      </c>
      <c r="G49">
        <v>18</v>
      </c>
      <c r="H49">
        <v>18</v>
      </c>
      <c r="I49">
        <v>18</v>
      </c>
      <c r="J49">
        <v>18</v>
      </c>
      <c r="K49">
        <v>18</v>
      </c>
      <c r="L49">
        <v>18</v>
      </c>
      <c r="M49">
        <v>18</v>
      </c>
      <c r="N49">
        <v>18</v>
      </c>
      <c r="O49">
        <v>18</v>
      </c>
      <c r="P49">
        <v>18</v>
      </c>
      <c r="Q49" s="18">
        <v>18</v>
      </c>
      <c r="R49">
        <v>18</v>
      </c>
      <c r="S49">
        <v>18</v>
      </c>
      <c r="T49">
        <v>18</v>
      </c>
      <c r="U49">
        <v>18</v>
      </c>
      <c r="V49">
        <v>18</v>
      </c>
      <c r="W49">
        <v>18</v>
      </c>
      <c r="X49">
        <v>18</v>
      </c>
      <c r="Y49">
        <v>18</v>
      </c>
      <c r="Z49">
        <v>18</v>
      </c>
      <c r="AA49" s="19">
        <v>18</v>
      </c>
      <c r="AB49" s="18">
        <v>18</v>
      </c>
      <c r="AC49">
        <v>18</v>
      </c>
      <c r="AD49">
        <v>18</v>
      </c>
      <c r="AE49">
        <v>18</v>
      </c>
      <c r="AF49">
        <v>18</v>
      </c>
      <c r="AG49">
        <v>18</v>
      </c>
      <c r="AH49">
        <v>18</v>
      </c>
      <c r="AI49">
        <v>18</v>
      </c>
      <c r="AJ49">
        <v>18</v>
      </c>
      <c r="AK49">
        <v>18</v>
      </c>
      <c r="AL49" s="19">
        <v>18</v>
      </c>
      <c r="AM49">
        <v>18</v>
      </c>
      <c r="AN49">
        <v>18</v>
      </c>
      <c r="AO49">
        <v>18</v>
      </c>
      <c r="AP49">
        <v>18</v>
      </c>
      <c r="AQ49">
        <v>18</v>
      </c>
      <c r="AR49">
        <v>18</v>
      </c>
      <c r="AS49">
        <v>18</v>
      </c>
      <c r="AT49">
        <v>18</v>
      </c>
      <c r="AU49">
        <v>18</v>
      </c>
      <c r="AV49">
        <v>18</v>
      </c>
      <c r="AW49" s="19">
        <v>18</v>
      </c>
    </row>
    <row r="50" spans="2:49" x14ac:dyDescent="0.15">
      <c r="B50">
        <v>5</v>
      </c>
      <c r="C50" s="2" t="s">
        <v>31</v>
      </c>
      <c r="F50" s="18">
        <v>15</v>
      </c>
      <c r="G50">
        <v>15</v>
      </c>
      <c r="H50">
        <v>15</v>
      </c>
      <c r="I50">
        <v>15</v>
      </c>
      <c r="J50">
        <v>15</v>
      </c>
      <c r="K50">
        <v>15</v>
      </c>
      <c r="L50">
        <v>15</v>
      </c>
      <c r="M50">
        <v>15</v>
      </c>
      <c r="N50">
        <v>15</v>
      </c>
      <c r="O50">
        <v>15</v>
      </c>
      <c r="P50">
        <v>15</v>
      </c>
      <c r="Q50" s="18">
        <v>15</v>
      </c>
      <c r="R50">
        <v>15</v>
      </c>
      <c r="S50">
        <v>15</v>
      </c>
      <c r="T50">
        <v>15</v>
      </c>
      <c r="U50">
        <v>15</v>
      </c>
      <c r="V50">
        <v>15</v>
      </c>
      <c r="W50">
        <v>15</v>
      </c>
      <c r="X50">
        <v>15</v>
      </c>
      <c r="Y50">
        <v>15</v>
      </c>
      <c r="Z50">
        <v>15</v>
      </c>
      <c r="AA50" s="19">
        <v>15</v>
      </c>
      <c r="AB50" s="18">
        <v>15</v>
      </c>
      <c r="AC50">
        <v>15</v>
      </c>
      <c r="AD50">
        <v>15</v>
      </c>
      <c r="AE50">
        <v>15</v>
      </c>
      <c r="AF50">
        <v>15</v>
      </c>
      <c r="AG50">
        <v>15</v>
      </c>
      <c r="AH50">
        <v>15</v>
      </c>
      <c r="AI50">
        <v>15</v>
      </c>
      <c r="AJ50">
        <v>15</v>
      </c>
      <c r="AK50">
        <v>15</v>
      </c>
      <c r="AL50" s="19">
        <v>15</v>
      </c>
      <c r="AM50">
        <v>15</v>
      </c>
      <c r="AN50">
        <v>15</v>
      </c>
      <c r="AO50">
        <v>15</v>
      </c>
      <c r="AP50">
        <v>15</v>
      </c>
      <c r="AQ50">
        <v>15</v>
      </c>
      <c r="AR50">
        <v>15</v>
      </c>
      <c r="AS50">
        <v>15</v>
      </c>
      <c r="AT50">
        <v>15</v>
      </c>
      <c r="AU50">
        <v>15</v>
      </c>
      <c r="AV50">
        <v>15</v>
      </c>
      <c r="AW50" s="19">
        <v>15</v>
      </c>
    </row>
    <row r="51" spans="2:49" x14ac:dyDescent="0.15">
      <c r="B51">
        <v>6</v>
      </c>
      <c r="C51" s="2" t="s">
        <v>32</v>
      </c>
      <c r="F51" s="18">
        <v>12</v>
      </c>
      <c r="G51">
        <v>12</v>
      </c>
      <c r="H51">
        <v>12</v>
      </c>
      <c r="I51">
        <v>12</v>
      </c>
      <c r="J51">
        <v>12</v>
      </c>
      <c r="K51">
        <v>12</v>
      </c>
      <c r="L51">
        <v>12</v>
      </c>
      <c r="M51">
        <v>12</v>
      </c>
      <c r="N51">
        <v>12</v>
      </c>
      <c r="O51">
        <v>12</v>
      </c>
      <c r="P51">
        <v>12</v>
      </c>
      <c r="Q51" s="18">
        <v>12</v>
      </c>
      <c r="R51">
        <v>12</v>
      </c>
      <c r="S51">
        <v>12</v>
      </c>
      <c r="T51">
        <v>12</v>
      </c>
      <c r="U51">
        <v>12</v>
      </c>
      <c r="V51">
        <v>12</v>
      </c>
      <c r="W51">
        <v>12</v>
      </c>
      <c r="X51">
        <v>12</v>
      </c>
      <c r="Y51">
        <v>12</v>
      </c>
      <c r="Z51">
        <v>12</v>
      </c>
      <c r="AA51" s="19">
        <v>12</v>
      </c>
      <c r="AB51" s="18">
        <v>12</v>
      </c>
      <c r="AC51">
        <v>12</v>
      </c>
      <c r="AD51">
        <v>12</v>
      </c>
      <c r="AE51">
        <v>12</v>
      </c>
      <c r="AF51">
        <v>12</v>
      </c>
      <c r="AG51">
        <v>12</v>
      </c>
      <c r="AH51">
        <v>12</v>
      </c>
      <c r="AI51">
        <v>12</v>
      </c>
      <c r="AJ51">
        <v>12</v>
      </c>
      <c r="AK51">
        <v>12</v>
      </c>
      <c r="AL51" s="19">
        <v>12</v>
      </c>
      <c r="AM51">
        <v>12</v>
      </c>
      <c r="AN51">
        <v>12</v>
      </c>
      <c r="AO51">
        <v>12</v>
      </c>
      <c r="AP51">
        <v>12</v>
      </c>
      <c r="AQ51">
        <v>12</v>
      </c>
      <c r="AR51">
        <v>12</v>
      </c>
      <c r="AS51">
        <v>12</v>
      </c>
      <c r="AT51">
        <v>12</v>
      </c>
      <c r="AU51">
        <v>12</v>
      </c>
      <c r="AV51">
        <v>12</v>
      </c>
      <c r="AW51" s="19">
        <v>12</v>
      </c>
    </row>
    <row r="52" spans="2:49" x14ac:dyDescent="0.15">
      <c r="B52">
        <v>7</v>
      </c>
      <c r="C52" s="2" t="s">
        <v>33</v>
      </c>
      <c r="F52" s="18">
        <v>9</v>
      </c>
      <c r="G52">
        <v>9</v>
      </c>
      <c r="H52">
        <v>9</v>
      </c>
      <c r="I52">
        <v>9</v>
      </c>
      <c r="J52">
        <v>9</v>
      </c>
      <c r="K52">
        <v>9</v>
      </c>
      <c r="L52">
        <v>9</v>
      </c>
      <c r="M52">
        <v>9</v>
      </c>
      <c r="N52">
        <v>9</v>
      </c>
      <c r="O52">
        <v>9</v>
      </c>
      <c r="P52">
        <v>9</v>
      </c>
      <c r="Q52" s="18">
        <v>9</v>
      </c>
      <c r="R52">
        <v>9</v>
      </c>
      <c r="S52">
        <v>9</v>
      </c>
      <c r="T52">
        <v>9</v>
      </c>
      <c r="U52">
        <v>9</v>
      </c>
      <c r="V52">
        <v>9</v>
      </c>
      <c r="W52">
        <v>9</v>
      </c>
      <c r="X52">
        <v>9</v>
      </c>
      <c r="Y52">
        <v>9</v>
      </c>
      <c r="Z52">
        <v>9</v>
      </c>
      <c r="AA52" s="19">
        <v>9</v>
      </c>
      <c r="AB52" s="18">
        <v>9</v>
      </c>
      <c r="AC52">
        <v>9</v>
      </c>
      <c r="AD52">
        <v>9</v>
      </c>
      <c r="AE52">
        <v>9</v>
      </c>
      <c r="AF52">
        <v>9</v>
      </c>
      <c r="AG52">
        <v>9</v>
      </c>
      <c r="AH52">
        <v>9</v>
      </c>
      <c r="AI52">
        <v>9</v>
      </c>
      <c r="AJ52">
        <v>9</v>
      </c>
      <c r="AK52">
        <v>9</v>
      </c>
      <c r="AL52" s="19">
        <v>9</v>
      </c>
      <c r="AM52">
        <v>9</v>
      </c>
      <c r="AN52">
        <v>9</v>
      </c>
      <c r="AO52">
        <v>9</v>
      </c>
      <c r="AP52">
        <v>9</v>
      </c>
      <c r="AQ52">
        <v>9</v>
      </c>
      <c r="AR52">
        <v>9</v>
      </c>
      <c r="AS52">
        <v>9</v>
      </c>
      <c r="AT52">
        <v>9</v>
      </c>
      <c r="AU52">
        <v>9</v>
      </c>
      <c r="AV52">
        <v>9</v>
      </c>
      <c r="AW52" s="19">
        <v>9</v>
      </c>
    </row>
    <row r="53" spans="2:49" x14ac:dyDescent="0.15">
      <c r="B53">
        <v>8</v>
      </c>
      <c r="C53" s="2" t="s">
        <v>34</v>
      </c>
      <c r="F53" s="18">
        <v>6</v>
      </c>
      <c r="G53">
        <v>6</v>
      </c>
      <c r="H53">
        <v>6</v>
      </c>
      <c r="I53">
        <v>6</v>
      </c>
      <c r="J53">
        <v>6</v>
      </c>
      <c r="K53">
        <v>6</v>
      </c>
      <c r="L53">
        <v>6</v>
      </c>
      <c r="M53">
        <v>6</v>
      </c>
      <c r="N53">
        <v>6</v>
      </c>
      <c r="O53">
        <v>6</v>
      </c>
      <c r="P53">
        <v>6</v>
      </c>
      <c r="Q53" s="18">
        <v>6</v>
      </c>
      <c r="R53">
        <v>6</v>
      </c>
      <c r="S53">
        <v>6</v>
      </c>
      <c r="T53">
        <v>6</v>
      </c>
      <c r="U53">
        <v>6</v>
      </c>
      <c r="V53">
        <v>6</v>
      </c>
      <c r="W53">
        <v>6</v>
      </c>
      <c r="X53">
        <v>6</v>
      </c>
      <c r="Y53">
        <v>6</v>
      </c>
      <c r="Z53">
        <v>6</v>
      </c>
      <c r="AA53" s="19">
        <v>6</v>
      </c>
      <c r="AB53" s="18">
        <v>6</v>
      </c>
      <c r="AC53">
        <v>6</v>
      </c>
      <c r="AD53">
        <v>6</v>
      </c>
      <c r="AE53">
        <v>6</v>
      </c>
      <c r="AF53">
        <v>6</v>
      </c>
      <c r="AG53">
        <v>6</v>
      </c>
      <c r="AH53">
        <v>6</v>
      </c>
      <c r="AI53">
        <v>6</v>
      </c>
      <c r="AJ53">
        <v>6</v>
      </c>
      <c r="AK53">
        <v>6</v>
      </c>
      <c r="AL53" s="19">
        <v>6</v>
      </c>
      <c r="AM53">
        <v>6</v>
      </c>
      <c r="AN53">
        <v>6</v>
      </c>
      <c r="AO53">
        <v>6</v>
      </c>
      <c r="AP53">
        <v>6</v>
      </c>
      <c r="AQ53">
        <v>6</v>
      </c>
      <c r="AR53">
        <v>6</v>
      </c>
      <c r="AS53">
        <v>6</v>
      </c>
      <c r="AT53">
        <v>6</v>
      </c>
      <c r="AU53">
        <v>6</v>
      </c>
      <c r="AV53">
        <v>6</v>
      </c>
      <c r="AW53" s="19">
        <v>6</v>
      </c>
    </row>
    <row r="54" spans="2:49" x14ac:dyDescent="0.15">
      <c r="B54">
        <v>9</v>
      </c>
      <c r="C54" s="2" t="s">
        <v>35</v>
      </c>
      <c r="F54" s="20">
        <v>3</v>
      </c>
      <c r="G54" s="21">
        <v>3</v>
      </c>
      <c r="H54" s="21">
        <v>3</v>
      </c>
      <c r="I54" s="21">
        <v>3</v>
      </c>
      <c r="J54" s="21">
        <v>3</v>
      </c>
      <c r="K54" s="21">
        <v>3</v>
      </c>
      <c r="L54" s="21">
        <v>3</v>
      </c>
      <c r="M54" s="21">
        <v>3</v>
      </c>
      <c r="N54" s="21">
        <v>3</v>
      </c>
      <c r="O54" s="21">
        <v>3</v>
      </c>
      <c r="P54" s="21">
        <v>3</v>
      </c>
      <c r="Q54" s="20">
        <v>3</v>
      </c>
      <c r="R54" s="21">
        <v>3</v>
      </c>
      <c r="S54" s="21">
        <v>3</v>
      </c>
      <c r="T54" s="21">
        <v>3</v>
      </c>
      <c r="U54" s="21">
        <v>3</v>
      </c>
      <c r="V54" s="21">
        <v>3</v>
      </c>
      <c r="W54" s="21">
        <v>3</v>
      </c>
      <c r="X54" s="21">
        <v>3</v>
      </c>
      <c r="Y54" s="21">
        <v>3</v>
      </c>
      <c r="Z54" s="21">
        <v>3</v>
      </c>
      <c r="AA54" s="22">
        <v>3</v>
      </c>
      <c r="AB54" s="20">
        <v>3</v>
      </c>
      <c r="AC54" s="21">
        <v>3</v>
      </c>
      <c r="AD54" s="21">
        <v>3</v>
      </c>
      <c r="AE54" s="21">
        <v>3</v>
      </c>
      <c r="AF54" s="21">
        <v>3</v>
      </c>
      <c r="AG54" s="21">
        <v>3</v>
      </c>
      <c r="AH54" s="21">
        <v>3</v>
      </c>
      <c r="AI54" s="21">
        <v>3</v>
      </c>
      <c r="AJ54" s="21">
        <v>3</v>
      </c>
      <c r="AK54" s="21">
        <v>3</v>
      </c>
      <c r="AL54" s="22">
        <v>3</v>
      </c>
      <c r="AM54" s="21">
        <v>3</v>
      </c>
      <c r="AN54" s="21">
        <v>3</v>
      </c>
      <c r="AO54" s="21">
        <v>3</v>
      </c>
      <c r="AP54" s="21">
        <v>3</v>
      </c>
      <c r="AQ54" s="21">
        <v>3</v>
      </c>
      <c r="AR54" s="21">
        <v>3</v>
      </c>
      <c r="AS54" s="21">
        <v>3</v>
      </c>
      <c r="AT54" s="21">
        <v>3</v>
      </c>
      <c r="AU54" s="21">
        <v>3</v>
      </c>
      <c r="AV54" s="21">
        <v>3</v>
      </c>
      <c r="AW54" s="22">
        <v>3</v>
      </c>
    </row>
    <row r="55" spans="2:49" x14ac:dyDescent="0.15">
      <c r="B55">
        <v>10</v>
      </c>
      <c r="C55" s="2" t="s">
        <v>36</v>
      </c>
      <c r="F55" s="18">
        <v>21</v>
      </c>
      <c r="G55">
        <v>21</v>
      </c>
      <c r="H55">
        <v>21</v>
      </c>
      <c r="I55">
        <v>21</v>
      </c>
      <c r="J55">
        <v>21</v>
      </c>
      <c r="K55">
        <v>21</v>
      </c>
      <c r="L55">
        <v>21</v>
      </c>
      <c r="M55">
        <v>21</v>
      </c>
      <c r="N55">
        <v>21</v>
      </c>
      <c r="O55">
        <v>21</v>
      </c>
      <c r="P55">
        <v>21</v>
      </c>
      <c r="Q55" s="18">
        <v>21</v>
      </c>
      <c r="R55">
        <v>21</v>
      </c>
      <c r="S55">
        <v>21</v>
      </c>
      <c r="T55">
        <v>21</v>
      </c>
      <c r="U55">
        <v>21</v>
      </c>
      <c r="V55">
        <v>21</v>
      </c>
      <c r="W55">
        <v>21</v>
      </c>
      <c r="X55">
        <v>21</v>
      </c>
      <c r="Y55">
        <v>21</v>
      </c>
      <c r="Z55">
        <v>21</v>
      </c>
      <c r="AA55" s="19">
        <v>21</v>
      </c>
      <c r="AB55" s="18">
        <v>21</v>
      </c>
      <c r="AC55">
        <v>21</v>
      </c>
      <c r="AD55">
        <v>21</v>
      </c>
      <c r="AE55">
        <v>21</v>
      </c>
      <c r="AF55">
        <v>21</v>
      </c>
      <c r="AG55">
        <v>21</v>
      </c>
      <c r="AH55">
        <v>21</v>
      </c>
      <c r="AI55">
        <v>21</v>
      </c>
      <c r="AJ55">
        <v>21</v>
      </c>
      <c r="AK55">
        <v>21</v>
      </c>
      <c r="AL55" s="19">
        <v>21</v>
      </c>
      <c r="AM55">
        <v>21</v>
      </c>
      <c r="AN55">
        <v>21</v>
      </c>
      <c r="AO55">
        <v>21</v>
      </c>
      <c r="AP55">
        <v>21</v>
      </c>
      <c r="AQ55">
        <v>21</v>
      </c>
      <c r="AR55">
        <v>21</v>
      </c>
      <c r="AS55">
        <v>21</v>
      </c>
      <c r="AT55">
        <v>21</v>
      </c>
      <c r="AU55">
        <v>21</v>
      </c>
      <c r="AV55">
        <v>21</v>
      </c>
      <c r="AW55" s="19">
        <v>21</v>
      </c>
    </row>
    <row r="56" spans="2:49" x14ac:dyDescent="0.15">
      <c r="B56">
        <v>11</v>
      </c>
      <c r="C56" s="2" t="s">
        <v>37</v>
      </c>
      <c r="F56" s="18">
        <v>18</v>
      </c>
      <c r="G56">
        <v>18</v>
      </c>
      <c r="H56">
        <v>18</v>
      </c>
      <c r="I56">
        <v>18</v>
      </c>
      <c r="J56">
        <v>18</v>
      </c>
      <c r="K56">
        <v>18</v>
      </c>
      <c r="L56">
        <v>18</v>
      </c>
      <c r="M56">
        <v>18</v>
      </c>
      <c r="N56">
        <v>18</v>
      </c>
      <c r="O56">
        <v>18</v>
      </c>
      <c r="P56">
        <v>18</v>
      </c>
      <c r="Q56" s="18">
        <v>18</v>
      </c>
      <c r="R56">
        <v>18</v>
      </c>
      <c r="S56">
        <v>18</v>
      </c>
      <c r="T56">
        <v>18</v>
      </c>
      <c r="U56">
        <v>18</v>
      </c>
      <c r="V56">
        <v>18</v>
      </c>
      <c r="W56">
        <v>18</v>
      </c>
      <c r="X56">
        <v>18</v>
      </c>
      <c r="Y56">
        <v>18</v>
      </c>
      <c r="Z56">
        <v>18</v>
      </c>
      <c r="AA56" s="19">
        <v>18</v>
      </c>
      <c r="AB56" s="18">
        <v>18</v>
      </c>
      <c r="AC56">
        <v>18</v>
      </c>
      <c r="AD56">
        <v>18</v>
      </c>
      <c r="AE56">
        <v>18</v>
      </c>
      <c r="AF56">
        <v>18</v>
      </c>
      <c r="AG56">
        <v>18</v>
      </c>
      <c r="AH56">
        <v>18</v>
      </c>
      <c r="AI56">
        <v>18</v>
      </c>
      <c r="AJ56">
        <v>18</v>
      </c>
      <c r="AK56">
        <v>18</v>
      </c>
      <c r="AL56" s="19">
        <v>18</v>
      </c>
      <c r="AM56">
        <v>18</v>
      </c>
      <c r="AN56">
        <v>18</v>
      </c>
      <c r="AO56">
        <v>18</v>
      </c>
      <c r="AP56">
        <v>18</v>
      </c>
      <c r="AQ56">
        <v>18</v>
      </c>
      <c r="AR56">
        <v>18</v>
      </c>
      <c r="AS56">
        <v>18</v>
      </c>
      <c r="AT56">
        <v>18</v>
      </c>
      <c r="AU56">
        <v>18</v>
      </c>
      <c r="AV56">
        <v>18</v>
      </c>
      <c r="AW56" s="19">
        <v>18</v>
      </c>
    </row>
    <row r="57" spans="2:49" x14ac:dyDescent="0.15">
      <c r="B57">
        <v>12</v>
      </c>
      <c r="C57" s="2" t="s">
        <v>38</v>
      </c>
      <c r="F57" s="18">
        <v>15</v>
      </c>
      <c r="G57">
        <v>15</v>
      </c>
      <c r="H57">
        <v>15</v>
      </c>
      <c r="I57">
        <v>15</v>
      </c>
      <c r="J57">
        <v>15</v>
      </c>
      <c r="K57">
        <v>15</v>
      </c>
      <c r="L57">
        <v>15</v>
      </c>
      <c r="M57">
        <v>15</v>
      </c>
      <c r="N57">
        <v>15</v>
      </c>
      <c r="O57">
        <v>15</v>
      </c>
      <c r="P57">
        <v>15</v>
      </c>
      <c r="Q57" s="18">
        <v>15</v>
      </c>
      <c r="R57">
        <v>15</v>
      </c>
      <c r="S57">
        <v>15</v>
      </c>
      <c r="T57">
        <v>15</v>
      </c>
      <c r="U57">
        <v>15</v>
      </c>
      <c r="V57">
        <v>15</v>
      </c>
      <c r="W57">
        <v>15</v>
      </c>
      <c r="X57">
        <v>15</v>
      </c>
      <c r="Y57">
        <v>15</v>
      </c>
      <c r="Z57">
        <v>15</v>
      </c>
      <c r="AA57" s="19">
        <v>15</v>
      </c>
      <c r="AB57" s="18">
        <v>15</v>
      </c>
      <c r="AC57">
        <v>15</v>
      </c>
      <c r="AD57">
        <v>15</v>
      </c>
      <c r="AE57">
        <v>15</v>
      </c>
      <c r="AF57">
        <v>15</v>
      </c>
      <c r="AG57">
        <v>15</v>
      </c>
      <c r="AH57">
        <v>15</v>
      </c>
      <c r="AI57">
        <v>15</v>
      </c>
      <c r="AJ57">
        <v>15</v>
      </c>
      <c r="AK57">
        <v>15</v>
      </c>
      <c r="AL57" s="19">
        <v>15</v>
      </c>
      <c r="AM57">
        <v>15</v>
      </c>
      <c r="AN57">
        <v>15</v>
      </c>
      <c r="AO57">
        <v>15</v>
      </c>
      <c r="AP57">
        <v>15</v>
      </c>
      <c r="AQ57">
        <v>15</v>
      </c>
      <c r="AR57">
        <v>15</v>
      </c>
      <c r="AS57">
        <v>15</v>
      </c>
      <c r="AT57">
        <v>15</v>
      </c>
      <c r="AU57">
        <v>15</v>
      </c>
      <c r="AV57">
        <v>15</v>
      </c>
      <c r="AW57" s="19">
        <v>15</v>
      </c>
    </row>
    <row r="58" spans="2:49" x14ac:dyDescent="0.15">
      <c r="B58">
        <v>13</v>
      </c>
      <c r="C58" s="2" t="s">
        <v>39</v>
      </c>
      <c r="F58" s="18">
        <v>12</v>
      </c>
      <c r="G58">
        <v>12</v>
      </c>
      <c r="H58">
        <v>12</v>
      </c>
      <c r="I58">
        <v>12</v>
      </c>
      <c r="J58">
        <v>12</v>
      </c>
      <c r="K58">
        <v>12</v>
      </c>
      <c r="L58">
        <v>12</v>
      </c>
      <c r="M58">
        <v>12</v>
      </c>
      <c r="N58">
        <v>12</v>
      </c>
      <c r="O58">
        <v>12</v>
      </c>
      <c r="P58">
        <v>12</v>
      </c>
      <c r="Q58" s="18">
        <v>12</v>
      </c>
      <c r="R58">
        <v>12</v>
      </c>
      <c r="S58">
        <v>12</v>
      </c>
      <c r="T58">
        <v>12</v>
      </c>
      <c r="U58">
        <v>12</v>
      </c>
      <c r="V58">
        <v>12</v>
      </c>
      <c r="W58">
        <v>12</v>
      </c>
      <c r="X58">
        <v>12</v>
      </c>
      <c r="Y58">
        <v>12</v>
      </c>
      <c r="Z58">
        <v>12</v>
      </c>
      <c r="AA58" s="19">
        <v>12</v>
      </c>
      <c r="AB58" s="18">
        <v>12</v>
      </c>
      <c r="AC58">
        <v>12</v>
      </c>
      <c r="AD58">
        <v>12</v>
      </c>
      <c r="AE58">
        <v>12</v>
      </c>
      <c r="AF58">
        <v>12</v>
      </c>
      <c r="AG58">
        <v>12</v>
      </c>
      <c r="AH58">
        <v>12</v>
      </c>
      <c r="AI58">
        <v>12</v>
      </c>
      <c r="AJ58">
        <v>12</v>
      </c>
      <c r="AK58">
        <v>12</v>
      </c>
      <c r="AL58" s="19">
        <v>12</v>
      </c>
      <c r="AM58">
        <v>12</v>
      </c>
      <c r="AN58">
        <v>12</v>
      </c>
      <c r="AO58">
        <v>12</v>
      </c>
      <c r="AP58">
        <v>12</v>
      </c>
      <c r="AQ58">
        <v>12</v>
      </c>
      <c r="AR58">
        <v>12</v>
      </c>
      <c r="AS58">
        <v>12</v>
      </c>
      <c r="AT58">
        <v>12</v>
      </c>
      <c r="AU58">
        <v>12</v>
      </c>
      <c r="AV58">
        <v>12</v>
      </c>
      <c r="AW58" s="19">
        <v>12</v>
      </c>
    </row>
    <row r="59" spans="2:49" x14ac:dyDescent="0.15">
      <c r="B59">
        <v>14</v>
      </c>
      <c r="C59" s="2" t="s">
        <v>40</v>
      </c>
      <c r="F59" s="18">
        <v>9</v>
      </c>
      <c r="G59">
        <v>9</v>
      </c>
      <c r="H59">
        <v>9</v>
      </c>
      <c r="I59">
        <v>9</v>
      </c>
      <c r="J59">
        <v>9</v>
      </c>
      <c r="K59">
        <v>9</v>
      </c>
      <c r="L59">
        <v>9</v>
      </c>
      <c r="M59">
        <v>9</v>
      </c>
      <c r="N59">
        <v>9</v>
      </c>
      <c r="O59">
        <v>9</v>
      </c>
      <c r="P59">
        <v>9</v>
      </c>
      <c r="Q59" s="18">
        <v>9</v>
      </c>
      <c r="R59">
        <v>9</v>
      </c>
      <c r="S59">
        <v>9</v>
      </c>
      <c r="T59">
        <v>9</v>
      </c>
      <c r="U59">
        <v>9</v>
      </c>
      <c r="V59">
        <v>9</v>
      </c>
      <c r="W59">
        <v>9</v>
      </c>
      <c r="X59">
        <v>9</v>
      </c>
      <c r="Y59">
        <v>9</v>
      </c>
      <c r="Z59">
        <v>9</v>
      </c>
      <c r="AA59" s="19">
        <v>9</v>
      </c>
      <c r="AB59" s="18">
        <v>9</v>
      </c>
      <c r="AC59">
        <v>9</v>
      </c>
      <c r="AD59">
        <v>9</v>
      </c>
      <c r="AE59">
        <v>9</v>
      </c>
      <c r="AF59">
        <v>9</v>
      </c>
      <c r="AG59">
        <v>9</v>
      </c>
      <c r="AH59">
        <v>9</v>
      </c>
      <c r="AI59">
        <v>9</v>
      </c>
      <c r="AJ59">
        <v>9</v>
      </c>
      <c r="AK59">
        <v>9</v>
      </c>
      <c r="AL59" s="19">
        <v>9</v>
      </c>
      <c r="AM59">
        <v>9</v>
      </c>
      <c r="AN59">
        <v>9</v>
      </c>
      <c r="AO59">
        <v>9</v>
      </c>
      <c r="AP59">
        <v>9</v>
      </c>
      <c r="AQ59">
        <v>9</v>
      </c>
      <c r="AR59">
        <v>9</v>
      </c>
      <c r="AS59">
        <v>9</v>
      </c>
      <c r="AT59">
        <v>9</v>
      </c>
      <c r="AU59">
        <v>9</v>
      </c>
      <c r="AV59">
        <v>9</v>
      </c>
      <c r="AW59" s="19">
        <v>9</v>
      </c>
    </row>
    <row r="60" spans="2:49" x14ac:dyDescent="0.15">
      <c r="B60">
        <v>15</v>
      </c>
      <c r="C60" s="2" t="s">
        <v>41</v>
      </c>
      <c r="F60" s="18">
        <v>6</v>
      </c>
      <c r="G60">
        <v>6</v>
      </c>
      <c r="H60">
        <v>6</v>
      </c>
      <c r="I60">
        <v>6</v>
      </c>
      <c r="J60">
        <v>6</v>
      </c>
      <c r="K60">
        <v>6</v>
      </c>
      <c r="L60">
        <v>6</v>
      </c>
      <c r="M60">
        <v>6</v>
      </c>
      <c r="N60">
        <v>6</v>
      </c>
      <c r="O60">
        <v>6</v>
      </c>
      <c r="P60">
        <v>6</v>
      </c>
      <c r="Q60" s="18">
        <v>6</v>
      </c>
      <c r="R60">
        <v>6</v>
      </c>
      <c r="S60">
        <v>6</v>
      </c>
      <c r="T60">
        <v>6</v>
      </c>
      <c r="U60">
        <v>6</v>
      </c>
      <c r="V60">
        <v>6</v>
      </c>
      <c r="W60">
        <v>6</v>
      </c>
      <c r="X60">
        <v>6</v>
      </c>
      <c r="Y60">
        <v>6</v>
      </c>
      <c r="Z60">
        <v>6</v>
      </c>
      <c r="AA60" s="19">
        <v>6</v>
      </c>
      <c r="AB60" s="18">
        <v>6</v>
      </c>
      <c r="AC60">
        <v>6</v>
      </c>
      <c r="AD60">
        <v>6</v>
      </c>
      <c r="AE60">
        <v>6</v>
      </c>
      <c r="AF60">
        <v>6</v>
      </c>
      <c r="AG60">
        <v>6</v>
      </c>
      <c r="AH60">
        <v>6</v>
      </c>
      <c r="AI60">
        <v>6</v>
      </c>
      <c r="AJ60">
        <v>6</v>
      </c>
      <c r="AK60">
        <v>6</v>
      </c>
      <c r="AL60" s="19">
        <v>6</v>
      </c>
      <c r="AM60">
        <v>6</v>
      </c>
      <c r="AN60">
        <v>6</v>
      </c>
      <c r="AO60">
        <v>6</v>
      </c>
      <c r="AP60">
        <v>6</v>
      </c>
      <c r="AQ60">
        <v>6</v>
      </c>
      <c r="AR60">
        <v>6</v>
      </c>
      <c r="AS60">
        <v>6</v>
      </c>
      <c r="AT60">
        <v>6</v>
      </c>
      <c r="AU60">
        <v>6</v>
      </c>
      <c r="AV60">
        <v>6</v>
      </c>
      <c r="AW60" s="19">
        <v>6</v>
      </c>
    </row>
    <row r="61" spans="2:49" x14ac:dyDescent="0.15">
      <c r="B61">
        <v>16</v>
      </c>
      <c r="C61" s="2" t="s">
        <v>42</v>
      </c>
      <c r="F61" s="20">
        <v>3</v>
      </c>
      <c r="G61" s="21">
        <v>3</v>
      </c>
      <c r="H61" s="21">
        <v>3</v>
      </c>
      <c r="I61" s="21">
        <v>3</v>
      </c>
      <c r="J61" s="21">
        <v>3</v>
      </c>
      <c r="K61" s="21">
        <v>3</v>
      </c>
      <c r="L61" s="21">
        <v>3</v>
      </c>
      <c r="M61" s="21">
        <v>3</v>
      </c>
      <c r="N61" s="21">
        <v>3</v>
      </c>
      <c r="O61" s="21">
        <v>3</v>
      </c>
      <c r="P61" s="21">
        <v>3</v>
      </c>
      <c r="Q61" s="20">
        <v>3</v>
      </c>
      <c r="R61" s="21">
        <v>3</v>
      </c>
      <c r="S61" s="21">
        <v>3</v>
      </c>
      <c r="T61" s="21">
        <v>3</v>
      </c>
      <c r="U61" s="21">
        <v>3</v>
      </c>
      <c r="V61" s="21">
        <v>3</v>
      </c>
      <c r="W61" s="21">
        <v>3</v>
      </c>
      <c r="X61" s="21">
        <v>3</v>
      </c>
      <c r="Y61" s="21">
        <v>3</v>
      </c>
      <c r="Z61" s="21">
        <v>3</v>
      </c>
      <c r="AA61" s="22">
        <v>3</v>
      </c>
      <c r="AB61" s="20">
        <v>3</v>
      </c>
      <c r="AC61" s="21">
        <v>3</v>
      </c>
      <c r="AD61" s="21">
        <v>3</v>
      </c>
      <c r="AE61" s="21">
        <v>3</v>
      </c>
      <c r="AF61" s="21">
        <v>3</v>
      </c>
      <c r="AG61" s="21">
        <v>3</v>
      </c>
      <c r="AH61" s="21">
        <v>3</v>
      </c>
      <c r="AI61" s="21">
        <v>3</v>
      </c>
      <c r="AJ61" s="21">
        <v>3</v>
      </c>
      <c r="AK61" s="21">
        <v>3</v>
      </c>
      <c r="AL61" s="22">
        <v>3</v>
      </c>
      <c r="AM61" s="21">
        <v>3</v>
      </c>
      <c r="AN61" s="21">
        <v>3</v>
      </c>
      <c r="AO61" s="21">
        <v>3</v>
      </c>
      <c r="AP61" s="21">
        <v>3</v>
      </c>
      <c r="AQ61" s="21">
        <v>3</v>
      </c>
      <c r="AR61" s="21">
        <v>3</v>
      </c>
      <c r="AS61" s="21">
        <v>3</v>
      </c>
      <c r="AT61" s="21">
        <v>3</v>
      </c>
      <c r="AU61" s="21">
        <v>3</v>
      </c>
      <c r="AV61" s="21">
        <v>3</v>
      </c>
      <c r="AW61" s="22">
        <v>3</v>
      </c>
    </row>
    <row r="62" spans="2:49" x14ac:dyDescent="0.15">
      <c r="B62">
        <v>17</v>
      </c>
      <c r="C62" s="2" t="s">
        <v>67</v>
      </c>
      <c r="F62" s="15">
        <v>21</v>
      </c>
      <c r="G62" s="16">
        <v>21</v>
      </c>
      <c r="H62" s="16">
        <v>21</v>
      </c>
      <c r="I62" s="16">
        <v>21</v>
      </c>
      <c r="J62" s="16">
        <v>21</v>
      </c>
      <c r="K62" s="16">
        <v>21</v>
      </c>
      <c r="L62" s="16">
        <v>21</v>
      </c>
      <c r="M62" s="16">
        <v>21</v>
      </c>
      <c r="N62" s="16">
        <v>21</v>
      </c>
      <c r="O62" s="16">
        <v>21</v>
      </c>
      <c r="P62" s="16">
        <v>21</v>
      </c>
      <c r="Q62" s="15">
        <v>21</v>
      </c>
      <c r="R62" s="16">
        <v>21</v>
      </c>
      <c r="S62" s="16">
        <v>21</v>
      </c>
      <c r="T62" s="16">
        <v>21</v>
      </c>
      <c r="U62" s="16">
        <v>21</v>
      </c>
      <c r="V62" s="16">
        <v>21</v>
      </c>
      <c r="W62" s="16">
        <v>21</v>
      </c>
      <c r="X62" s="16">
        <v>21</v>
      </c>
      <c r="Y62" s="16">
        <v>21</v>
      </c>
      <c r="Z62" s="16">
        <v>21</v>
      </c>
      <c r="AA62" s="17">
        <v>21</v>
      </c>
      <c r="AB62" s="15">
        <v>21</v>
      </c>
      <c r="AC62" s="16">
        <v>21</v>
      </c>
      <c r="AD62" s="16">
        <v>21</v>
      </c>
      <c r="AE62" s="16">
        <v>21</v>
      </c>
      <c r="AF62" s="16">
        <v>21</v>
      </c>
      <c r="AG62" s="16">
        <v>21</v>
      </c>
      <c r="AH62" s="16">
        <v>21</v>
      </c>
      <c r="AI62" s="16">
        <v>21</v>
      </c>
      <c r="AJ62" s="16">
        <v>21</v>
      </c>
      <c r="AK62" s="16">
        <v>21</v>
      </c>
      <c r="AL62" s="17">
        <v>21</v>
      </c>
      <c r="AM62" s="16">
        <v>21</v>
      </c>
      <c r="AN62" s="16">
        <v>21</v>
      </c>
      <c r="AO62" s="16">
        <v>21</v>
      </c>
      <c r="AP62" s="16">
        <v>21</v>
      </c>
      <c r="AQ62" s="16">
        <v>21</v>
      </c>
      <c r="AR62" s="16">
        <v>21</v>
      </c>
      <c r="AS62" s="16">
        <v>21</v>
      </c>
      <c r="AT62" s="16">
        <v>21</v>
      </c>
      <c r="AU62" s="16">
        <v>21</v>
      </c>
      <c r="AV62" s="16">
        <v>21</v>
      </c>
      <c r="AW62" s="17">
        <v>21</v>
      </c>
    </row>
    <row r="63" spans="2:49" x14ac:dyDescent="0.15">
      <c r="B63">
        <v>18</v>
      </c>
      <c r="C63" s="2" t="s">
        <v>68</v>
      </c>
      <c r="F63" s="18">
        <v>18</v>
      </c>
      <c r="G63">
        <v>18</v>
      </c>
      <c r="H63">
        <v>18</v>
      </c>
      <c r="I63">
        <v>18</v>
      </c>
      <c r="J63">
        <v>18</v>
      </c>
      <c r="K63">
        <v>18</v>
      </c>
      <c r="L63">
        <v>18</v>
      </c>
      <c r="M63">
        <v>18</v>
      </c>
      <c r="N63">
        <v>18</v>
      </c>
      <c r="O63">
        <v>18</v>
      </c>
      <c r="P63">
        <v>18</v>
      </c>
      <c r="Q63" s="18">
        <v>18</v>
      </c>
      <c r="R63">
        <v>18</v>
      </c>
      <c r="S63">
        <v>18</v>
      </c>
      <c r="T63">
        <v>18</v>
      </c>
      <c r="U63">
        <v>18</v>
      </c>
      <c r="V63">
        <v>18</v>
      </c>
      <c r="W63">
        <v>18</v>
      </c>
      <c r="X63">
        <v>18</v>
      </c>
      <c r="Y63">
        <v>18</v>
      </c>
      <c r="Z63">
        <v>18</v>
      </c>
      <c r="AA63" s="19">
        <v>18</v>
      </c>
      <c r="AB63" s="18">
        <v>18</v>
      </c>
      <c r="AC63">
        <v>18</v>
      </c>
      <c r="AD63">
        <v>18</v>
      </c>
      <c r="AE63">
        <v>18</v>
      </c>
      <c r="AF63">
        <v>18</v>
      </c>
      <c r="AG63">
        <v>18</v>
      </c>
      <c r="AH63">
        <v>18</v>
      </c>
      <c r="AI63">
        <v>18</v>
      </c>
      <c r="AJ63">
        <v>18</v>
      </c>
      <c r="AK63">
        <v>18</v>
      </c>
      <c r="AL63" s="19">
        <v>18</v>
      </c>
      <c r="AM63">
        <v>18</v>
      </c>
      <c r="AN63">
        <v>18</v>
      </c>
      <c r="AO63">
        <v>18</v>
      </c>
      <c r="AP63">
        <v>18</v>
      </c>
      <c r="AQ63">
        <v>18</v>
      </c>
      <c r="AR63">
        <v>18</v>
      </c>
      <c r="AS63">
        <v>18</v>
      </c>
      <c r="AT63">
        <v>18</v>
      </c>
      <c r="AU63">
        <v>18</v>
      </c>
      <c r="AV63">
        <v>18</v>
      </c>
      <c r="AW63" s="19">
        <v>18</v>
      </c>
    </row>
    <row r="64" spans="2:49" x14ac:dyDescent="0.15">
      <c r="B64">
        <v>19</v>
      </c>
      <c r="C64" s="2" t="s">
        <v>69</v>
      </c>
      <c r="F64" s="18">
        <v>15</v>
      </c>
      <c r="G64">
        <v>15</v>
      </c>
      <c r="H64">
        <v>15</v>
      </c>
      <c r="I64">
        <v>15</v>
      </c>
      <c r="J64">
        <v>15</v>
      </c>
      <c r="K64">
        <v>15</v>
      </c>
      <c r="L64">
        <v>15</v>
      </c>
      <c r="M64">
        <v>15</v>
      </c>
      <c r="N64">
        <v>15</v>
      </c>
      <c r="O64">
        <v>15</v>
      </c>
      <c r="P64">
        <v>15</v>
      </c>
      <c r="Q64" s="18">
        <v>15</v>
      </c>
      <c r="R64">
        <v>15</v>
      </c>
      <c r="S64">
        <v>15</v>
      </c>
      <c r="T64">
        <v>15</v>
      </c>
      <c r="U64">
        <v>15</v>
      </c>
      <c r="V64">
        <v>15</v>
      </c>
      <c r="W64">
        <v>15</v>
      </c>
      <c r="X64">
        <v>15</v>
      </c>
      <c r="Y64">
        <v>15</v>
      </c>
      <c r="Z64">
        <v>15</v>
      </c>
      <c r="AA64" s="19">
        <v>15</v>
      </c>
      <c r="AB64" s="18">
        <v>15</v>
      </c>
      <c r="AC64">
        <v>15</v>
      </c>
      <c r="AD64">
        <v>15</v>
      </c>
      <c r="AE64">
        <v>15</v>
      </c>
      <c r="AF64">
        <v>15</v>
      </c>
      <c r="AG64">
        <v>15</v>
      </c>
      <c r="AH64">
        <v>15</v>
      </c>
      <c r="AI64">
        <v>15</v>
      </c>
      <c r="AJ64">
        <v>15</v>
      </c>
      <c r="AK64">
        <v>15</v>
      </c>
      <c r="AL64" s="19">
        <v>15</v>
      </c>
      <c r="AM64">
        <v>15</v>
      </c>
      <c r="AN64">
        <v>15</v>
      </c>
      <c r="AO64">
        <v>15</v>
      </c>
      <c r="AP64">
        <v>15</v>
      </c>
      <c r="AQ64">
        <v>15</v>
      </c>
      <c r="AR64">
        <v>15</v>
      </c>
      <c r="AS64">
        <v>15</v>
      </c>
      <c r="AT64">
        <v>15</v>
      </c>
      <c r="AU64">
        <v>15</v>
      </c>
      <c r="AV64">
        <v>15</v>
      </c>
      <c r="AW64" s="19">
        <v>15</v>
      </c>
    </row>
    <row r="65" spans="2:49" x14ac:dyDescent="0.15">
      <c r="B65">
        <v>20</v>
      </c>
      <c r="C65" s="2" t="s">
        <v>81</v>
      </c>
      <c r="F65" s="18">
        <v>12</v>
      </c>
      <c r="G65">
        <v>12</v>
      </c>
      <c r="H65">
        <v>12</v>
      </c>
      <c r="I65">
        <v>12</v>
      </c>
      <c r="J65">
        <v>12</v>
      </c>
      <c r="K65">
        <v>12</v>
      </c>
      <c r="L65">
        <v>12</v>
      </c>
      <c r="M65">
        <v>12</v>
      </c>
      <c r="N65">
        <v>12</v>
      </c>
      <c r="O65">
        <v>12</v>
      </c>
      <c r="P65">
        <v>12</v>
      </c>
      <c r="Q65" s="18">
        <v>12</v>
      </c>
      <c r="R65">
        <v>12</v>
      </c>
      <c r="S65">
        <v>12</v>
      </c>
      <c r="T65">
        <v>12</v>
      </c>
      <c r="U65">
        <v>12</v>
      </c>
      <c r="V65">
        <v>12</v>
      </c>
      <c r="W65">
        <v>12</v>
      </c>
      <c r="X65">
        <v>12</v>
      </c>
      <c r="Y65">
        <v>12</v>
      </c>
      <c r="Z65">
        <v>12</v>
      </c>
      <c r="AA65" s="19">
        <v>12</v>
      </c>
      <c r="AB65" s="18">
        <v>12</v>
      </c>
      <c r="AC65">
        <v>12</v>
      </c>
      <c r="AD65">
        <v>12</v>
      </c>
      <c r="AE65">
        <v>12</v>
      </c>
      <c r="AF65">
        <v>12</v>
      </c>
      <c r="AG65">
        <v>12</v>
      </c>
      <c r="AH65">
        <v>12</v>
      </c>
      <c r="AI65">
        <v>12</v>
      </c>
      <c r="AJ65">
        <v>12</v>
      </c>
      <c r="AK65">
        <v>12</v>
      </c>
      <c r="AL65" s="19">
        <v>12</v>
      </c>
      <c r="AM65">
        <v>12</v>
      </c>
      <c r="AN65">
        <v>12</v>
      </c>
      <c r="AO65">
        <v>12</v>
      </c>
      <c r="AP65">
        <v>12</v>
      </c>
      <c r="AQ65">
        <v>12</v>
      </c>
      <c r="AR65">
        <v>12</v>
      </c>
      <c r="AS65">
        <v>12</v>
      </c>
      <c r="AT65">
        <v>12</v>
      </c>
      <c r="AU65">
        <v>12</v>
      </c>
      <c r="AV65">
        <v>12</v>
      </c>
      <c r="AW65" s="19">
        <v>12</v>
      </c>
    </row>
    <row r="66" spans="2:49" x14ac:dyDescent="0.15">
      <c r="B66">
        <v>21</v>
      </c>
      <c r="C66" s="2" t="s">
        <v>70</v>
      </c>
      <c r="F66" s="18">
        <v>9</v>
      </c>
      <c r="G66">
        <v>9</v>
      </c>
      <c r="H66">
        <v>9</v>
      </c>
      <c r="I66">
        <v>9</v>
      </c>
      <c r="J66">
        <v>9</v>
      </c>
      <c r="K66">
        <v>9</v>
      </c>
      <c r="L66">
        <v>9</v>
      </c>
      <c r="M66">
        <v>9</v>
      </c>
      <c r="N66">
        <v>9</v>
      </c>
      <c r="O66">
        <v>9</v>
      </c>
      <c r="P66">
        <v>9</v>
      </c>
      <c r="Q66" s="18">
        <v>9</v>
      </c>
      <c r="R66">
        <v>9</v>
      </c>
      <c r="S66">
        <v>9</v>
      </c>
      <c r="T66">
        <v>9</v>
      </c>
      <c r="U66">
        <v>9</v>
      </c>
      <c r="V66">
        <v>9</v>
      </c>
      <c r="W66">
        <v>9</v>
      </c>
      <c r="X66">
        <v>9</v>
      </c>
      <c r="Y66">
        <v>9</v>
      </c>
      <c r="Z66">
        <v>9</v>
      </c>
      <c r="AA66" s="19">
        <v>9</v>
      </c>
      <c r="AB66" s="18">
        <v>9</v>
      </c>
      <c r="AC66">
        <v>9</v>
      </c>
      <c r="AD66">
        <v>9</v>
      </c>
      <c r="AE66">
        <v>9</v>
      </c>
      <c r="AF66">
        <v>9</v>
      </c>
      <c r="AG66">
        <v>9</v>
      </c>
      <c r="AH66">
        <v>9</v>
      </c>
      <c r="AI66">
        <v>9</v>
      </c>
      <c r="AJ66">
        <v>9</v>
      </c>
      <c r="AK66">
        <v>9</v>
      </c>
      <c r="AL66" s="19">
        <v>9</v>
      </c>
      <c r="AM66">
        <v>9</v>
      </c>
      <c r="AN66">
        <v>9</v>
      </c>
      <c r="AO66">
        <v>9</v>
      </c>
      <c r="AP66">
        <v>9</v>
      </c>
      <c r="AQ66">
        <v>9</v>
      </c>
      <c r="AR66">
        <v>9</v>
      </c>
      <c r="AS66">
        <v>9</v>
      </c>
      <c r="AT66">
        <v>9</v>
      </c>
      <c r="AU66">
        <v>9</v>
      </c>
      <c r="AV66">
        <v>9</v>
      </c>
      <c r="AW66" s="19">
        <v>9</v>
      </c>
    </row>
    <row r="67" spans="2:49" x14ac:dyDescent="0.15">
      <c r="B67">
        <v>22</v>
      </c>
      <c r="C67" s="2" t="s">
        <v>71</v>
      </c>
      <c r="F67" s="18">
        <v>6</v>
      </c>
      <c r="G67">
        <v>6</v>
      </c>
      <c r="H67">
        <v>6</v>
      </c>
      <c r="I67">
        <v>6</v>
      </c>
      <c r="J67">
        <v>6</v>
      </c>
      <c r="K67">
        <v>6</v>
      </c>
      <c r="L67">
        <v>6</v>
      </c>
      <c r="M67">
        <v>6</v>
      </c>
      <c r="N67">
        <v>6</v>
      </c>
      <c r="O67">
        <v>6</v>
      </c>
      <c r="P67">
        <v>6</v>
      </c>
      <c r="Q67" s="18">
        <v>6</v>
      </c>
      <c r="R67">
        <v>6</v>
      </c>
      <c r="S67">
        <v>6</v>
      </c>
      <c r="T67">
        <v>6</v>
      </c>
      <c r="U67">
        <v>6</v>
      </c>
      <c r="V67">
        <v>6</v>
      </c>
      <c r="W67">
        <v>6</v>
      </c>
      <c r="X67">
        <v>6</v>
      </c>
      <c r="Y67">
        <v>6</v>
      </c>
      <c r="Z67">
        <v>6</v>
      </c>
      <c r="AA67" s="19">
        <v>6</v>
      </c>
      <c r="AB67" s="18">
        <v>6</v>
      </c>
      <c r="AC67">
        <v>6</v>
      </c>
      <c r="AD67">
        <v>6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6</v>
      </c>
      <c r="AK67">
        <v>6</v>
      </c>
      <c r="AL67" s="19">
        <v>6</v>
      </c>
      <c r="AM67">
        <v>6</v>
      </c>
      <c r="AN67">
        <v>6</v>
      </c>
      <c r="AO67">
        <v>6</v>
      </c>
      <c r="AP67">
        <v>6</v>
      </c>
      <c r="AQ67">
        <v>6</v>
      </c>
      <c r="AR67">
        <v>6</v>
      </c>
      <c r="AS67">
        <v>6</v>
      </c>
      <c r="AT67">
        <v>6</v>
      </c>
      <c r="AU67">
        <v>6</v>
      </c>
      <c r="AV67">
        <v>6</v>
      </c>
      <c r="AW67" s="19">
        <v>6</v>
      </c>
    </row>
    <row r="68" spans="2:49" x14ac:dyDescent="0.15">
      <c r="B68">
        <v>23</v>
      </c>
      <c r="C68" s="2" t="s">
        <v>82</v>
      </c>
      <c r="F68" s="20">
        <v>3</v>
      </c>
      <c r="G68" s="21">
        <v>3</v>
      </c>
      <c r="H68" s="21">
        <v>3</v>
      </c>
      <c r="I68" s="21">
        <v>3</v>
      </c>
      <c r="J68" s="21">
        <v>3</v>
      </c>
      <c r="K68" s="21">
        <v>3</v>
      </c>
      <c r="L68" s="21">
        <v>3</v>
      </c>
      <c r="M68" s="21">
        <v>3</v>
      </c>
      <c r="N68" s="21">
        <v>3</v>
      </c>
      <c r="O68" s="21">
        <v>3</v>
      </c>
      <c r="P68" s="21">
        <v>3</v>
      </c>
      <c r="Q68" s="20">
        <v>3</v>
      </c>
      <c r="R68" s="21">
        <v>3</v>
      </c>
      <c r="S68" s="21">
        <v>3</v>
      </c>
      <c r="T68" s="21">
        <v>3</v>
      </c>
      <c r="U68" s="21">
        <v>3</v>
      </c>
      <c r="V68" s="21">
        <v>3</v>
      </c>
      <c r="W68" s="21">
        <v>3</v>
      </c>
      <c r="X68" s="21">
        <v>3</v>
      </c>
      <c r="Y68" s="21">
        <v>3</v>
      </c>
      <c r="Z68" s="21">
        <v>3</v>
      </c>
      <c r="AA68" s="22">
        <v>3</v>
      </c>
      <c r="AB68" s="20">
        <v>3</v>
      </c>
      <c r="AC68" s="21">
        <v>3</v>
      </c>
      <c r="AD68" s="21">
        <v>3</v>
      </c>
      <c r="AE68" s="21">
        <v>3</v>
      </c>
      <c r="AF68" s="21">
        <v>3</v>
      </c>
      <c r="AG68" s="21">
        <v>3</v>
      </c>
      <c r="AH68" s="21">
        <v>3</v>
      </c>
      <c r="AI68" s="21">
        <v>3</v>
      </c>
      <c r="AJ68" s="21">
        <v>3</v>
      </c>
      <c r="AK68" s="21">
        <v>3</v>
      </c>
      <c r="AL68" s="22">
        <v>3</v>
      </c>
      <c r="AM68" s="21">
        <v>3</v>
      </c>
      <c r="AN68" s="21">
        <v>3</v>
      </c>
      <c r="AO68" s="21">
        <v>3</v>
      </c>
      <c r="AP68" s="21">
        <v>3</v>
      </c>
      <c r="AQ68" s="21">
        <v>3</v>
      </c>
      <c r="AR68" s="21">
        <v>3</v>
      </c>
      <c r="AS68" s="21">
        <v>3</v>
      </c>
      <c r="AT68" s="21">
        <v>3</v>
      </c>
      <c r="AU68" s="21">
        <v>3</v>
      </c>
      <c r="AV68" s="21">
        <v>3</v>
      </c>
      <c r="AW68" s="22">
        <v>3</v>
      </c>
    </row>
    <row r="69" spans="2:49" x14ac:dyDescent="0.15">
      <c r="B69">
        <v>24</v>
      </c>
      <c r="C69" s="2" t="s">
        <v>72</v>
      </c>
      <c r="F69" s="18">
        <v>21</v>
      </c>
      <c r="G69">
        <v>21</v>
      </c>
      <c r="H69">
        <v>21</v>
      </c>
      <c r="I69">
        <v>21</v>
      </c>
      <c r="J69">
        <v>21</v>
      </c>
      <c r="K69">
        <v>21</v>
      </c>
      <c r="L69">
        <v>21</v>
      </c>
      <c r="M69">
        <v>21</v>
      </c>
      <c r="N69">
        <v>21</v>
      </c>
      <c r="O69">
        <v>21</v>
      </c>
      <c r="P69">
        <v>21</v>
      </c>
      <c r="Q69" s="18">
        <v>21</v>
      </c>
      <c r="R69">
        <v>21</v>
      </c>
      <c r="S69">
        <v>21</v>
      </c>
      <c r="T69">
        <v>21</v>
      </c>
      <c r="U69">
        <v>21</v>
      </c>
      <c r="V69">
        <v>21</v>
      </c>
      <c r="W69">
        <v>21</v>
      </c>
      <c r="X69">
        <v>21</v>
      </c>
      <c r="Y69">
        <v>21</v>
      </c>
      <c r="Z69">
        <v>21</v>
      </c>
      <c r="AA69" s="19">
        <v>21</v>
      </c>
      <c r="AB69" s="18">
        <v>21</v>
      </c>
      <c r="AC69">
        <v>21</v>
      </c>
      <c r="AD69">
        <v>21</v>
      </c>
      <c r="AE69">
        <v>21</v>
      </c>
      <c r="AF69">
        <v>21</v>
      </c>
      <c r="AG69">
        <v>21</v>
      </c>
      <c r="AH69">
        <v>21</v>
      </c>
      <c r="AI69">
        <v>21</v>
      </c>
      <c r="AJ69">
        <v>21</v>
      </c>
      <c r="AK69">
        <v>21</v>
      </c>
      <c r="AL69" s="19">
        <v>21</v>
      </c>
      <c r="AM69">
        <v>21</v>
      </c>
      <c r="AN69">
        <v>21</v>
      </c>
      <c r="AO69">
        <v>21</v>
      </c>
      <c r="AP69">
        <v>21</v>
      </c>
      <c r="AQ69">
        <v>21</v>
      </c>
      <c r="AR69">
        <v>21</v>
      </c>
      <c r="AS69">
        <v>21</v>
      </c>
      <c r="AT69">
        <v>21</v>
      </c>
      <c r="AU69">
        <v>21</v>
      </c>
      <c r="AV69">
        <v>21</v>
      </c>
      <c r="AW69" s="19">
        <v>21</v>
      </c>
    </row>
    <row r="70" spans="2:49" x14ac:dyDescent="0.15">
      <c r="B70">
        <v>25</v>
      </c>
      <c r="C70" s="2" t="s">
        <v>73</v>
      </c>
      <c r="F70" s="18">
        <v>18</v>
      </c>
      <c r="G70">
        <v>18</v>
      </c>
      <c r="H70">
        <v>18</v>
      </c>
      <c r="I70">
        <v>18</v>
      </c>
      <c r="J70">
        <v>18</v>
      </c>
      <c r="K70">
        <v>18</v>
      </c>
      <c r="L70">
        <v>18</v>
      </c>
      <c r="M70">
        <v>18</v>
      </c>
      <c r="N70">
        <v>18</v>
      </c>
      <c r="O70">
        <v>18</v>
      </c>
      <c r="P70">
        <v>18</v>
      </c>
      <c r="Q70" s="18">
        <v>18</v>
      </c>
      <c r="R70">
        <v>18</v>
      </c>
      <c r="S70">
        <v>18</v>
      </c>
      <c r="T70">
        <v>18</v>
      </c>
      <c r="U70">
        <v>18</v>
      </c>
      <c r="V70">
        <v>18</v>
      </c>
      <c r="W70">
        <v>18</v>
      </c>
      <c r="X70">
        <v>18</v>
      </c>
      <c r="Y70">
        <v>18</v>
      </c>
      <c r="Z70">
        <v>18</v>
      </c>
      <c r="AA70" s="19">
        <v>18</v>
      </c>
      <c r="AB70" s="18">
        <v>18</v>
      </c>
      <c r="AC70">
        <v>18</v>
      </c>
      <c r="AD70">
        <v>18</v>
      </c>
      <c r="AE70">
        <v>18</v>
      </c>
      <c r="AF70">
        <v>18</v>
      </c>
      <c r="AG70">
        <v>18</v>
      </c>
      <c r="AH70">
        <v>18</v>
      </c>
      <c r="AI70">
        <v>18</v>
      </c>
      <c r="AJ70">
        <v>18</v>
      </c>
      <c r="AK70">
        <v>18</v>
      </c>
      <c r="AL70" s="19">
        <v>18</v>
      </c>
      <c r="AM70">
        <v>18</v>
      </c>
      <c r="AN70">
        <v>18</v>
      </c>
      <c r="AO70">
        <v>18</v>
      </c>
      <c r="AP70">
        <v>18</v>
      </c>
      <c r="AQ70">
        <v>18</v>
      </c>
      <c r="AR70">
        <v>18</v>
      </c>
      <c r="AS70">
        <v>18</v>
      </c>
      <c r="AT70">
        <v>18</v>
      </c>
      <c r="AU70">
        <v>18</v>
      </c>
      <c r="AV70">
        <v>18</v>
      </c>
      <c r="AW70" s="19">
        <v>18</v>
      </c>
    </row>
    <row r="71" spans="2:49" x14ac:dyDescent="0.15">
      <c r="B71">
        <v>26</v>
      </c>
      <c r="C71" s="2" t="s">
        <v>74</v>
      </c>
      <c r="F71" s="18">
        <v>15</v>
      </c>
      <c r="G71">
        <v>15</v>
      </c>
      <c r="H71">
        <v>15</v>
      </c>
      <c r="I71">
        <v>15</v>
      </c>
      <c r="J71">
        <v>15</v>
      </c>
      <c r="K71">
        <v>15</v>
      </c>
      <c r="L71">
        <v>15</v>
      </c>
      <c r="M71">
        <v>15</v>
      </c>
      <c r="N71">
        <v>15</v>
      </c>
      <c r="O71">
        <v>15</v>
      </c>
      <c r="P71">
        <v>15</v>
      </c>
      <c r="Q71" s="18">
        <v>15</v>
      </c>
      <c r="R71">
        <v>15</v>
      </c>
      <c r="S71">
        <v>15</v>
      </c>
      <c r="T71">
        <v>15</v>
      </c>
      <c r="U71">
        <v>15</v>
      </c>
      <c r="V71">
        <v>15</v>
      </c>
      <c r="W71">
        <v>15</v>
      </c>
      <c r="X71">
        <v>15</v>
      </c>
      <c r="Y71">
        <v>15</v>
      </c>
      <c r="Z71">
        <v>15</v>
      </c>
      <c r="AA71" s="19">
        <v>15</v>
      </c>
      <c r="AB71" s="18">
        <v>15</v>
      </c>
      <c r="AC71">
        <v>15</v>
      </c>
      <c r="AD71">
        <v>15</v>
      </c>
      <c r="AE71">
        <v>15</v>
      </c>
      <c r="AF71">
        <v>15</v>
      </c>
      <c r="AG71">
        <v>15</v>
      </c>
      <c r="AH71">
        <v>15</v>
      </c>
      <c r="AI71">
        <v>15</v>
      </c>
      <c r="AJ71">
        <v>15</v>
      </c>
      <c r="AK71">
        <v>15</v>
      </c>
      <c r="AL71" s="19">
        <v>15</v>
      </c>
      <c r="AM71">
        <v>15</v>
      </c>
      <c r="AN71">
        <v>15</v>
      </c>
      <c r="AO71">
        <v>15</v>
      </c>
      <c r="AP71">
        <v>15</v>
      </c>
      <c r="AQ71">
        <v>15</v>
      </c>
      <c r="AR71">
        <v>15</v>
      </c>
      <c r="AS71">
        <v>15</v>
      </c>
      <c r="AT71">
        <v>15</v>
      </c>
      <c r="AU71">
        <v>15</v>
      </c>
      <c r="AV71">
        <v>15</v>
      </c>
      <c r="AW71" s="19">
        <v>15</v>
      </c>
    </row>
    <row r="72" spans="2:49" x14ac:dyDescent="0.15">
      <c r="B72">
        <v>27</v>
      </c>
      <c r="C72" s="2" t="s">
        <v>75</v>
      </c>
      <c r="F72" s="18">
        <v>12</v>
      </c>
      <c r="G72">
        <v>12</v>
      </c>
      <c r="H72">
        <v>12</v>
      </c>
      <c r="I72">
        <v>12</v>
      </c>
      <c r="J72">
        <v>12</v>
      </c>
      <c r="K72">
        <v>12</v>
      </c>
      <c r="L72">
        <v>12</v>
      </c>
      <c r="M72">
        <v>12</v>
      </c>
      <c r="N72">
        <v>12</v>
      </c>
      <c r="O72">
        <v>12</v>
      </c>
      <c r="P72">
        <v>12</v>
      </c>
      <c r="Q72" s="18">
        <v>12</v>
      </c>
      <c r="R72">
        <v>12</v>
      </c>
      <c r="S72">
        <v>12</v>
      </c>
      <c r="T72">
        <v>12</v>
      </c>
      <c r="U72">
        <v>12</v>
      </c>
      <c r="V72">
        <v>12</v>
      </c>
      <c r="W72">
        <v>12</v>
      </c>
      <c r="X72">
        <v>12</v>
      </c>
      <c r="Y72">
        <v>12</v>
      </c>
      <c r="Z72">
        <v>12</v>
      </c>
      <c r="AA72" s="19">
        <v>12</v>
      </c>
      <c r="AB72" s="18">
        <v>12</v>
      </c>
      <c r="AC72">
        <v>12</v>
      </c>
      <c r="AD72">
        <v>12</v>
      </c>
      <c r="AE72">
        <v>12</v>
      </c>
      <c r="AF72">
        <v>12</v>
      </c>
      <c r="AG72">
        <v>12</v>
      </c>
      <c r="AH72">
        <v>12</v>
      </c>
      <c r="AI72">
        <v>12</v>
      </c>
      <c r="AJ72">
        <v>12</v>
      </c>
      <c r="AK72">
        <v>12</v>
      </c>
      <c r="AL72" s="19">
        <v>12</v>
      </c>
      <c r="AM72">
        <v>12</v>
      </c>
      <c r="AN72">
        <v>12</v>
      </c>
      <c r="AO72">
        <v>12</v>
      </c>
      <c r="AP72">
        <v>12</v>
      </c>
      <c r="AQ72">
        <v>12</v>
      </c>
      <c r="AR72">
        <v>12</v>
      </c>
      <c r="AS72">
        <v>12</v>
      </c>
      <c r="AT72">
        <v>12</v>
      </c>
      <c r="AU72">
        <v>12</v>
      </c>
      <c r="AV72">
        <v>12</v>
      </c>
      <c r="AW72" s="19">
        <v>12</v>
      </c>
    </row>
    <row r="73" spans="2:49" x14ac:dyDescent="0.15">
      <c r="B73">
        <v>28</v>
      </c>
      <c r="C73" s="2" t="s">
        <v>76</v>
      </c>
      <c r="F73" s="18">
        <v>9</v>
      </c>
      <c r="G73">
        <v>9</v>
      </c>
      <c r="H73">
        <v>9</v>
      </c>
      <c r="I73">
        <v>9</v>
      </c>
      <c r="J73">
        <v>9</v>
      </c>
      <c r="K73">
        <v>9</v>
      </c>
      <c r="L73">
        <v>9</v>
      </c>
      <c r="M73">
        <v>9</v>
      </c>
      <c r="N73">
        <v>9</v>
      </c>
      <c r="O73">
        <v>9</v>
      </c>
      <c r="P73">
        <v>9</v>
      </c>
      <c r="Q73" s="18">
        <v>9</v>
      </c>
      <c r="R73">
        <v>9</v>
      </c>
      <c r="S73">
        <v>9</v>
      </c>
      <c r="T73">
        <v>9</v>
      </c>
      <c r="U73">
        <v>9</v>
      </c>
      <c r="V73">
        <v>9</v>
      </c>
      <c r="W73">
        <v>9</v>
      </c>
      <c r="X73">
        <v>9</v>
      </c>
      <c r="Y73">
        <v>9</v>
      </c>
      <c r="Z73">
        <v>9</v>
      </c>
      <c r="AA73" s="19">
        <v>9</v>
      </c>
      <c r="AB73" s="18">
        <v>9</v>
      </c>
      <c r="AC73">
        <v>9</v>
      </c>
      <c r="AD73">
        <v>9</v>
      </c>
      <c r="AE73">
        <v>9</v>
      </c>
      <c r="AF73">
        <v>9</v>
      </c>
      <c r="AG73">
        <v>9</v>
      </c>
      <c r="AH73">
        <v>9</v>
      </c>
      <c r="AI73">
        <v>9</v>
      </c>
      <c r="AJ73">
        <v>9</v>
      </c>
      <c r="AK73">
        <v>9</v>
      </c>
      <c r="AL73" s="19">
        <v>9</v>
      </c>
      <c r="AM73">
        <v>9</v>
      </c>
      <c r="AN73">
        <v>9</v>
      </c>
      <c r="AO73">
        <v>9</v>
      </c>
      <c r="AP73">
        <v>9</v>
      </c>
      <c r="AQ73">
        <v>9</v>
      </c>
      <c r="AR73">
        <v>9</v>
      </c>
      <c r="AS73">
        <v>9</v>
      </c>
      <c r="AT73">
        <v>9</v>
      </c>
      <c r="AU73">
        <v>9</v>
      </c>
      <c r="AV73">
        <v>9</v>
      </c>
      <c r="AW73" s="19">
        <v>9</v>
      </c>
    </row>
    <row r="74" spans="2:49" x14ac:dyDescent="0.15">
      <c r="B74">
        <v>29</v>
      </c>
      <c r="C74" s="2" t="s">
        <v>77</v>
      </c>
      <c r="F74" s="18">
        <v>6</v>
      </c>
      <c r="G74">
        <v>6</v>
      </c>
      <c r="H74">
        <v>6</v>
      </c>
      <c r="I74">
        <v>6</v>
      </c>
      <c r="J74">
        <v>6</v>
      </c>
      <c r="K74">
        <v>6</v>
      </c>
      <c r="L74">
        <v>6</v>
      </c>
      <c r="M74">
        <v>6</v>
      </c>
      <c r="N74">
        <v>6</v>
      </c>
      <c r="O74">
        <v>6</v>
      </c>
      <c r="P74">
        <v>6</v>
      </c>
      <c r="Q74" s="18">
        <v>6</v>
      </c>
      <c r="R74">
        <v>6</v>
      </c>
      <c r="S74">
        <v>6</v>
      </c>
      <c r="T74">
        <v>6</v>
      </c>
      <c r="U74">
        <v>6</v>
      </c>
      <c r="V74">
        <v>6</v>
      </c>
      <c r="W74">
        <v>6</v>
      </c>
      <c r="X74">
        <v>6</v>
      </c>
      <c r="Y74">
        <v>6</v>
      </c>
      <c r="Z74">
        <v>6</v>
      </c>
      <c r="AA74" s="19">
        <v>6</v>
      </c>
      <c r="AB74" s="18">
        <v>6</v>
      </c>
      <c r="AC74">
        <v>6</v>
      </c>
      <c r="AD74">
        <v>6</v>
      </c>
      <c r="AE74">
        <v>6</v>
      </c>
      <c r="AF74">
        <v>6</v>
      </c>
      <c r="AG74">
        <v>6</v>
      </c>
      <c r="AH74">
        <v>6</v>
      </c>
      <c r="AI74">
        <v>6</v>
      </c>
      <c r="AJ74">
        <v>6</v>
      </c>
      <c r="AK74">
        <v>6</v>
      </c>
      <c r="AL74" s="19">
        <v>6</v>
      </c>
      <c r="AM74">
        <v>6</v>
      </c>
      <c r="AN74">
        <v>6</v>
      </c>
      <c r="AO74">
        <v>6</v>
      </c>
      <c r="AP74">
        <v>6</v>
      </c>
      <c r="AQ74">
        <v>6</v>
      </c>
      <c r="AR74">
        <v>6</v>
      </c>
      <c r="AS74">
        <v>6</v>
      </c>
      <c r="AT74">
        <v>6</v>
      </c>
      <c r="AU74">
        <v>6</v>
      </c>
      <c r="AV74">
        <v>6</v>
      </c>
      <c r="AW74" s="19">
        <v>6</v>
      </c>
    </row>
    <row r="75" spans="2:49" x14ac:dyDescent="0.15">
      <c r="B75">
        <v>30</v>
      </c>
      <c r="C75" s="2" t="s">
        <v>78</v>
      </c>
      <c r="F75" s="20">
        <v>3</v>
      </c>
      <c r="G75" s="21">
        <v>3</v>
      </c>
      <c r="H75" s="21">
        <v>3</v>
      </c>
      <c r="I75" s="21">
        <v>3</v>
      </c>
      <c r="J75" s="21">
        <v>3</v>
      </c>
      <c r="K75" s="21">
        <v>3</v>
      </c>
      <c r="L75" s="21">
        <v>3</v>
      </c>
      <c r="M75" s="21">
        <v>3</v>
      </c>
      <c r="N75" s="21">
        <v>3</v>
      </c>
      <c r="O75" s="21">
        <v>3</v>
      </c>
      <c r="P75" s="21">
        <v>3</v>
      </c>
      <c r="Q75" s="20">
        <v>3</v>
      </c>
      <c r="R75" s="21">
        <v>3</v>
      </c>
      <c r="S75" s="21">
        <v>3</v>
      </c>
      <c r="T75" s="21">
        <v>3</v>
      </c>
      <c r="U75" s="21">
        <v>3</v>
      </c>
      <c r="V75" s="21">
        <v>3</v>
      </c>
      <c r="W75" s="21">
        <v>3</v>
      </c>
      <c r="X75" s="21">
        <v>3</v>
      </c>
      <c r="Y75" s="21">
        <v>3</v>
      </c>
      <c r="Z75" s="21">
        <v>3</v>
      </c>
      <c r="AA75" s="22">
        <v>3</v>
      </c>
      <c r="AB75" s="20">
        <v>3</v>
      </c>
      <c r="AC75" s="21">
        <v>3</v>
      </c>
      <c r="AD75" s="21">
        <v>3</v>
      </c>
      <c r="AE75" s="21">
        <v>3</v>
      </c>
      <c r="AF75" s="21">
        <v>3</v>
      </c>
      <c r="AG75" s="21">
        <v>3</v>
      </c>
      <c r="AH75" s="21">
        <v>3</v>
      </c>
      <c r="AI75" s="21">
        <v>3</v>
      </c>
      <c r="AJ75" s="21">
        <v>3</v>
      </c>
      <c r="AK75" s="21">
        <v>3</v>
      </c>
      <c r="AL75" s="22">
        <v>3</v>
      </c>
      <c r="AM75" s="21">
        <v>3</v>
      </c>
      <c r="AN75" s="21">
        <v>3</v>
      </c>
      <c r="AO75" s="21">
        <v>3</v>
      </c>
      <c r="AP75" s="21">
        <v>3</v>
      </c>
      <c r="AQ75" s="21">
        <v>3</v>
      </c>
      <c r="AR75" s="21">
        <v>3</v>
      </c>
      <c r="AS75" s="21">
        <v>3</v>
      </c>
      <c r="AT75" s="21">
        <v>3</v>
      </c>
      <c r="AU75" s="21">
        <v>3</v>
      </c>
      <c r="AV75" s="21">
        <v>3</v>
      </c>
      <c r="AW75" s="22">
        <v>3</v>
      </c>
    </row>
    <row r="76" spans="2:49" x14ac:dyDescent="0.15">
      <c r="B76">
        <v>31</v>
      </c>
      <c r="C76" s="2" t="s">
        <v>79</v>
      </c>
    </row>
    <row r="77" spans="2:49" x14ac:dyDescent="0.15">
      <c r="B77">
        <v>32</v>
      </c>
      <c r="C77" s="2" t="s">
        <v>80</v>
      </c>
    </row>
  </sheetData>
  <mergeCells count="2">
    <mergeCell ref="AC5:AE5"/>
    <mergeCell ref="AC4:AE4"/>
  </mergeCells>
  <conditionalFormatting sqref="F76:AK77 F48:AS49 F52:AS75">
    <cfRule type="colorScale" priority="17">
      <colorScale>
        <cfvo type="min"/>
        <cfvo type="max"/>
        <color rgb="FFFCFCFF"/>
        <color rgb="FFF8696B"/>
      </colorScale>
    </cfRule>
  </conditionalFormatting>
  <conditionalFormatting sqref="F76:AK77 F48:AS75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27:AW39 F12:AW25">
    <cfRule type="colorScale" priority="18">
      <colorScale>
        <cfvo type="min"/>
        <cfvo type="max"/>
        <color rgb="FFFCFCFF"/>
        <color rgb="FF63BE7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8:AW49 AT52:AW75">
    <cfRule type="colorScale" priority="15">
      <colorScale>
        <cfvo type="min"/>
        <cfvo type="max"/>
        <color rgb="FFFCFCFF"/>
        <color rgb="FFF8696B"/>
      </colorScale>
    </cfRule>
  </conditionalFormatting>
  <conditionalFormatting sqref="AT48:AW75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6:AA39">
    <cfRule type="colorScale" priority="6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6:AW26">
    <cfRule type="colorScale" priority="4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D218"/>
  <sheetViews>
    <sheetView topLeftCell="J151" zoomScale="65" zoomScaleNormal="90" workbookViewId="0">
      <selection activeCell="BB164" sqref="BB164"/>
    </sheetView>
  </sheetViews>
  <sheetFormatPr baseColWidth="10" defaultColWidth="6.5" defaultRowHeight="13" x14ac:dyDescent="0.15"/>
  <cols>
    <col min="54" max="54" width="38.33203125" customWidth="1"/>
    <col min="55" max="55" width="21.33203125" customWidth="1"/>
    <col min="56" max="56" width="22.1640625" bestFit="1" customWidth="1"/>
  </cols>
  <sheetData>
    <row r="1" spans="1:51" x14ac:dyDescent="0.15">
      <c r="A1" s="1" t="s">
        <v>0</v>
      </c>
    </row>
    <row r="2" spans="1:51" x14ac:dyDescent="0.15">
      <c r="A2" s="1" t="s">
        <v>1</v>
      </c>
    </row>
    <row r="3" spans="1:51" x14ac:dyDescent="0.15">
      <c r="A3" s="1" t="s">
        <v>2</v>
      </c>
    </row>
    <row r="4" spans="1:51" x14ac:dyDescent="0.15">
      <c r="C4" t="str">
        <f>BC$33</f>
        <v>ATP</v>
      </c>
    </row>
    <row r="5" spans="1:51" x14ac:dyDescent="0.15">
      <c r="C5" s="5" t="s">
        <v>98</v>
      </c>
    </row>
    <row r="6" spans="1:51" x14ac:dyDescent="0.15"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  <c r="Q6" s="2" t="s">
        <v>20</v>
      </c>
      <c r="R6" s="2" t="s">
        <v>21</v>
      </c>
      <c r="S6" s="2" t="s">
        <v>22</v>
      </c>
      <c r="T6" s="2" t="s">
        <v>23</v>
      </c>
      <c r="U6" s="2" t="s">
        <v>24</v>
      </c>
      <c r="V6" s="2" t="s">
        <v>25</v>
      </c>
      <c r="W6" s="2" t="s">
        <v>26</v>
      </c>
      <c r="X6" s="2" t="s">
        <v>27</v>
      </c>
      <c r="Y6" s="2" t="s">
        <v>28</v>
      </c>
      <c r="Z6" s="2" t="s">
        <v>29</v>
      </c>
      <c r="AA6" s="2" t="s">
        <v>30</v>
      </c>
      <c r="AB6" s="2" t="s">
        <v>43</v>
      </c>
      <c r="AC6" s="2" t="s">
        <v>44</v>
      </c>
      <c r="AD6" s="2" t="s">
        <v>45</v>
      </c>
      <c r="AE6" s="2" t="s">
        <v>46</v>
      </c>
      <c r="AF6" s="2" t="s">
        <v>47</v>
      </c>
      <c r="AG6" s="2" t="s">
        <v>48</v>
      </c>
      <c r="AH6" s="2" t="s">
        <v>49</v>
      </c>
      <c r="AI6" s="2" t="s">
        <v>50</v>
      </c>
      <c r="AJ6" s="2" t="s">
        <v>51</v>
      </c>
      <c r="AK6" s="2" t="s">
        <v>52</v>
      </c>
      <c r="AL6" s="2" t="s">
        <v>53</v>
      </c>
      <c r="AM6" s="2" t="s">
        <v>54</v>
      </c>
      <c r="AN6" s="2" t="s">
        <v>55</v>
      </c>
      <c r="AO6" s="2" t="s">
        <v>56</v>
      </c>
      <c r="AP6" s="2" t="s">
        <v>57</v>
      </c>
      <c r="AQ6" s="2" t="s">
        <v>58</v>
      </c>
      <c r="AR6" s="2" t="s">
        <v>59</v>
      </c>
      <c r="AS6" s="2" t="s">
        <v>60</v>
      </c>
      <c r="AT6" s="2" t="s">
        <v>61</v>
      </c>
      <c r="AU6" s="2" t="s">
        <v>62</v>
      </c>
      <c r="AV6" s="2" t="s">
        <v>63</v>
      </c>
      <c r="AW6" s="2" t="s">
        <v>64</v>
      </c>
      <c r="AX6" s="2" t="s">
        <v>65</v>
      </c>
      <c r="AY6" s="2" t="s">
        <v>66</v>
      </c>
    </row>
    <row r="7" spans="1:51" x14ac:dyDescent="0.15">
      <c r="B7">
        <v>1</v>
      </c>
      <c r="C7" s="2" t="s">
        <v>3</v>
      </c>
    </row>
    <row r="8" spans="1:51" x14ac:dyDescent="0.15">
      <c r="B8">
        <v>2</v>
      </c>
      <c r="C8" s="2" t="s">
        <v>4</v>
      </c>
    </row>
    <row r="9" spans="1:51" x14ac:dyDescent="0.15">
      <c r="B9">
        <v>3</v>
      </c>
      <c r="C9" s="2" t="s">
        <v>6</v>
      </c>
      <c r="F9">
        <f t="shared" ref="F9:AW9" si="0">(F153*$BC$48)/$BC$35</f>
        <v>2.0625</v>
      </c>
      <c r="G9">
        <f t="shared" si="0"/>
        <v>3.9874999999999998</v>
      </c>
      <c r="H9">
        <f t="shared" si="0"/>
        <v>6.05</v>
      </c>
      <c r="I9">
        <f t="shared" si="0"/>
        <v>7.9749999999999996</v>
      </c>
      <c r="J9">
        <f t="shared" si="0"/>
        <v>10.0375</v>
      </c>
      <c r="K9">
        <f t="shared" si="0"/>
        <v>11.9625</v>
      </c>
      <c r="L9">
        <f t="shared" si="0"/>
        <v>14.025</v>
      </c>
      <c r="M9">
        <f t="shared" si="0"/>
        <v>15.95</v>
      </c>
      <c r="N9">
        <f t="shared" si="0"/>
        <v>18.012499999999999</v>
      </c>
      <c r="O9">
        <f t="shared" si="0"/>
        <v>19.9375</v>
      </c>
      <c r="P9">
        <f t="shared" si="0"/>
        <v>22</v>
      </c>
      <c r="Q9">
        <f t="shared" si="0"/>
        <v>2.0625</v>
      </c>
      <c r="R9">
        <f t="shared" si="0"/>
        <v>3.9874999999999998</v>
      </c>
      <c r="S9">
        <f t="shared" si="0"/>
        <v>6.05</v>
      </c>
      <c r="T9">
        <f t="shared" si="0"/>
        <v>7.9749999999999996</v>
      </c>
      <c r="U9">
        <f t="shared" si="0"/>
        <v>10.0375</v>
      </c>
      <c r="V9">
        <f t="shared" si="0"/>
        <v>11.9625</v>
      </c>
      <c r="W9">
        <f t="shared" si="0"/>
        <v>14.025</v>
      </c>
      <c r="X9">
        <f t="shared" si="0"/>
        <v>15.95</v>
      </c>
      <c r="Y9">
        <f t="shared" si="0"/>
        <v>18.012499999999999</v>
      </c>
      <c r="Z9">
        <f t="shared" si="0"/>
        <v>19.9375</v>
      </c>
      <c r="AA9">
        <f t="shared" si="0"/>
        <v>22</v>
      </c>
      <c r="AB9">
        <f t="shared" si="0"/>
        <v>2.0625</v>
      </c>
      <c r="AC9">
        <f t="shared" si="0"/>
        <v>3.9874999999999998</v>
      </c>
      <c r="AD9">
        <f t="shared" si="0"/>
        <v>6.05</v>
      </c>
      <c r="AE9">
        <f t="shared" si="0"/>
        <v>7.9749999999999996</v>
      </c>
      <c r="AF9">
        <f t="shared" si="0"/>
        <v>10.0375</v>
      </c>
      <c r="AG9">
        <f t="shared" si="0"/>
        <v>11.9625</v>
      </c>
      <c r="AH9">
        <f t="shared" si="0"/>
        <v>14.025</v>
      </c>
      <c r="AI9">
        <f t="shared" si="0"/>
        <v>15.95</v>
      </c>
      <c r="AJ9">
        <f t="shared" si="0"/>
        <v>18.012499999999999</v>
      </c>
      <c r="AK9">
        <f t="shared" si="0"/>
        <v>19.9375</v>
      </c>
      <c r="AL9">
        <f t="shared" si="0"/>
        <v>22</v>
      </c>
      <c r="AM9">
        <f t="shared" si="0"/>
        <v>2.0625</v>
      </c>
      <c r="AN9">
        <f t="shared" si="0"/>
        <v>3.9874999999999998</v>
      </c>
      <c r="AO9">
        <f t="shared" si="0"/>
        <v>6.05</v>
      </c>
      <c r="AP9">
        <f t="shared" si="0"/>
        <v>7.9749999999999996</v>
      </c>
      <c r="AQ9">
        <f t="shared" si="0"/>
        <v>10.0375</v>
      </c>
      <c r="AR9">
        <f t="shared" si="0"/>
        <v>11.9625</v>
      </c>
      <c r="AS9">
        <f t="shared" si="0"/>
        <v>14.025</v>
      </c>
      <c r="AT9">
        <f t="shared" si="0"/>
        <v>15.95</v>
      </c>
      <c r="AU9">
        <f t="shared" si="0"/>
        <v>18.012499999999999</v>
      </c>
      <c r="AV9">
        <f t="shared" si="0"/>
        <v>19.9375</v>
      </c>
      <c r="AW9">
        <f t="shared" si="0"/>
        <v>22</v>
      </c>
    </row>
    <row r="10" spans="1:51" x14ac:dyDescent="0.15">
      <c r="B10">
        <v>4</v>
      </c>
      <c r="C10" s="2" t="s">
        <v>5</v>
      </c>
      <c r="F10">
        <f t="shared" ref="F10:AW10" si="1">(F154*$BC$48)/$BC$35</f>
        <v>2.0625</v>
      </c>
      <c r="G10">
        <f t="shared" si="1"/>
        <v>3.9874999999999998</v>
      </c>
      <c r="H10">
        <f t="shared" si="1"/>
        <v>6.05</v>
      </c>
      <c r="I10">
        <f t="shared" si="1"/>
        <v>7.9749999999999996</v>
      </c>
      <c r="J10">
        <f t="shared" si="1"/>
        <v>10.0375</v>
      </c>
      <c r="K10">
        <f t="shared" si="1"/>
        <v>11.9625</v>
      </c>
      <c r="L10">
        <f t="shared" si="1"/>
        <v>14.025</v>
      </c>
      <c r="M10">
        <f t="shared" si="1"/>
        <v>15.95</v>
      </c>
      <c r="N10">
        <f t="shared" si="1"/>
        <v>18.012499999999999</v>
      </c>
      <c r="O10">
        <f t="shared" si="1"/>
        <v>19.9375</v>
      </c>
      <c r="P10">
        <f t="shared" si="1"/>
        <v>22</v>
      </c>
      <c r="Q10">
        <f t="shared" si="1"/>
        <v>2.0625</v>
      </c>
      <c r="R10">
        <f t="shared" si="1"/>
        <v>3.9874999999999998</v>
      </c>
      <c r="S10">
        <f t="shared" si="1"/>
        <v>6.05</v>
      </c>
      <c r="T10">
        <f t="shared" si="1"/>
        <v>7.9749999999999996</v>
      </c>
      <c r="U10">
        <f t="shared" si="1"/>
        <v>10.0375</v>
      </c>
      <c r="V10">
        <f t="shared" si="1"/>
        <v>11.9625</v>
      </c>
      <c r="W10">
        <f t="shared" si="1"/>
        <v>14.025</v>
      </c>
      <c r="X10">
        <f t="shared" si="1"/>
        <v>15.95</v>
      </c>
      <c r="Y10">
        <f t="shared" si="1"/>
        <v>18.012499999999999</v>
      </c>
      <c r="Z10">
        <f t="shared" si="1"/>
        <v>19.9375</v>
      </c>
      <c r="AA10">
        <f t="shared" si="1"/>
        <v>22</v>
      </c>
      <c r="AB10">
        <f t="shared" si="1"/>
        <v>2.0625</v>
      </c>
      <c r="AC10">
        <f t="shared" si="1"/>
        <v>3.9874999999999998</v>
      </c>
      <c r="AD10">
        <f t="shared" si="1"/>
        <v>6.05</v>
      </c>
      <c r="AE10">
        <f t="shared" si="1"/>
        <v>7.9749999999999996</v>
      </c>
      <c r="AF10">
        <f t="shared" si="1"/>
        <v>10.0375</v>
      </c>
      <c r="AG10">
        <f t="shared" si="1"/>
        <v>11.9625</v>
      </c>
      <c r="AH10">
        <f t="shared" si="1"/>
        <v>14.025</v>
      </c>
      <c r="AI10">
        <f t="shared" si="1"/>
        <v>15.95</v>
      </c>
      <c r="AJ10">
        <f t="shared" si="1"/>
        <v>18.012499999999999</v>
      </c>
      <c r="AK10">
        <f t="shared" si="1"/>
        <v>19.9375</v>
      </c>
      <c r="AL10">
        <f t="shared" si="1"/>
        <v>22</v>
      </c>
      <c r="AM10">
        <f t="shared" si="1"/>
        <v>2.0625</v>
      </c>
      <c r="AN10">
        <f t="shared" si="1"/>
        <v>3.9874999999999998</v>
      </c>
      <c r="AO10">
        <f t="shared" si="1"/>
        <v>6.05</v>
      </c>
      <c r="AP10">
        <f t="shared" si="1"/>
        <v>7.9749999999999996</v>
      </c>
      <c r="AQ10">
        <f t="shared" si="1"/>
        <v>10.0375</v>
      </c>
      <c r="AR10">
        <f t="shared" si="1"/>
        <v>11.9625</v>
      </c>
      <c r="AS10">
        <f t="shared" si="1"/>
        <v>14.025</v>
      </c>
      <c r="AT10">
        <f t="shared" si="1"/>
        <v>15.95</v>
      </c>
      <c r="AU10">
        <f t="shared" si="1"/>
        <v>18.012499999999999</v>
      </c>
      <c r="AV10">
        <f t="shared" si="1"/>
        <v>19.9375</v>
      </c>
      <c r="AW10">
        <f t="shared" si="1"/>
        <v>22</v>
      </c>
    </row>
    <row r="11" spans="1:51" x14ac:dyDescent="0.15">
      <c r="B11">
        <v>5</v>
      </c>
      <c r="C11" s="2" t="s">
        <v>31</v>
      </c>
      <c r="F11">
        <f t="shared" ref="F11:AW11" si="2">(F155*$BC$48)/$BC$35</f>
        <v>2.0625</v>
      </c>
      <c r="G11">
        <f t="shared" si="2"/>
        <v>3.9874999999999998</v>
      </c>
      <c r="H11">
        <f t="shared" si="2"/>
        <v>6.05</v>
      </c>
      <c r="I11">
        <f t="shared" si="2"/>
        <v>7.9749999999999996</v>
      </c>
      <c r="J11">
        <f t="shared" si="2"/>
        <v>10.0375</v>
      </c>
      <c r="K11">
        <f t="shared" si="2"/>
        <v>11.9625</v>
      </c>
      <c r="L11">
        <f t="shared" si="2"/>
        <v>14.025</v>
      </c>
      <c r="M11">
        <f t="shared" si="2"/>
        <v>15.95</v>
      </c>
      <c r="N11">
        <f t="shared" si="2"/>
        <v>18.012499999999999</v>
      </c>
      <c r="O11">
        <f t="shared" si="2"/>
        <v>19.9375</v>
      </c>
      <c r="P11">
        <f t="shared" si="2"/>
        <v>22</v>
      </c>
      <c r="Q11">
        <f t="shared" si="2"/>
        <v>2.0625</v>
      </c>
      <c r="R11">
        <f t="shared" si="2"/>
        <v>3.9874999999999998</v>
      </c>
      <c r="S11">
        <f t="shared" si="2"/>
        <v>6.05</v>
      </c>
      <c r="T11">
        <f t="shared" si="2"/>
        <v>7.9749999999999996</v>
      </c>
      <c r="U11">
        <f t="shared" si="2"/>
        <v>10.0375</v>
      </c>
      <c r="V11">
        <f t="shared" si="2"/>
        <v>11.9625</v>
      </c>
      <c r="W11">
        <f t="shared" si="2"/>
        <v>14.025</v>
      </c>
      <c r="X11">
        <f t="shared" si="2"/>
        <v>15.95</v>
      </c>
      <c r="Y11">
        <f t="shared" si="2"/>
        <v>18.012499999999999</v>
      </c>
      <c r="Z11">
        <f t="shared" si="2"/>
        <v>19.9375</v>
      </c>
      <c r="AA11">
        <f t="shared" si="2"/>
        <v>22</v>
      </c>
      <c r="AB11">
        <f t="shared" si="2"/>
        <v>2.0625</v>
      </c>
      <c r="AC11">
        <f t="shared" si="2"/>
        <v>3.9874999999999998</v>
      </c>
      <c r="AD11">
        <f t="shared" si="2"/>
        <v>6.05</v>
      </c>
      <c r="AE11">
        <f t="shared" si="2"/>
        <v>7.9749999999999996</v>
      </c>
      <c r="AF11">
        <f t="shared" si="2"/>
        <v>10.0375</v>
      </c>
      <c r="AG11">
        <f t="shared" si="2"/>
        <v>11.9625</v>
      </c>
      <c r="AH11">
        <f t="shared" si="2"/>
        <v>14.025</v>
      </c>
      <c r="AI11">
        <f t="shared" si="2"/>
        <v>15.95</v>
      </c>
      <c r="AJ11">
        <f t="shared" si="2"/>
        <v>18.012499999999999</v>
      </c>
      <c r="AK11">
        <f t="shared" si="2"/>
        <v>19.9375</v>
      </c>
      <c r="AL11">
        <f t="shared" si="2"/>
        <v>22</v>
      </c>
      <c r="AM11">
        <f t="shared" si="2"/>
        <v>2.0625</v>
      </c>
      <c r="AN11">
        <f t="shared" si="2"/>
        <v>3.9874999999999998</v>
      </c>
      <c r="AO11">
        <f t="shared" si="2"/>
        <v>6.05</v>
      </c>
      <c r="AP11">
        <f t="shared" si="2"/>
        <v>7.9749999999999996</v>
      </c>
      <c r="AQ11">
        <f t="shared" si="2"/>
        <v>10.0375</v>
      </c>
      <c r="AR11">
        <f t="shared" si="2"/>
        <v>11.9625</v>
      </c>
      <c r="AS11">
        <f t="shared" si="2"/>
        <v>14.025</v>
      </c>
      <c r="AT11">
        <f t="shared" si="2"/>
        <v>15.95</v>
      </c>
      <c r="AU11">
        <f t="shared" si="2"/>
        <v>18.012499999999999</v>
      </c>
      <c r="AV11">
        <f t="shared" si="2"/>
        <v>19.9375</v>
      </c>
      <c r="AW11">
        <f t="shared" si="2"/>
        <v>22</v>
      </c>
    </row>
    <row r="12" spans="1:51" x14ac:dyDescent="0.15">
      <c r="B12">
        <v>6</v>
      </c>
      <c r="C12" s="2" t="s">
        <v>32</v>
      </c>
      <c r="F12">
        <f t="shared" ref="F12:AW12" si="3">(F156*$BC$48)/$BC$35</f>
        <v>2.0625</v>
      </c>
      <c r="G12">
        <f t="shared" si="3"/>
        <v>3.9874999999999998</v>
      </c>
      <c r="H12">
        <f t="shared" si="3"/>
        <v>6.05</v>
      </c>
      <c r="I12">
        <f t="shared" si="3"/>
        <v>7.9749999999999996</v>
      </c>
      <c r="J12">
        <f t="shared" si="3"/>
        <v>10.0375</v>
      </c>
      <c r="K12">
        <f t="shared" si="3"/>
        <v>11.9625</v>
      </c>
      <c r="L12">
        <f t="shared" si="3"/>
        <v>14.025</v>
      </c>
      <c r="M12">
        <f t="shared" si="3"/>
        <v>15.95</v>
      </c>
      <c r="N12">
        <f t="shared" si="3"/>
        <v>18.012499999999999</v>
      </c>
      <c r="O12">
        <f t="shared" si="3"/>
        <v>19.9375</v>
      </c>
      <c r="P12">
        <f t="shared" si="3"/>
        <v>22</v>
      </c>
      <c r="Q12">
        <f t="shared" si="3"/>
        <v>2.0625</v>
      </c>
      <c r="R12">
        <f t="shared" si="3"/>
        <v>3.9874999999999998</v>
      </c>
      <c r="S12">
        <f t="shared" si="3"/>
        <v>6.05</v>
      </c>
      <c r="T12">
        <f t="shared" si="3"/>
        <v>7.9749999999999996</v>
      </c>
      <c r="U12">
        <f t="shared" si="3"/>
        <v>10.0375</v>
      </c>
      <c r="V12">
        <f t="shared" si="3"/>
        <v>11.9625</v>
      </c>
      <c r="W12">
        <f t="shared" si="3"/>
        <v>14.025</v>
      </c>
      <c r="X12">
        <f t="shared" si="3"/>
        <v>15.95</v>
      </c>
      <c r="Y12">
        <f t="shared" si="3"/>
        <v>18.012499999999999</v>
      </c>
      <c r="Z12">
        <f t="shared" si="3"/>
        <v>19.9375</v>
      </c>
      <c r="AA12">
        <f t="shared" si="3"/>
        <v>22</v>
      </c>
      <c r="AB12">
        <f t="shared" si="3"/>
        <v>2.0625</v>
      </c>
      <c r="AC12">
        <f t="shared" si="3"/>
        <v>3.9874999999999998</v>
      </c>
      <c r="AD12">
        <f t="shared" si="3"/>
        <v>6.05</v>
      </c>
      <c r="AE12">
        <f t="shared" si="3"/>
        <v>7.9749999999999996</v>
      </c>
      <c r="AF12">
        <f t="shared" si="3"/>
        <v>10.0375</v>
      </c>
      <c r="AG12">
        <f t="shared" si="3"/>
        <v>11.9625</v>
      </c>
      <c r="AH12">
        <f t="shared" si="3"/>
        <v>14.025</v>
      </c>
      <c r="AI12">
        <f t="shared" si="3"/>
        <v>15.95</v>
      </c>
      <c r="AJ12">
        <f t="shared" si="3"/>
        <v>18.012499999999999</v>
      </c>
      <c r="AK12">
        <f t="shared" si="3"/>
        <v>19.9375</v>
      </c>
      <c r="AL12">
        <f t="shared" si="3"/>
        <v>22</v>
      </c>
      <c r="AM12">
        <f t="shared" si="3"/>
        <v>2.0625</v>
      </c>
      <c r="AN12">
        <f t="shared" si="3"/>
        <v>3.9874999999999998</v>
      </c>
      <c r="AO12">
        <f t="shared" si="3"/>
        <v>6.05</v>
      </c>
      <c r="AP12">
        <f t="shared" si="3"/>
        <v>7.9749999999999996</v>
      </c>
      <c r="AQ12">
        <f t="shared" si="3"/>
        <v>10.0375</v>
      </c>
      <c r="AR12">
        <f t="shared" si="3"/>
        <v>11.9625</v>
      </c>
      <c r="AS12">
        <f t="shared" si="3"/>
        <v>14.025</v>
      </c>
      <c r="AT12">
        <f t="shared" si="3"/>
        <v>15.95</v>
      </c>
      <c r="AU12">
        <f t="shared" si="3"/>
        <v>18.012499999999999</v>
      </c>
      <c r="AV12">
        <f t="shared" si="3"/>
        <v>19.9375</v>
      </c>
      <c r="AW12">
        <f t="shared" si="3"/>
        <v>22</v>
      </c>
    </row>
    <row r="13" spans="1:51" x14ac:dyDescent="0.15">
      <c r="B13">
        <v>7</v>
      </c>
      <c r="C13" s="2" t="s">
        <v>33</v>
      </c>
      <c r="F13">
        <f t="shared" ref="F13:AW13" si="4">(F157*$BC$48)/$BC$35</f>
        <v>2.0625</v>
      </c>
      <c r="G13">
        <f t="shared" si="4"/>
        <v>3.9874999999999998</v>
      </c>
      <c r="H13">
        <f t="shared" si="4"/>
        <v>6.05</v>
      </c>
      <c r="I13">
        <f t="shared" si="4"/>
        <v>7.9749999999999996</v>
      </c>
      <c r="J13">
        <f t="shared" si="4"/>
        <v>10.0375</v>
      </c>
      <c r="K13">
        <f t="shared" si="4"/>
        <v>11.9625</v>
      </c>
      <c r="L13">
        <f t="shared" si="4"/>
        <v>14.025</v>
      </c>
      <c r="M13">
        <f t="shared" si="4"/>
        <v>15.95</v>
      </c>
      <c r="N13">
        <f t="shared" si="4"/>
        <v>18.012499999999999</v>
      </c>
      <c r="O13">
        <f t="shared" si="4"/>
        <v>19.9375</v>
      </c>
      <c r="P13">
        <f t="shared" si="4"/>
        <v>22</v>
      </c>
      <c r="Q13">
        <f t="shared" si="4"/>
        <v>2.0625</v>
      </c>
      <c r="R13">
        <f t="shared" si="4"/>
        <v>3.9874999999999998</v>
      </c>
      <c r="S13">
        <f t="shared" si="4"/>
        <v>6.05</v>
      </c>
      <c r="T13">
        <f t="shared" si="4"/>
        <v>7.9749999999999996</v>
      </c>
      <c r="U13">
        <f t="shared" si="4"/>
        <v>10.0375</v>
      </c>
      <c r="V13">
        <f t="shared" si="4"/>
        <v>11.9625</v>
      </c>
      <c r="W13">
        <f t="shared" si="4"/>
        <v>14.025</v>
      </c>
      <c r="X13">
        <f t="shared" si="4"/>
        <v>15.95</v>
      </c>
      <c r="Y13">
        <f t="shared" si="4"/>
        <v>18.012499999999999</v>
      </c>
      <c r="Z13">
        <f t="shared" si="4"/>
        <v>19.9375</v>
      </c>
      <c r="AA13">
        <f t="shared" si="4"/>
        <v>22</v>
      </c>
      <c r="AB13">
        <f t="shared" si="4"/>
        <v>2.0625</v>
      </c>
      <c r="AC13">
        <f t="shared" si="4"/>
        <v>3.9874999999999998</v>
      </c>
      <c r="AD13">
        <f t="shared" si="4"/>
        <v>6.05</v>
      </c>
      <c r="AE13">
        <f t="shared" si="4"/>
        <v>7.9749999999999996</v>
      </c>
      <c r="AF13">
        <f t="shared" si="4"/>
        <v>10.0375</v>
      </c>
      <c r="AG13">
        <f t="shared" si="4"/>
        <v>11.9625</v>
      </c>
      <c r="AH13">
        <f t="shared" si="4"/>
        <v>14.025</v>
      </c>
      <c r="AI13">
        <f t="shared" si="4"/>
        <v>15.95</v>
      </c>
      <c r="AJ13">
        <f t="shared" si="4"/>
        <v>18.012499999999999</v>
      </c>
      <c r="AK13">
        <f t="shared" si="4"/>
        <v>19.9375</v>
      </c>
      <c r="AL13">
        <f t="shared" si="4"/>
        <v>22</v>
      </c>
      <c r="AM13">
        <f t="shared" si="4"/>
        <v>2.0625</v>
      </c>
      <c r="AN13">
        <f t="shared" si="4"/>
        <v>3.9874999999999998</v>
      </c>
      <c r="AO13">
        <f t="shared" si="4"/>
        <v>6.05</v>
      </c>
      <c r="AP13">
        <f t="shared" si="4"/>
        <v>7.9749999999999996</v>
      </c>
      <c r="AQ13">
        <f t="shared" si="4"/>
        <v>10.0375</v>
      </c>
      <c r="AR13">
        <f t="shared" si="4"/>
        <v>11.9625</v>
      </c>
      <c r="AS13">
        <f t="shared" si="4"/>
        <v>14.025</v>
      </c>
      <c r="AT13">
        <f t="shared" si="4"/>
        <v>15.95</v>
      </c>
      <c r="AU13">
        <f t="shared" si="4"/>
        <v>18.012499999999999</v>
      </c>
      <c r="AV13">
        <f t="shared" si="4"/>
        <v>19.9375</v>
      </c>
      <c r="AW13">
        <f t="shared" si="4"/>
        <v>22</v>
      </c>
    </row>
    <row r="14" spans="1:51" x14ac:dyDescent="0.15">
      <c r="B14">
        <v>8</v>
      </c>
      <c r="C14" s="2" t="s">
        <v>34</v>
      </c>
      <c r="F14">
        <f t="shared" ref="F14:AW14" si="5">(F158*$BC$48)/$BC$35</f>
        <v>2.0625</v>
      </c>
      <c r="G14">
        <f t="shared" si="5"/>
        <v>3.9874999999999998</v>
      </c>
      <c r="H14">
        <f t="shared" si="5"/>
        <v>6.05</v>
      </c>
      <c r="I14">
        <f t="shared" si="5"/>
        <v>7.9749999999999996</v>
      </c>
      <c r="J14">
        <f t="shared" si="5"/>
        <v>10.0375</v>
      </c>
      <c r="K14">
        <f t="shared" si="5"/>
        <v>11.9625</v>
      </c>
      <c r="L14">
        <f t="shared" si="5"/>
        <v>14.025</v>
      </c>
      <c r="M14">
        <f t="shared" si="5"/>
        <v>15.95</v>
      </c>
      <c r="N14">
        <f t="shared" si="5"/>
        <v>18.012499999999999</v>
      </c>
      <c r="O14">
        <f t="shared" si="5"/>
        <v>19.9375</v>
      </c>
      <c r="P14">
        <f t="shared" si="5"/>
        <v>22</v>
      </c>
      <c r="Q14">
        <f t="shared" si="5"/>
        <v>2.0625</v>
      </c>
      <c r="R14">
        <f t="shared" si="5"/>
        <v>3.9874999999999998</v>
      </c>
      <c r="S14">
        <f t="shared" si="5"/>
        <v>6.05</v>
      </c>
      <c r="T14">
        <f t="shared" si="5"/>
        <v>7.9749999999999996</v>
      </c>
      <c r="U14">
        <f t="shared" si="5"/>
        <v>10.0375</v>
      </c>
      <c r="V14">
        <f t="shared" si="5"/>
        <v>11.9625</v>
      </c>
      <c r="W14">
        <f t="shared" si="5"/>
        <v>14.025</v>
      </c>
      <c r="X14">
        <f t="shared" si="5"/>
        <v>15.95</v>
      </c>
      <c r="Y14">
        <f t="shared" si="5"/>
        <v>18.012499999999999</v>
      </c>
      <c r="Z14">
        <f t="shared" si="5"/>
        <v>19.9375</v>
      </c>
      <c r="AA14">
        <f t="shared" si="5"/>
        <v>22</v>
      </c>
      <c r="AB14">
        <f t="shared" si="5"/>
        <v>2.0625</v>
      </c>
      <c r="AC14">
        <f t="shared" si="5"/>
        <v>3.9874999999999998</v>
      </c>
      <c r="AD14">
        <f t="shared" si="5"/>
        <v>6.05</v>
      </c>
      <c r="AE14">
        <f t="shared" si="5"/>
        <v>7.9749999999999996</v>
      </c>
      <c r="AF14">
        <f t="shared" si="5"/>
        <v>10.0375</v>
      </c>
      <c r="AG14">
        <f t="shared" si="5"/>
        <v>11.9625</v>
      </c>
      <c r="AH14">
        <f t="shared" si="5"/>
        <v>14.025</v>
      </c>
      <c r="AI14">
        <f t="shared" si="5"/>
        <v>15.95</v>
      </c>
      <c r="AJ14">
        <f t="shared" si="5"/>
        <v>18.012499999999999</v>
      </c>
      <c r="AK14">
        <f t="shared" si="5"/>
        <v>19.9375</v>
      </c>
      <c r="AL14">
        <f t="shared" si="5"/>
        <v>22</v>
      </c>
      <c r="AM14">
        <f t="shared" si="5"/>
        <v>2.0625</v>
      </c>
      <c r="AN14">
        <f t="shared" si="5"/>
        <v>3.9874999999999998</v>
      </c>
      <c r="AO14">
        <f t="shared" si="5"/>
        <v>6.05</v>
      </c>
      <c r="AP14">
        <f t="shared" si="5"/>
        <v>7.9749999999999996</v>
      </c>
      <c r="AQ14">
        <f t="shared" si="5"/>
        <v>10.0375</v>
      </c>
      <c r="AR14">
        <f t="shared" si="5"/>
        <v>11.9625</v>
      </c>
      <c r="AS14">
        <f t="shared" si="5"/>
        <v>14.025</v>
      </c>
      <c r="AT14">
        <f t="shared" si="5"/>
        <v>15.95</v>
      </c>
      <c r="AU14">
        <f t="shared" si="5"/>
        <v>18.012499999999999</v>
      </c>
      <c r="AV14">
        <f t="shared" si="5"/>
        <v>19.9375</v>
      </c>
      <c r="AW14">
        <f t="shared" si="5"/>
        <v>22</v>
      </c>
    </row>
    <row r="15" spans="1:51" x14ac:dyDescent="0.15">
      <c r="B15">
        <v>9</v>
      </c>
      <c r="C15" s="2" t="s">
        <v>35</v>
      </c>
      <c r="F15">
        <f t="shared" ref="F15:AW15" si="6">(F159*$BC$48)/$BC$35</f>
        <v>2.0625</v>
      </c>
      <c r="G15">
        <f t="shared" si="6"/>
        <v>3.9874999999999998</v>
      </c>
      <c r="H15">
        <f t="shared" si="6"/>
        <v>6.05</v>
      </c>
      <c r="I15">
        <f t="shared" si="6"/>
        <v>7.9749999999999996</v>
      </c>
      <c r="J15">
        <f t="shared" si="6"/>
        <v>10.0375</v>
      </c>
      <c r="K15">
        <f t="shared" si="6"/>
        <v>11.9625</v>
      </c>
      <c r="L15">
        <f t="shared" si="6"/>
        <v>14.025</v>
      </c>
      <c r="M15">
        <f t="shared" si="6"/>
        <v>15.95</v>
      </c>
      <c r="N15">
        <f t="shared" si="6"/>
        <v>18.012499999999999</v>
      </c>
      <c r="O15">
        <f t="shared" si="6"/>
        <v>19.9375</v>
      </c>
      <c r="P15">
        <f t="shared" si="6"/>
        <v>22</v>
      </c>
      <c r="Q15">
        <f t="shared" si="6"/>
        <v>2.0625</v>
      </c>
      <c r="R15">
        <f t="shared" si="6"/>
        <v>3.9874999999999998</v>
      </c>
      <c r="S15">
        <f t="shared" si="6"/>
        <v>6.05</v>
      </c>
      <c r="T15">
        <f t="shared" si="6"/>
        <v>7.9749999999999996</v>
      </c>
      <c r="U15">
        <f t="shared" si="6"/>
        <v>10.0375</v>
      </c>
      <c r="V15">
        <f t="shared" si="6"/>
        <v>11.9625</v>
      </c>
      <c r="W15">
        <f t="shared" si="6"/>
        <v>14.025</v>
      </c>
      <c r="X15">
        <f t="shared" si="6"/>
        <v>15.95</v>
      </c>
      <c r="Y15">
        <f t="shared" si="6"/>
        <v>18.012499999999999</v>
      </c>
      <c r="Z15">
        <f t="shared" si="6"/>
        <v>19.9375</v>
      </c>
      <c r="AA15">
        <f t="shared" si="6"/>
        <v>22</v>
      </c>
      <c r="AB15">
        <f t="shared" si="6"/>
        <v>2.0625</v>
      </c>
      <c r="AC15">
        <f t="shared" si="6"/>
        <v>3.9874999999999998</v>
      </c>
      <c r="AD15">
        <f t="shared" si="6"/>
        <v>6.05</v>
      </c>
      <c r="AE15">
        <f t="shared" si="6"/>
        <v>7.9749999999999996</v>
      </c>
      <c r="AF15">
        <f t="shared" si="6"/>
        <v>10.0375</v>
      </c>
      <c r="AG15">
        <f t="shared" si="6"/>
        <v>11.9625</v>
      </c>
      <c r="AH15">
        <f t="shared" si="6"/>
        <v>14.025</v>
      </c>
      <c r="AI15">
        <f t="shared" si="6"/>
        <v>15.95</v>
      </c>
      <c r="AJ15">
        <f t="shared" si="6"/>
        <v>18.012499999999999</v>
      </c>
      <c r="AK15">
        <f t="shared" si="6"/>
        <v>19.9375</v>
      </c>
      <c r="AL15">
        <f t="shared" si="6"/>
        <v>22</v>
      </c>
      <c r="AM15">
        <f t="shared" si="6"/>
        <v>2.0625</v>
      </c>
      <c r="AN15">
        <f t="shared" si="6"/>
        <v>3.9874999999999998</v>
      </c>
      <c r="AO15">
        <f t="shared" si="6"/>
        <v>6.05</v>
      </c>
      <c r="AP15">
        <f t="shared" si="6"/>
        <v>7.9749999999999996</v>
      </c>
      <c r="AQ15">
        <f t="shared" si="6"/>
        <v>10.0375</v>
      </c>
      <c r="AR15">
        <f t="shared" si="6"/>
        <v>11.9625</v>
      </c>
      <c r="AS15">
        <f t="shared" si="6"/>
        <v>14.025</v>
      </c>
      <c r="AT15">
        <f t="shared" si="6"/>
        <v>15.95</v>
      </c>
      <c r="AU15">
        <f t="shared" si="6"/>
        <v>18.012499999999999</v>
      </c>
      <c r="AV15">
        <f t="shared" si="6"/>
        <v>19.9375</v>
      </c>
      <c r="AW15">
        <f t="shared" si="6"/>
        <v>22</v>
      </c>
    </row>
    <row r="16" spans="1:51" x14ac:dyDescent="0.15">
      <c r="B16">
        <v>10</v>
      </c>
      <c r="C16" s="2" t="s">
        <v>36</v>
      </c>
      <c r="F16">
        <f t="shared" ref="F16:AW16" si="7">(F160*$BC$48)/$BC$35</f>
        <v>2.0625</v>
      </c>
      <c r="G16">
        <f t="shared" si="7"/>
        <v>3.9874999999999998</v>
      </c>
      <c r="H16">
        <f t="shared" si="7"/>
        <v>6.05</v>
      </c>
      <c r="I16">
        <f t="shared" si="7"/>
        <v>7.9749999999999996</v>
      </c>
      <c r="J16">
        <f t="shared" si="7"/>
        <v>10.0375</v>
      </c>
      <c r="K16">
        <f t="shared" si="7"/>
        <v>11.9625</v>
      </c>
      <c r="L16">
        <f t="shared" si="7"/>
        <v>14.025</v>
      </c>
      <c r="M16">
        <f t="shared" si="7"/>
        <v>15.95</v>
      </c>
      <c r="N16">
        <f t="shared" si="7"/>
        <v>18.012499999999999</v>
      </c>
      <c r="O16">
        <f t="shared" si="7"/>
        <v>19.9375</v>
      </c>
      <c r="P16">
        <f t="shared" si="7"/>
        <v>22</v>
      </c>
      <c r="Q16">
        <f t="shared" si="7"/>
        <v>2.0625</v>
      </c>
      <c r="R16">
        <f t="shared" si="7"/>
        <v>3.9874999999999998</v>
      </c>
      <c r="S16">
        <f t="shared" si="7"/>
        <v>6.05</v>
      </c>
      <c r="T16">
        <f t="shared" si="7"/>
        <v>7.9749999999999996</v>
      </c>
      <c r="U16">
        <f t="shared" si="7"/>
        <v>10.0375</v>
      </c>
      <c r="V16">
        <f t="shared" si="7"/>
        <v>11.9625</v>
      </c>
      <c r="W16">
        <f t="shared" si="7"/>
        <v>14.025</v>
      </c>
      <c r="X16">
        <f t="shared" si="7"/>
        <v>15.95</v>
      </c>
      <c r="Y16">
        <f t="shared" si="7"/>
        <v>18.012499999999999</v>
      </c>
      <c r="Z16">
        <f t="shared" si="7"/>
        <v>19.9375</v>
      </c>
      <c r="AA16">
        <f t="shared" si="7"/>
        <v>22</v>
      </c>
      <c r="AB16">
        <f t="shared" si="7"/>
        <v>2.0625</v>
      </c>
      <c r="AC16">
        <f t="shared" si="7"/>
        <v>3.9874999999999998</v>
      </c>
      <c r="AD16">
        <f t="shared" si="7"/>
        <v>6.05</v>
      </c>
      <c r="AE16">
        <f t="shared" si="7"/>
        <v>7.9749999999999996</v>
      </c>
      <c r="AF16">
        <f t="shared" si="7"/>
        <v>10.0375</v>
      </c>
      <c r="AG16">
        <f t="shared" si="7"/>
        <v>11.9625</v>
      </c>
      <c r="AH16">
        <f t="shared" si="7"/>
        <v>14.025</v>
      </c>
      <c r="AI16">
        <f t="shared" si="7"/>
        <v>15.95</v>
      </c>
      <c r="AJ16">
        <f t="shared" si="7"/>
        <v>18.012499999999999</v>
      </c>
      <c r="AK16">
        <f t="shared" si="7"/>
        <v>19.9375</v>
      </c>
      <c r="AL16">
        <f t="shared" si="7"/>
        <v>22</v>
      </c>
      <c r="AM16">
        <f t="shared" si="7"/>
        <v>2.0625</v>
      </c>
      <c r="AN16">
        <f t="shared" si="7"/>
        <v>3.9874999999999998</v>
      </c>
      <c r="AO16">
        <f t="shared" si="7"/>
        <v>6.05</v>
      </c>
      <c r="AP16">
        <f t="shared" si="7"/>
        <v>7.9749999999999996</v>
      </c>
      <c r="AQ16">
        <f t="shared" si="7"/>
        <v>10.0375</v>
      </c>
      <c r="AR16">
        <f t="shared" si="7"/>
        <v>11.9625</v>
      </c>
      <c r="AS16">
        <f t="shared" si="7"/>
        <v>14.025</v>
      </c>
      <c r="AT16">
        <f t="shared" si="7"/>
        <v>15.95</v>
      </c>
      <c r="AU16">
        <f t="shared" si="7"/>
        <v>18.012499999999999</v>
      </c>
      <c r="AV16">
        <f t="shared" si="7"/>
        <v>19.9375</v>
      </c>
      <c r="AW16">
        <f t="shared" si="7"/>
        <v>22</v>
      </c>
    </row>
    <row r="17" spans="2:56" x14ac:dyDescent="0.15">
      <c r="B17">
        <v>11</v>
      </c>
      <c r="C17" s="2" t="s">
        <v>37</v>
      </c>
      <c r="F17">
        <f t="shared" ref="F17:AW17" si="8">(F161*$BC$48)/$BC$35</f>
        <v>2.0625</v>
      </c>
      <c r="G17">
        <f t="shared" si="8"/>
        <v>3.9874999999999998</v>
      </c>
      <c r="H17">
        <f t="shared" si="8"/>
        <v>6.05</v>
      </c>
      <c r="I17">
        <f t="shared" si="8"/>
        <v>7.9749999999999996</v>
      </c>
      <c r="J17">
        <f t="shared" si="8"/>
        <v>10.0375</v>
      </c>
      <c r="K17">
        <f t="shared" si="8"/>
        <v>11.9625</v>
      </c>
      <c r="L17">
        <f t="shared" si="8"/>
        <v>14.025</v>
      </c>
      <c r="M17">
        <f t="shared" si="8"/>
        <v>15.95</v>
      </c>
      <c r="N17">
        <f t="shared" si="8"/>
        <v>18.012499999999999</v>
      </c>
      <c r="O17">
        <f t="shared" si="8"/>
        <v>19.9375</v>
      </c>
      <c r="P17">
        <f t="shared" si="8"/>
        <v>22</v>
      </c>
      <c r="Q17">
        <f t="shared" si="8"/>
        <v>2.0625</v>
      </c>
      <c r="R17">
        <f t="shared" si="8"/>
        <v>3.9874999999999998</v>
      </c>
      <c r="S17">
        <f t="shared" si="8"/>
        <v>6.05</v>
      </c>
      <c r="T17">
        <f t="shared" si="8"/>
        <v>7.9749999999999996</v>
      </c>
      <c r="U17">
        <f t="shared" si="8"/>
        <v>10.0375</v>
      </c>
      <c r="V17">
        <f t="shared" si="8"/>
        <v>11.9625</v>
      </c>
      <c r="W17">
        <f t="shared" si="8"/>
        <v>14.025</v>
      </c>
      <c r="X17">
        <f t="shared" si="8"/>
        <v>15.95</v>
      </c>
      <c r="Y17">
        <f t="shared" si="8"/>
        <v>18.012499999999999</v>
      </c>
      <c r="Z17">
        <f t="shared" si="8"/>
        <v>19.9375</v>
      </c>
      <c r="AA17">
        <f t="shared" si="8"/>
        <v>22</v>
      </c>
      <c r="AB17">
        <f t="shared" si="8"/>
        <v>2.0625</v>
      </c>
      <c r="AC17">
        <f t="shared" si="8"/>
        <v>3.9874999999999998</v>
      </c>
      <c r="AD17">
        <f t="shared" si="8"/>
        <v>6.05</v>
      </c>
      <c r="AE17">
        <f t="shared" si="8"/>
        <v>7.9749999999999996</v>
      </c>
      <c r="AF17">
        <f t="shared" si="8"/>
        <v>10.0375</v>
      </c>
      <c r="AG17">
        <f t="shared" si="8"/>
        <v>11.9625</v>
      </c>
      <c r="AH17">
        <f t="shared" si="8"/>
        <v>14.025</v>
      </c>
      <c r="AI17">
        <f t="shared" si="8"/>
        <v>15.95</v>
      </c>
      <c r="AJ17">
        <f t="shared" si="8"/>
        <v>18.012499999999999</v>
      </c>
      <c r="AK17">
        <f t="shared" si="8"/>
        <v>19.9375</v>
      </c>
      <c r="AL17">
        <f t="shared" si="8"/>
        <v>22</v>
      </c>
      <c r="AM17">
        <f t="shared" si="8"/>
        <v>2.0625</v>
      </c>
      <c r="AN17">
        <f t="shared" si="8"/>
        <v>3.9874999999999998</v>
      </c>
      <c r="AO17">
        <f t="shared" si="8"/>
        <v>6.05</v>
      </c>
      <c r="AP17">
        <f t="shared" si="8"/>
        <v>7.9749999999999996</v>
      </c>
      <c r="AQ17">
        <f t="shared" si="8"/>
        <v>10.0375</v>
      </c>
      <c r="AR17">
        <f t="shared" si="8"/>
        <v>11.9625</v>
      </c>
      <c r="AS17">
        <f t="shared" si="8"/>
        <v>14.025</v>
      </c>
      <c r="AT17">
        <f t="shared" si="8"/>
        <v>15.95</v>
      </c>
      <c r="AU17">
        <f t="shared" si="8"/>
        <v>18.012499999999999</v>
      </c>
      <c r="AV17">
        <f t="shared" si="8"/>
        <v>19.9375</v>
      </c>
      <c r="AW17">
        <f t="shared" si="8"/>
        <v>22</v>
      </c>
    </row>
    <row r="18" spans="2:56" x14ac:dyDescent="0.15">
      <c r="B18">
        <v>12</v>
      </c>
      <c r="C18" s="2" t="s">
        <v>38</v>
      </c>
      <c r="F18">
        <f t="shared" ref="F18:AW18" si="9">(F162*$BC$48)/$BC$35</f>
        <v>2.0625</v>
      </c>
      <c r="G18">
        <f t="shared" si="9"/>
        <v>3.9874999999999998</v>
      </c>
      <c r="H18">
        <f t="shared" si="9"/>
        <v>6.05</v>
      </c>
      <c r="I18">
        <f t="shared" si="9"/>
        <v>7.9749999999999996</v>
      </c>
      <c r="J18">
        <f t="shared" si="9"/>
        <v>10.0375</v>
      </c>
      <c r="K18">
        <f t="shared" si="9"/>
        <v>11.9625</v>
      </c>
      <c r="L18">
        <f t="shared" si="9"/>
        <v>14.025</v>
      </c>
      <c r="M18">
        <f t="shared" si="9"/>
        <v>15.95</v>
      </c>
      <c r="N18">
        <f t="shared" si="9"/>
        <v>18.012499999999999</v>
      </c>
      <c r="O18">
        <f t="shared" si="9"/>
        <v>19.9375</v>
      </c>
      <c r="P18">
        <f t="shared" si="9"/>
        <v>22</v>
      </c>
      <c r="Q18">
        <f t="shared" si="9"/>
        <v>2.0625</v>
      </c>
      <c r="R18">
        <f t="shared" si="9"/>
        <v>3.9874999999999998</v>
      </c>
      <c r="S18">
        <f t="shared" si="9"/>
        <v>6.05</v>
      </c>
      <c r="T18">
        <f t="shared" si="9"/>
        <v>7.9749999999999996</v>
      </c>
      <c r="U18">
        <f t="shared" si="9"/>
        <v>10.0375</v>
      </c>
      <c r="V18">
        <f t="shared" si="9"/>
        <v>11.9625</v>
      </c>
      <c r="W18">
        <f t="shared" si="9"/>
        <v>14.025</v>
      </c>
      <c r="X18">
        <f t="shared" si="9"/>
        <v>15.95</v>
      </c>
      <c r="Y18">
        <f t="shared" si="9"/>
        <v>18.012499999999999</v>
      </c>
      <c r="Z18">
        <f t="shared" si="9"/>
        <v>19.9375</v>
      </c>
      <c r="AA18">
        <f t="shared" si="9"/>
        <v>22</v>
      </c>
      <c r="AB18">
        <f t="shared" si="9"/>
        <v>2.0625</v>
      </c>
      <c r="AC18">
        <f t="shared" si="9"/>
        <v>3.9874999999999998</v>
      </c>
      <c r="AD18">
        <f t="shared" si="9"/>
        <v>6.05</v>
      </c>
      <c r="AE18">
        <f t="shared" si="9"/>
        <v>7.9749999999999996</v>
      </c>
      <c r="AF18">
        <f t="shared" si="9"/>
        <v>10.0375</v>
      </c>
      <c r="AG18">
        <f t="shared" si="9"/>
        <v>11.9625</v>
      </c>
      <c r="AH18">
        <f t="shared" si="9"/>
        <v>14.025</v>
      </c>
      <c r="AI18">
        <f t="shared" si="9"/>
        <v>15.95</v>
      </c>
      <c r="AJ18">
        <f t="shared" si="9"/>
        <v>18.012499999999999</v>
      </c>
      <c r="AK18">
        <f t="shared" si="9"/>
        <v>19.9375</v>
      </c>
      <c r="AL18">
        <f t="shared" si="9"/>
        <v>22</v>
      </c>
      <c r="AM18">
        <f t="shared" si="9"/>
        <v>2.0625</v>
      </c>
      <c r="AN18">
        <f t="shared" si="9"/>
        <v>3.9874999999999998</v>
      </c>
      <c r="AO18">
        <f t="shared" si="9"/>
        <v>6.05</v>
      </c>
      <c r="AP18">
        <f t="shared" si="9"/>
        <v>7.9749999999999996</v>
      </c>
      <c r="AQ18">
        <f t="shared" si="9"/>
        <v>10.0375</v>
      </c>
      <c r="AR18">
        <f t="shared" si="9"/>
        <v>11.9625</v>
      </c>
      <c r="AS18">
        <f t="shared" si="9"/>
        <v>14.025</v>
      </c>
      <c r="AT18">
        <f t="shared" si="9"/>
        <v>15.95</v>
      </c>
      <c r="AU18">
        <f t="shared" si="9"/>
        <v>18.012499999999999</v>
      </c>
      <c r="AV18">
        <f t="shared" si="9"/>
        <v>19.9375</v>
      </c>
      <c r="AW18">
        <f t="shared" si="9"/>
        <v>22</v>
      </c>
    </row>
    <row r="19" spans="2:56" x14ac:dyDescent="0.15">
      <c r="B19">
        <v>13</v>
      </c>
      <c r="C19" s="2" t="s">
        <v>39</v>
      </c>
      <c r="F19">
        <f t="shared" ref="F19:AW19" si="10">(F163*$BC$48)/$BC$35</f>
        <v>2.0625</v>
      </c>
      <c r="G19">
        <f t="shared" si="10"/>
        <v>3.9874999999999998</v>
      </c>
      <c r="H19">
        <f t="shared" si="10"/>
        <v>6.05</v>
      </c>
      <c r="I19">
        <f t="shared" si="10"/>
        <v>7.9749999999999996</v>
      </c>
      <c r="J19">
        <f t="shared" si="10"/>
        <v>10.0375</v>
      </c>
      <c r="K19">
        <f t="shared" si="10"/>
        <v>11.9625</v>
      </c>
      <c r="L19">
        <f t="shared" si="10"/>
        <v>14.025</v>
      </c>
      <c r="M19">
        <f t="shared" si="10"/>
        <v>15.95</v>
      </c>
      <c r="N19">
        <f t="shared" si="10"/>
        <v>18.012499999999999</v>
      </c>
      <c r="O19">
        <f t="shared" si="10"/>
        <v>19.9375</v>
      </c>
      <c r="P19">
        <f t="shared" si="10"/>
        <v>22</v>
      </c>
      <c r="Q19">
        <f t="shared" si="10"/>
        <v>2.0625</v>
      </c>
      <c r="R19">
        <f t="shared" si="10"/>
        <v>3.9874999999999998</v>
      </c>
      <c r="S19">
        <f t="shared" si="10"/>
        <v>6.05</v>
      </c>
      <c r="T19">
        <f t="shared" si="10"/>
        <v>7.9749999999999996</v>
      </c>
      <c r="U19">
        <f t="shared" si="10"/>
        <v>10.0375</v>
      </c>
      <c r="V19">
        <f t="shared" si="10"/>
        <v>11.9625</v>
      </c>
      <c r="W19">
        <f t="shared" si="10"/>
        <v>14.025</v>
      </c>
      <c r="X19">
        <f t="shared" si="10"/>
        <v>15.95</v>
      </c>
      <c r="Y19">
        <f t="shared" si="10"/>
        <v>18.012499999999999</v>
      </c>
      <c r="Z19">
        <f t="shared" si="10"/>
        <v>19.9375</v>
      </c>
      <c r="AA19">
        <f t="shared" si="10"/>
        <v>22</v>
      </c>
      <c r="AB19">
        <f t="shared" si="10"/>
        <v>2.0625</v>
      </c>
      <c r="AC19">
        <f t="shared" si="10"/>
        <v>3.9874999999999998</v>
      </c>
      <c r="AD19">
        <f t="shared" si="10"/>
        <v>6.05</v>
      </c>
      <c r="AE19">
        <f t="shared" si="10"/>
        <v>7.9749999999999996</v>
      </c>
      <c r="AF19">
        <f t="shared" si="10"/>
        <v>10.0375</v>
      </c>
      <c r="AG19">
        <f t="shared" si="10"/>
        <v>11.9625</v>
      </c>
      <c r="AH19">
        <f t="shared" si="10"/>
        <v>14.025</v>
      </c>
      <c r="AI19">
        <f t="shared" si="10"/>
        <v>15.95</v>
      </c>
      <c r="AJ19">
        <f t="shared" si="10"/>
        <v>18.012499999999999</v>
      </c>
      <c r="AK19">
        <f t="shared" si="10"/>
        <v>19.9375</v>
      </c>
      <c r="AL19">
        <f t="shared" si="10"/>
        <v>22</v>
      </c>
      <c r="AM19">
        <f t="shared" si="10"/>
        <v>2.0625</v>
      </c>
      <c r="AN19">
        <f t="shared" si="10"/>
        <v>3.9874999999999998</v>
      </c>
      <c r="AO19">
        <f t="shared" si="10"/>
        <v>6.05</v>
      </c>
      <c r="AP19">
        <f t="shared" si="10"/>
        <v>7.9749999999999996</v>
      </c>
      <c r="AQ19">
        <f t="shared" si="10"/>
        <v>10.0375</v>
      </c>
      <c r="AR19">
        <f t="shared" si="10"/>
        <v>11.9625</v>
      </c>
      <c r="AS19">
        <f t="shared" si="10"/>
        <v>14.025</v>
      </c>
      <c r="AT19">
        <f t="shared" si="10"/>
        <v>15.95</v>
      </c>
      <c r="AU19">
        <f t="shared" si="10"/>
        <v>18.012499999999999</v>
      </c>
      <c r="AV19">
        <f t="shared" si="10"/>
        <v>19.9375</v>
      </c>
      <c r="AW19">
        <f t="shared" si="10"/>
        <v>22</v>
      </c>
    </row>
    <row r="20" spans="2:56" x14ac:dyDescent="0.15">
      <c r="B20">
        <v>14</v>
      </c>
      <c r="C20" s="2" t="s">
        <v>40</v>
      </c>
      <c r="F20">
        <f t="shared" ref="F20:AW20" si="11">(F164*$BC$48)/$BC$35</f>
        <v>2.0625</v>
      </c>
      <c r="G20">
        <f t="shared" si="11"/>
        <v>3.9874999999999998</v>
      </c>
      <c r="H20">
        <f t="shared" si="11"/>
        <v>6.05</v>
      </c>
      <c r="I20">
        <f t="shared" si="11"/>
        <v>7.9749999999999996</v>
      </c>
      <c r="J20">
        <f t="shared" si="11"/>
        <v>10.0375</v>
      </c>
      <c r="K20">
        <f t="shared" si="11"/>
        <v>11.9625</v>
      </c>
      <c r="L20">
        <f t="shared" si="11"/>
        <v>14.025</v>
      </c>
      <c r="M20">
        <f t="shared" si="11"/>
        <v>15.95</v>
      </c>
      <c r="N20">
        <f t="shared" si="11"/>
        <v>18.012499999999999</v>
      </c>
      <c r="O20">
        <f t="shared" si="11"/>
        <v>19.9375</v>
      </c>
      <c r="P20">
        <f t="shared" si="11"/>
        <v>22</v>
      </c>
      <c r="Q20">
        <f t="shared" si="11"/>
        <v>2.0625</v>
      </c>
      <c r="R20">
        <f t="shared" si="11"/>
        <v>3.9874999999999998</v>
      </c>
      <c r="S20">
        <f t="shared" si="11"/>
        <v>6.05</v>
      </c>
      <c r="T20">
        <f t="shared" si="11"/>
        <v>7.9749999999999996</v>
      </c>
      <c r="U20">
        <f t="shared" si="11"/>
        <v>10.0375</v>
      </c>
      <c r="V20">
        <f t="shared" si="11"/>
        <v>11.9625</v>
      </c>
      <c r="W20">
        <f t="shared" si="11"/>
        <v>14.025</v>
      </c>
      <c r="X20">
        <f t="shared" si="11"/>
        <v>15.95</v>
      </c>
      <c r="Y20">
        <f t="shared" si="11"/>
        <v>18.012499999999999</v>
      </c>
      <c r="Z20">
        <f t="shared" si="11"/>
        <v>19.9375</v>
      </c>
      <c r="AA20">
        <f t="shared" si="11"/>
        <v>22</v>
      </c>
      <c r="AB20">
        <f t="shared" si="11"/>
        <v>2.0625</v>
      </c>
      <c r="AC20">
        <f t="shared" si="11"/>
        <v>3.9874999999999998</v>
      </c>
      <c r="AD20">
        <f t="shared" si="11"/>
        <v>6.05</v>
      </c>
      <c r="AE20">
        <f t="shared" si="11"/>
        <v>7.9749999999999996</v>
      </c>
      <c r="AF20">
        <f t="shared" si="11"/>
        <v>10.0375</v>
      </c>
      <c r="AG20">
        <f t="shared" si="11"/>
        <v>11.9625</v>
      </c>
      <c r="AH20">
        <f t="shared" si="11"/>
        <v>14.025</v>
      </c>
      <c r="AI20">
        <f t="shared" si="11"/>
        <v>15.95</v>
      </c>
      <c r="AJ20">
        <f t="shared" si="11"/>
        <v>18.012499999999999</v>
      </c>
      <c r="AK20">
        <f t="shared" si="11"/>
        <v>19.9375</v>
      </c>
      <c r="AL20">
        <f t="shared" si="11"/>
        <v>22</v>
      </c>
      <c r="AM20">
        <f t="shared" si="11"/>
        <v>2.0625</v>
      </c>
      <c r="AN20">
        <f t="shared" si="11"/>
        <v>3.9874999999999998</v>
      </c>
      <c r="AO20">
        <f t="shared" si="11"/>
        <v>6.05</v>
      </c>
      <c r="AP20">
        <f t="shared" si="11"/>
        <v>7.9749999999999996</v>
      </c>
      <c r="AQ20">
        <f t="shared" si="11"/>
        <v>10.0375</v>
      </c>
      <c r="AR20">
        <f t="shared" si="11"/>
        <v>11.9625</v>
      </c>
      <c r="AS20">
        <f t="shared" si="11"/>
        <v>14.025</v>
      </c>
      <c r="AT20">
        <f t="shared" si="11"/>
        <v>15.95</v>
      </c>
      <c r="AU20">
        <f t="shared" si="11"/>
        <v>18.012499999999999</v>
      </c>
      <c r="AV20">
        <f t="shared" si="11"/>
        <v>19.9375</v>
      </c>
      <c r="AW20">
        <f t="shared" si="11"/>
        <v>22</v>
      </c>
    </row>
    <row r="21" spans="2:56" x14ac:dyDescent="0.15">
      <c r="B21">
        <v>15</v>
      </c>
      <c r="C21" s="2" t="s">
        <v>41</v>
      </c>
      <c r="F21">
        <f t="shared" ref="F21:AW21" si="12">(F165*$BC$48)/$BC$35</f>
        <v>2.0625</v>
      </c>
      <c r="G21">
        <f t="shared" si="12"/>
        <v>3.9874999999999998</v>
      </c>
      <c r="H21">
        <f t="shared" si="12"/>
        <v>6.05</v>
      </c>
      <c r="I21">
        <f t="shared" si="12"/>
        <v>7.9749999999999996</v>
      </c>
      <c r="J21">
        <f t="shared" si="12"/>
        <v>10.0375</v>
      </c>
      <c r="K21">
        <f t="shared" si="12"/>
        <v>11.9625</v>
      </c>
      <c r="L21">
        <f t="shared" si="12"/>
        <v>14.025</v>
      </c>
      <c r="M21">
        <f t="shared" si="12"/>
        <v>15.95</v>
      </c>
      <c r="N21">
        <f t="shared" si="12"/>
        <v>18.012499999999999</v>
      </c>
      <c r="O21">
        <f t="shared" si="12"/>
        <v>19.9375</v>
      </c>
      <c r="P21">
        <f t="shared" si="12"/>
        <v>22</v>
      </c>
      <c r="Q21">
        <f t="shared" si="12"/>
        <v>2.0625</v>
      </c>
      <c r="R21">
        <f t="shared" si="12"/>
        <v>3.9874999999999998</v>
      </c>
      <c r="S21">
        <f t="shared" si="12"/>
        <v>6.05</v>
      </c>
      <c r="T21">
        <f t="shared" si="12"/>
        <v>7.9749999999999996</v>
      </c>
      <c r="U21">
        <f t="shared" si="12"/>
        <v>10.0375</v>
      </c>
      <c r="V21">
        <f t="shared" si="12"/>
        <v>11.9625</v>
      </c>
      <c r="W21">
        <f t="shared" si="12"/>
        <v>14.025</v>
      </c>
      <c r="X21">
        <f t="shared" si="12"/>
        <v>15.95</v>
      </c>
      <c r="Y21">
        <f t="shared" si="12"/>
        <v>18.012499999999999</v>
      </c>
      <c r="Z21">
        <f t="shared" si="12"/>
        <v>19.9375</v>
      </c>
      <c r="AA21">
        <f t="shared" si="12"/>
        <v>22</v>
      </c>
      <c r="AB21">
        <f t="shared" si="12"/>
        <v>2.0625</v>
      </c>
      <c r="AC21">
        <f t="shared" si="12"/>
        <v>3.9874999999999998</v>
      </c>
      <c r="AD21">
        <f t="shared" si="12"/>
        <v>6.05</v>
      </c>
      <c r="AE21">
        <f t="shared" si="12"/>
        <v>7.9749999999999996</v>
      </c>
      <c r="AF21">
        <f t="shared" si="12"/>
        <v>10.0375</v>
      </c>
      <c r="AG21">
        <f t="shared" si="12"/>
        <v>11.9625</v>
      </c>
      <c r="AH21">
        <f t="shared" si="12"/>
        <v>14.025</v>
      </c>
      <c r="AI21">
        <f t="shared" si="12"/>
        <v>15.95</v>
      </c>
      <c r="AJ21">
        <f t="shared" si="12"/>
        <v>18.012499999999999</v>
      </c>
      <c r="AK21">
        <f t="shared" si="12"/>
        <v>19.9375</v>
      </c>
      <c r="AL21">
        <f t="shared" si="12"/>
        <v>22</v>
      </c>
      <c r="AM21">
        <f t="shared" si="12"/>
        <v>2.0625</v>
      </c>
      <c r="AN21">
        <f t="shared" si="12"/>
        <v>3.9874999999999998</v>
      </c>
      <c r="AO21">
        <f t="shared" si="12"/>
        <v>6.05</v>
      </c>
      <c r="AP21">
        <f t="shared" si="12"/>
        <v>7.9749999999999996</v>
      </c>
      <c r="AQ21">
        <f t="shared" si="12"/>
        <v>10.0375</v>
      </c>
      <c r="AR21">
        <f t="shared" si="12"/>
        <v>11.9625</v>
      </c>
      <c r="AS21">
        <f t="shared" si="12"/>
        <v>14.025</v>
      </c>
      <c r="AT21">
        <f t="shared" si="12"/>
        <v>15.95</v>
      </c>
      <c r="AU21">
        <f t="shared" si="12"/>
        <v>18.012499999999999</v>
      </c>
      <c r="AV21">
        <f t="shared" si="12"/>
        <v>19.9375</v>
      </c>
      <c r="AW21">
        <f t="shared" si="12"/>
        <v>22</v>
      </c>
    </row>
    <row r="22" spans="2:56" x14ac:dyDescent="0.15">
      <c r="B22">
        <v>16</v>
      </c>
      <c r="C22" s="2" t="s">
        <v>42</v>
      </c>
      <c r="F22">
        <f t="shared" ref="F22:AW22" si="13">(F166*$BC$48)/$BC$35</f>
        <v>2.0625</v>
      </c>
      <c r="G22">
        <f t="shared" si="13"/>
        <v>3.9874999999999998</v>
      </c>
      <c r="H22">
        <f t="shared" si="13"/>
        <v>6.05</v>
      </c>
      <c r="I22">
        <f t="shared" si="13"/>
        <v>7.9749999999999996</v>
      </c>
      <c r="J22">
        <f t="shared" si="13"/>
        <v>10.0375</v>
      </c>
      <c r="K22">
        <f t="shared" si="13"/>
        <v>11.9625</v>
      </c>
      <c r="L22">
        <f t="shared" si="13"/>
        <v>14.025</v>
      </c>
      <c r="M22">
        <f t="shared" si="13"/>
        <v>15.95</v>
      </c>
      <c r="N22">
        <f t="shared" si="13"/>
        <v>18.012499999999999</v>
      </c>
      <c r="O22">
        <f t="shared" si="13"/>
        <v>19.9375</v>
      </c>
      <c r="P22">
        <f t="shared" si="13"/>
        <v>22</v>
      </c>
      <c r="Q22">
        <f t="shared" si="13"/>
        <v>2.0625</v>
      </c>
      <c r="R22">
        <f t="shared" si="13"/>
        <v>3.9874999999999998</v>
      </c>
      <c r="S22">
        <f t="shared" si="13"/>
        <v>6.05</v>
      </c>
      <c r="T22">
        <f t="shared" si="13"/>
        <v>7.9749999999999996</v>
      </c>
      <c r="U22">
        <f t="shared" si="13"/>
        <v>10.0375</v>
      </c>
      <c r="V22">
        <f t="shared" si="13"/>
        <v>11.9625</v>
      </c>
      <c r="W22">
        <f t="shared" si="13"/>
        <v>14.025</v>
      </c>
      <c r="X22">
        <f t="shared" si="13"/>
        <v>15.95</v>
      </c>
      <c r="Y22">
        <f t="shared" si="13"/>
        <v>18.012499999999999</v>
      </c>
      <c r="Z22">
        <f t="shared" si="13"/>
        <v>19.9375</v>
      </c>
      <c r="AA22">
        <f t="shared" si="13"/>
        <v>22</v>
      </c>
      <c r="AB22">
        <f t="shared" si="13"/>
        <v>2.0625</v>
      </c>
      <c r="AC22">
        <f t="shared" si="13"/>
        <v>3.9874999999999998</v>
      </c>
      <c r="AD22">
        <f t="shared" si="13"/>
        <v>6.05</v>
      </c>
      <c r="AE22">
        <f t="shared" si="13"/>
        <v>7.9749999999999996</v>
      </c>
      <c r="AF22">
        <f t="shared" si="13"/>
        <v>10.0375</v>
      </c>
      <c r="AG22">
        <f t="shared" si="13"/>
        <v>11.9625</v>
      </c>
      <c r="AH22">
        <f t="shared" si="13"/>
        <v>14.025</v>
      </c>
      <c r="AI22">
        <f t="shared" si="13"/>
        <v>15.95</v>
      </c>
      <c r="AJ22">
        <f t="shared" si="13"/>
        <v>18.012499999999999</v>
      </c>
      <c r="AK22">
        <f t="shared" si="13"/>
        <v>19.9375</v>
      </c>
      <c r="AL22">
        <f t="shared" si="13"/>
        <v>22</v>
      </c>
      <c r="AM22">
        <f t="shared" si="13"/>
        <v>2.0625</v>
      </c>
      <c r="AN22">
        <f t="shared" si="13"/>
        <v>3.9874999999999998</v>
      </c>
      <c r="AO22">
        <f t="shared" si="13"/>
        <v>6.05</v>
      </c>
      <c r="AP22">
        <f t="shared" si="13"/>
        <v>7.9749999999999996</v>
      </c>
      <c r="AQ22">
        <f t="shared" si="13"/>
        <v>10.0375</v>
      </c>
      <c r="AR22">
        <f t="shared" si="13"/>
        <v>11.9625</v>
      </c>
      <c r="AS22">
        <f t="shared" si="13"/>
        <v>14.025</v>
      </c>
      <c r="AT22">
        <f t="shared" si="13"/>
        <v>15.95</v>
      </c>
      <c r="AU22">
        <f t="shared" si="13"/>
        <v>18.012499999999999</v>
      </c>
      <c r="AV22">
        <f t="shared" si="13"/>
        <v>19.9375</v>
      </c>
      <c r="AW22">
        <f t="shared" si="13"/>
        <v>22</v>
      </c>
    </row>
    <row r="23" spans="2:56" x14ac:dyDescent="0.15">
      <c r="B23">
        <v>17</v>
      </c>
      <c r="C23" s="2" t="s">
        <v>67</v>
      </c>
      <c r="F23">
        <f t="shared" ref="F23:AW23" si="14">(F167*$BC$48)/$BC$35</f>
        <v>2.0625</v>
      </c>
      <c r="G23">
        <f t="shared" si="14"/>
        <v>3.9874999999999998</v>
      </c>
      <c r="H23">
        <f t="shared" si="14"/>
        <v>6.05</v>
      </c>
      <c r="I23">
        <f t="shared" si="14"/>
        <v>7.9749999999999996</v>
      </c>
      <c r="J23">
        <f t="shared" si="14"/>
        <v>10.0375</v>
      </c>
      <c r="K23">
        <f t="shared" si="14"/>
        <v>11.9625</v>
      </c>
      <c r="L23">
        <f t="shared" si="14"/>
        <v>14.025</v>
      </c>
      <c r="M23">
        <f t="shared" si="14"/>
        <v>15.95</v>
      </c>
      <c r="N23">
        <f t="shared" si="14"/>
        <v>18.012499999999999</v>
      </c>
      <c r="O23">
        <f t="shared" si="14"/>
        <v>19.9375</v>
      </c>
      <c r="P23">
        <f t="shared" si="14"/>
        <v>22</v>
      </c>
      <c r="Q23">
        <f t="shared" si="14"/>
        <v>2.0625</v>
      </c>
      <c r="R23">
        <f t="shared" si="14"/>
        <v>3.9874999999999998</v>
      </c>
      <c r="S23">
        <f t="shared" si="14"/>
        <v>6.05</v>
      </c>
      <c r="T23">
        <f t="shared" si="14"/>
        <v>7.9749999999999996</v>
      </c>
      <c r="U23">
        <f t="shared" si="14"/>
        <v>10.0375</v>
      </c>
      <c r="V23">
        <f t="shared" si="14"/>
        <v>11.9625</v>
      </c>
      <c r="W23">
        <f t="shared" si="14"/>
        <v>14.025</v>
      </c>
      <c r="X23">
        <f t="shared" si="14"/>
        <v>15.95</v>
      </c>
      <c r="Y23">
        <f t="shared" si="14"/>
        <v>18.012499999999999</v>
      </c>
      <c r="Z23">
        <f t="shared" si="14"/>
        <v>19.9375</v>
      </c>
      <c r="AA23">
        <f t="shared" si="14"/>
        <v>22</v>
      </c>
      <c r="AB23">
        <f t="shared" si="14"/>
        <v>2.0625</v>
      </c>
      <c r="AC23">
        <f t="shared" si="14"/>
        <v>3.9874999999999998</v>
      </c>
      <c r="AD23">
        <f t="shared" si="14"/>
        <v>6.05</v>
      </c>
      <c r="AE23">
        <f t="shared" si="14"/>
        <v>7.9749999999999996</v>
      </c>
      <c r="AF23">
        <f t="shared" si="14"/>
        <v>10.0375</v>
      </c>
      <c r="AG23">
        <f t="shared" si="14"/>
        <v>11.9625</v>
      </c>
      <c r="AH23">
        <f t="shared" si="14"/>
        <v>14.025</v>
      </c>
      <c r="AI23">
        <f t="shared" si="14"/>
        <v>15.95</v>
      </c>
      <c r="AJ23">
        <f t="shared" si="14"/>
        <v>18.012499999999999</v>
      </c>
      <c r="AK23">
        <f t="shared" si="14"/>
        <v>19.9375</v>
      </c>
      <c r="AL23">
        <f t="shared" si="14"/>
        <v>22</v>
      </c>
      <c r="AM23">
        <f t="shared" si="14"/>
        <v>2.0625</v>
      </c>
      <c r="AN23">
        <f t="shared" si="14"/>
        <v>3.9874999999999998</v>
      </c>
      <c r="AO23">
        <f t="shared" si="14"/>
        <v>6.05</v>
      </c>
      <c r="AP23">
        <f t="shared" si="14"/>
        <v>7.9749999999999996</v>
      </c>
      <c r="AQ23">
        <f t="shared" si="14"/>
        <v>10.0375</v>
      </c>
      <c r="AR23">
        <f t="shared" si="14"/>
        <v>11.9625</v>
      </c>
      <c r="AS23">
        <f t="shared" si="14"/>
        <v>14.025</v>
      </c>
      <c r="AT23">
        <f t="shared" si="14"/>
        <v>15.95</v>
      </c>
      <c r="AU23">
        <f t="shared" si="14"/>
        <v>18.012499999999999</v>
      </c>
      <c r="AV23">
        <f t="shared" si="14"/>
        <v>19.9375</v>
      </c>
      <c r="AW23">
        <f t="shared" si="14"/>
        <v>22</v>
      </c>
    </row>
    <row r="24" spans="2:56" x14ac:dyDescent="0.15">
      <c r="B24">
        <v>18</v>
      </c>
      <c r="C24" s="2" t="s">
        <v>68</v>
      </c>
      <c r="F24">
        <f t="shared" ref="F24:AW24" si="15">(F168*$BC$48)/$BC$35</f>
        <v>2.0625</v>
      </c>
      <c r="G24">
        <f t="shared" si="15"/>
        <v>3.9874999999999998</v>
      </c>
      <c r="H24">
        <f t="shared" si="15"/>
        <v>6.05</v>
      </c>
      <c r="I24">
        <f t="shared" si="15"/>
        <v>7.9749999999999996</v>
      </c>
      <c r="J24">
        <f t="shared" si="15"/>
        <v>10.0375</v>
      </c>
      <c r="K24">
        <f t="shared" si="15"/>
        <v>11.9625</v>
      </c>
      <c r="L24">
        <f t="shared" si="15"/>
        <v>14.025</v>
      </c>
      <c r="M24">
        <f t="shared" si="15"/>
        <v>15.95</v>
      </c>
      <c r="N24">
        <f t="shared" si="15"/>
        <v>18.012499999999999</v>
      </c>
      <c r="O24">
        <f t="shared" si="15"/>
        <v>19.9375</v>
      </c>
      <c r="P24">
        <f t="shared" si="15"/>
        <v>22</v>
      </c>
      <c r="Q24">
        <f t="shared" si="15"/>
        <v>2.0625</v>
      </c>
      <c r="R24">
        <f t="shared" si="15"/>
        <v>3.9874999999999998</v>
      </c>
      <c r="S24">
        <f t="shared" si="15"/>
        <v>6.05</v>
      </c>
      <c r="T24">
        <f t="shared" si="15"/>
        <v>7.9749999999999996</v>
      </c>
      <c r="U24">
        <f t="shared" si="15"/>
        <v>10.0375</v>
      </c>
      <c r="V24">
        <f t="shared" si="15"/>
        <v>11.9625</v>
      </c>
      <c r="W24">
        <f t="shared" si="15"/>
        <v>14.025</v>
      </c>
      <c r="X24">
        <f t="shared" si="15"/>
        <v>15.95</v>
      </c>
      <c r="Y24">
        <f t="shared" si="15"/>
        <v>18.012499999999999</v>
      </c>
      <c r="Z24">
        <f t="shared" si="15"/>
        <v>19.9375</v>
      </c>
      <c r="AA24">
        <f t="shared" si="15"/>
        <v>22</v>
      </c>
      <c r="AB24">
        <f t="shared" si="15"/>
        <v>2.0625</v>
      </c>
      <c r="AC24">
        <f t="shared" si="15"/>
        <v>3.9874999999999998</v>
      </c>
      <c r="AD24">
        <f t="shared" si="15"/>
        <v>6.05</v>
      </c>
      <c r="AE24">
        <f t="shared" si="15"/>
        <v>7.9749999999999996</v>
      </c>
      <c r="AF24">
        <f t="shared" si="15"/>
        <v>10.0375</v>
      </c>
      <c r="AG24">
        <f t="shared" si="15"/>
        <v>11.9625</v>
      </c>
      <c r="AH24">
        <f t="shared" si="15"/>
        <v>14.025</v>
      </c>
      <c r="AI24">
        <f t="shared" si="15"/>
        <v>15.95</v>
      </c>
      <c r="AJ24">
        <f t="shared" si="15"/>
        <v>18.012499999999999</v>
      </c>
      <c r="AK24">
        <f t="shared" si="15"/>
        <v>19.9375</v>
      </c>
      <c r="AL24">
        <f t="shared" si="15"/>
        <v>22</v>
      </c>
      <c r="AM24">
        <f t="shared" si="15"/>
        <v>2.0625</v>
      </c>
      <c r="AN24">
        <f t="shared" si="15"/>
        <v>3.9874999999999998</v>
      </c>
      <c r="AO24">
        <f t="shared" si="15"/>
        <v>6.05</v>
      </c>
      <c r="AP24">
        <f t="shared" si="15"/>
        <v>7.9749999999999996</v>
      </c>
      <c r="AQ24">
        <f t="shared" si="15"/>
        <v>10.0375</v>
      </c>
      <c r="AR24">
        <f t="shared" si="15"/>
        <v>11.9625</v>
      </c>
      <c r="AS24">
        <f t="shared" si="15"/>
        <v>14.025</v>
      </c>
      <c r="AT24">
        <f t="shared" si="15"/>
        <v>15.95</v>
      </c>
      <c r="AU24">
        <f t="shared" si="15"/>
        <v>18.012499999999999</v>
      </c>
      <c r="AV24">
        <f t="shared" si="15"/>
        <v>19.9375</v>
      </c>
      <c r="AW24">
        <f t="shared" si="15"/>
        <v>22</v>
      </c>
    </row>
    <row r="25" spans="2:56" x14ac:dyDescent="0.15">
      <c r="B25">
        <v>19</v>
      </c>
      <c r="C25" s="2" t="s">
        <v>69</v>
      </c>
      <c r="F25">
        <f t="shared" ref="F25:AW25" si="16">(F169*$BC$48)/$BC$35</f>
        <v>2.0625</v>
      </c>
      <c r="G25">
        <f t="shared" si="16"/>
        <v>3.9874999999999998</v>
      </c>
      <c r="H25">
        <f t="shared" si="16"/>
        <v>6.05</v>
      </c>
      <c r="I25">
        <f t="shared" si="16"/>
        <v>7.9749999999999996</v>
      </c>
      <c r="J25">
        <f t="shared" si="16"/>
        <v>10.0375</v>
      </c>
      <c r="K25">
        <f t="shared" si="16"/>
        <v>11.9625</v>
      </c>
      <c r="L25">
        <f t="shared" si="16"/>
        <v>14.025</v>
      </c>
      <c r="M25">
        <f t="shared" si="16"/>
        <v>15.95</v>
      </c>
      <c r="N25">
        <f t="shared" si="16"/>
        <v>18.012499999999999</v>
      </c>
      <c r="O25">
        <f t="shared" si="16"/>
        <v>19.9375</v>
      </c>
      <c r="P25">
        <f t="shared" si="16"/>
        <v>22</v>
      </c>
      <c r="Q25">
        <f t="shared" si="16"/>
        <v>2.0625</v>
      </c>
      <c r="R25">
        <f t="shared" si="16"/>
        <v>3.9874999999999998</v>
      </c>
      <c r="S25">
        <f t="shared" si="16"/>
        <v>6.05</v>
      </c>
      <c r="T25">
        <f t="shared" si="16"/>
        <v>7.9749999999999996</v>
      </c>
      <c r="U25">
        <f t="shared" si="16"/>
        <v>10.0375</v>
      </c>
      <c r="V25">
        <f t="shared" si="16"/>
        <v>11.9625</v>
      </c>
      <c r="W25">
        <f t="shared" si="16"/>
        <v>14.025</v>
      </c>
      <c r="X25">
        <f t="shared" si="16"/>
        <v>15.95</v>
      </c>
      <c r="Y25">
        <f t="shared" si="16"/>
        <v>18.012499999999999</v>
      </c>
      <c r="Z25">
        <f t="shared" si="16"/>
        <v>19.9375</v>
      </c>
      <c r="AA25">
        <f t="shared" si="16"/>
        <v>22</v>
      </c>
      <c r="AB25">
        <f t="shared" si="16"/>
        <v>2.0625</v>
      </c>
      <c r="AC25">
        <f t="shared" si="16"/>
        <v>3.9874999999999998</v>
      </c>
      <c r="AD25">
        <f t="shared" si="16"/>
        <v>6.05</v>
      </c>
      <c r="AE25">
        <f t="shared" si="16"/>
        <v>7.9749999999999996</v>
      </c>
      <c r="AF25">
        <f t="shared" si="16"/>
        <v>10.0375</v>
      </c>
      <c r="AG25">
        <f t="shared" si="16"/>
        <v>11.9625</v>
      </c>
      <c r="AH25">
        <f t="shared" si="16"/>
        <v>14.025</v>
      </c>
      <c r="AI25">
        <f t="shared" si="16"/>
        <v>15.95</v>
      </c>
      <c r="AJ25">
        <f t="shared" si="16"/>
        <v>18.012499999999999</v>
      </c>
      <c r="AK25">
        <f t="shared" si="16"/>
        <v>19.9375</v>
      </c>
      <c r="AL25">
        <f t="shared" si="16"/>
        <v>22</v>
      </c>
      <c r="AM25">
        <f t="shared" si="16"/>
        <v>2.0625</v>
      </c>
      <c r="AN25">
        <f t="shared" si="16"/>
        <v>3.9874999999999998</v>
      </c>
      <c r="AO25">
        <f t="shared" si="16"/>
        <v>6.05</v>
      </c>
      <c r="AP25">
        <f t="shared" si="16"/>
        <v>7.9749999999999996</v>
      </c>
      <c r="AQ25">
        <f t="shared" si="16"/>
        <v>10.0375</v>
      </c>
      <c r="AR25">
        <f t="shared" si="16"/>
        <v>11.9625</v>
      </c>
      <c r="AS25">
        <f t="shared" si="16"/>
        <v>14.025</v>
      </c>
      <c r="AT25">
        <f t="shared" si="16"/>
        <v>15.95</v>
      </c>
      <c r="AU25">
        <f t="shared" si="16"/>
        <v>18.012499999999999</v>
      </c>
      <c r="AV25">
        <f t="shared" si="16"/>
        <v>19.9375</v>
      </c>
      <c r="AW25">
        <f t="shared" si="16"/>
        <v>22</v>
      </c>
    </row>
    <row r="26" spans="2:56" x14ac:dyDescent="0.15">
      <c r="B26">
        <v>20</v>
      </c>
      <c r="C26" s="2" t="s">
        <v>81</v>
      </c>
      <c r="F26">
        <f t="shared" ref="F26:AW26" si="17">(F170*$BC$48)/$BC$35</f>
        <v>2.0625</v>
      </c>
      <c r="G26">
        <f t="shared" si="17"/>
        <v>3.9874999999999998</v>
      </c>
      <c r="H26">
        <f t="shared" si="17"/>
        <v>6.05</v>
      </c>
      <c r="I26">
        <f t="shared" si="17"/>
        <v>7.9749999999999996</v>
      </c>
      <c r="J26">
        <f t="shared" si="17"/>
        <v>10.0375</v>
      </c>
      <c r="K26">
        <f t="shared" si="17"/>
        <v>11.9625</v>
      </c>
      <c r="L26">
        <f t="shared" si="17"/>
        <v>14.025</v>
      </c>
      <c r="M26">
        <f t="shared" si="17"/>
        <v>15.95</v>
      </c>
      <c r="N26">
        <f t="shared" si="17"/>
        <v>18.012499999999999</v>
      </c>
      <c r="O26">
        <f t="shared" si="17"/>
        <v>19.9375</v>
      </c>
      <c r="P26">
        <f t="shared" si="17"/>
        <v>22</v>
      </c>
      <c r="Q26">
        <f t="shared" si="17"/>
        <v>2.0625</v>
      </c>
      <c r="R26">
        <f t="shared" si="17"/>
        <v>3.9874999999999998</v>
      </c>
      <c r="S26">
        <f t="shared" si="17"/>
        <v>6.05</v>
      </c>
      <c r="T26">
        <f t="shared" si="17"/>
        <v>7.9749999999999996</v>
      </c>
      <c r="U26">
        <f t="shared" si="17"/>
        <v>10.0375</v>
      </c>
      <c r="V26">
        <f t="shared" si="17"/>
        <v>11.9625</v>
      </c>
      <c r="W26">
        <f t="shared" si="17"/>
        <v>14.025</v>
      </c>
      <c r="X26">
        <f t="shared" si="17"/>
        <v>15.95</v>
      </c>
      <c r="Y26">
        <f t="shared" si="17"/>
        <v>18.012499999999999</v>
      </c>
      <c r="Z26">
        <f t="shared" si="17"/>
        <v>19.9375</v>
      </c>
      <c r="AA26">
        <f t="shared" si="17"/>
        <v>22</v>
      </c>
      <c r="AB26">
        <f t="shared" si="17"/>
        <v>2.0625</v>
      </c>
      <c r="AC26">
        <f t="shared" si="17"/>
        <v>3.9874999999999998</v>
      </c>
      <c r="AD26">
        <f t="shared" si="17"/>
        <v>6.05</v>
      </c>
      <c r="AE26">
        <f t="shared" si="17"/>
        <v>7.9749999999999996</v>
      </c>
      <c r="AF26">
        <f t="shared" si="17"/>
        <v>10.0375</v>
      </c>
      <c r="AG26">
        <f t="shared" si="17"/>
        <v>11.9625</v>
      </c>
      <c r="AH26">
        <f t="shared" si="17"/>
        <v>14.025</v>
      </c>
      <c r="AI26">
        <f t="shared" si="17"/>
        <v>15.95</v>
      </c>
      <c r="AJ26">
        <f t="shared" si="17"/>
        <v>18.012499999999999</v>
      </c>
      <c r="AK26">
        <f t="shared" si="17"/>
        <v>19.9375</v>
      </c>
      <c r="AL26">
        <f t="shared" si="17"/>
        <v>22</v>
      </c>
      <c r="AM26">
        <f t="shared" si="17"/>
        <v>2.0625</v>
      </c>
      <c r="AN26">
        <f t="shared" si="17"/>
        <v>3.9874999999999998</v>
      </c>
      <c r="AO26">
        <f t="shared" si="17"/>
        <v>6.05</v>
      </c>
      <c r="AP26">
        <f t="shared" si="17"/>
        <v>7.9749999999999996</v>
      </c>
      <c r="AQ26">
        <f t="shared" si="17"/>
        <v>10.0375</v>
      </c>
      <c r="AR26">
        <f t="shared" si="17"/>
        <v>11.9625</v>
      </c>
      <c r="AS26">
        <f t="shared" si="17"/>
        <v>14.025</v>
      </c>
      <c r="AT26">
        <f t="shared" si="17"/>
        <v>15.95</v>
      </c>
      <c r="AU26">
        <f t="shared" si="17"/>
        <v>18.012499999999999</v>
      </c>
      <c r="AV26">
        <f t="shared" si="17"/>
        <v>19.9375</v>
      </c>
      <c r="AW26">
        <f t="shared" si="17"/>
        <v>22</v>
      </c>
    </row>
    <row r="27" spans="2:56" x14ac:dyDescent="0.15">
      <c r="B27">
        <v>21</v>
      </c>
      <c r="C27" s="2" t="s">
        <v>70</v>
      </c>
      <c r="F27">
        <f t="shared" ref="F27:AW27" si="18">(F171*$BC$48)/$BC$35</f>
        <v>2.0625</v>
      </c>
      <c r="G27">
        <f t="shared" si="18"/>
        <v>3.9874999999999998</v>
      </c>
      <c r="H27">
        <f t="shared" si="18"/>
        <v>6.05</v>
      </c>
      <c r="I27">
        <f t="shared" si="18"/>
        <v>7.9749999999999996</v>
      </c>
      <c r="J27">
        <f t="shared" si="18"/>
        <v>10.0375</v>
      </c>
      <c r="K27">
        <f t="shared" si="18"/>
        <v>11.9625</v>
      </c>
      <c r="L27">
        <f t="shared" si="18"/>
        <v>14.025</v>
      </c>
      <c r="M27">
        <f t="shared" si="18"/>
        <v>15.95</v>
      </c>
      <c r="N27">
        <f t="shared" si="18"/>
        <v>18.012499999999999</v>
      </c>
      <c r="O27">
        <f t="shared" si="18"/>
        <v>19.9375</v>
      </c>
      <c r="P27">
        <f t="shared" si="18"/>
        <v>22</v>
      </c>
      <c r="Q27">
        <f t="shared" si="18"/>
        <v>2.0625</v>
      </c>
      <c r="R27">
        <f t="shared" si="18"/>
        <v>3.9874999999999998</v>
      </c>
      <c r="S27">
        <f t="shared" si="18"/>
        <v>6.05</v>
      </c>
      <c r="T27">
        <f t="shared" si="18"/>
        <v>7.9749999999999996</v>
      </c>
      <c r="U27">
        <f t="shared" si="18"/>
        <v>10.0375</v>
      </c>
      <c r="V27">
        <f t="shared" si="18"/>
        <v>11.9625</v>
      </c>
      <c r="W27">
        <f t="shared" si="18"/>
        <v>14.025</v>
      </c>
      <c r="X27">
        <f t="shared" si="18"/>
        <v>15.95</v>
      </c>
      <c r="Y27">
        <f t="shared" si="18"/>
        <v>18.012499999999999</v>
      </c>
      <c r="Z27">
        <f t="shared" si="18"/>
        <v>19.9375</v>
      </c>
      <c r="AA27">
        <f t="shared" si="18"/>
        <v>22</v>
      </c>
      <c r="AB27">
        <f t="shared" si="18"/>
        <v>2.0625</v>
      </c>
      <c r="AC27">
        <f t="shared" si="18"/>
        <v>3.9874999999999998</v>
      </c>
      <c r="AD27">
        <f t="shared" si="18"/>
        <v>6.05</v>
      </c>
      <c r="AE27">
        <f t="shared" si="18"/>
        <v>7.9749999999999996</v>
      </c>
      <c r="AF27">
        <f t="shared" si="18"/>
        <v>10.0375</v>
      </c>
      <c r="AG27">
        <f t="shared" si="18"/>
        <v>11.9625</v>
      </c>
      <c r="AH27">
        <f t="shared" si="18"/>
        <v>14.025</v>
      </c>
      <c r="AI27">
        <f t="shared" si="18"/>
        <v>15.95</v>
      </c>
      <c r="AJ27">
        <f t="shared" si="18"/>
        <v>18.012499999999999</v>
      </c>
      <c r="AK27">
        <f t="shared" si="18"/>
        <v>19.9375</v>
      </c>
      <c r="AL27">
        <f t="shared" si="18"/>
        <v>22</v>
      </c>
      <c r="AM27">
        <f t="shared" si="18"/>
        <v>2.0625</v>
      </c>
      <c r="AN27">
        <f t="shared" si="18"/>
        <v>3.9874999999999998</v>
      </c>
      <c r="AO27">
        <f t="shared" si="18"/>
        <v>6.05</v>
      </c>
      <c r="AP27">
        <f t="shared" si="18"/>
        <v>7.9749999999999996</v>
      </c>
      <c r="AQ27">
        <f t="shared" si="18"/>
        <v>10.0375</v>
      </c>
      <c r="AR27">
        <f t="shared" si="18"/>
        <v>11.9625</v>
      </c>
      <c r="AS27">
        <f t="shared" si="18"/>
        <v>14.025</v>
      </c>
      <c r="AT27">
        <f t="shared" si="18"/>
        <v>15.95</v>
      </c>
      <c r="AU27">
        <f t="shared" si="18"/>
        <v>18.012499999999999</v>
      </c>
      <c r="AV27">
        <f t="shared" si="18"/>
        <v>19.9375</v>
      </c>
      <c r="AW27">
        <f t="shared" si="18"/>
        <v>22</v>
      </c>
    </row>
    <row r="28" spans="2:56" x14ac:dyDescent="0.15">
      <c r="B28">
        <v>22</v>
      </c>
      <c r="C28" s="2" t="s">
        <v>71</v>
      </c>
      <c r="F28">
        <f t="shared" ref="F28:AW28" si="19">(F172*$BC$48)/$BC$35</f>
        <v>2.0625</v>
      </c>
      <c r="G28">
        <f t="shared" si="19"/>
        <v>3.9874999999999998</v>
      </c>
      <c r="H28">
        <f t="shared" si="19"/>
        <v>6.05</v>
      </c>
      <c r="I28">
        <f t="shared" si="19"/>
        <v>7.9749999999999996</v>
      </c>
      <c r="J28">
        <f t="shared" si="19"/>
        <v>10.0375</v>
      </c>
      <c r="K28">
        <f t="shared" si="19"/>
        <v>11.9625</v>
      </c>
      <c r="L28">
        <f t="shared" si="19"/>
        <v>14.025</v>
      </c>
      <c r="M28">
        <f t="shared" si="19"/>
        <v>15.95</v>
      </c>
      <c r="N28">
        <f t="shared" si="19"/>
        <v>18.012499999999999</v>
      </c>
      <c r="O28">
        <f t="shared" si="19"/>
        <v>19.9375</v>
      </c>
      <c r="P28">
        <f t="shared" si="19"/>
        <v>22</v>
      </c>
      <c r="Q28">
        <f t="shared" si="19"/>
        <v>2.0625</v>
      </c>
      <c r="R28">
        <f t="shared" si="19"/>
        <v>3.9874999999999998</v>
      </c>
      <c r="S28">
        <f t="shared" si="19"/>
        <v>6.05</v>
      </c>
      <c r="T28">
        <f t="shared" si="19"/>
        <v>7.9749999999999996</v>
      </c>
      <c r="U28">
        <f t="shared" si="19"/>
        <v>10.0375</v>
      </c>
      <c r="V28">
        <f t="shared" si="19"/>
        <v>11.9625</v>
      </c>
      <c r="W28">
        <f t="shared" si="19"/>
        <v>14.025</v>
      </c>
      <c r="X28">
        <f t="shared" si="19"/>
        <v>15.95</v>
      </c>
      <c r="Y28">
        <f t="shared" si="19"/>
        <v>18.012499999999999</v>
      </c>
      <c r="Z28">
        <f t="shared" si="19"/>
        <v>19.9375</v>
      </c>
      <c r="AA28">
        <f t="shared" si="19"/>
        <v>22</v>
      </c>
      <c r="AB28">
        <f t="shared" si="19"/>
        <v>2.0625</v>
      </c>
      <c r="AC28">
        <f t="shared" si="19"/>
        <v>3.9874999999999998</v>
      </c>
      <c r="AD28">
        <f t="shared" si="19"/>
        <v>6.05</v>
      </c>
      <c r="AE28">
        <f t="shared" si="19"/>
        <v>7.9749999999999996</v>
      </c>
      <c r="AF28">
        <f t="shared" si="19"/>
        <v>10.0375</v>
      </c>
      <c r="AG28">
        <f t="shared" si="19"/>
        <v>11.9625</v>
      </c>
      <c r="AH28">
        <f t="shared" si="19"/>
        <v>14.025</v>
      </c>
      <c r="AI28">
        <f t="shared" si="19"/>
        <v>15.95</v>
      </c>
      <c r="AJ28">
        <f t="shared" si="19"/>
        <v>18.012499999999999</v>
      </c>
      <c r="AK28">
        <f t="shared" si="19"/>
        <v>19.9375</v>
      </c>
      <c r="AL28">
        <f t="shared" si="19"/>
        <v>22</v>
      </c>
      <c r="AM28">
        <f t="shared" si="19"/>
        <v>2.0625</v>
      </c>
      <c r="AN28">
        <f t="shared" si="19"/>
        <v>3.9874999999999998</v>
      </c>
      <c r="AO28">
        <f t="shared" si="19"/>
        <v>6.05</v>
      </c>
      <c r="AP28">
        <f t="shared" si="19"/>
        <v>7.9749999999999996</v>
      </c>
      <c r="AQ28">
        <f t="shared" si="19"/>
        <v>10.0375</v>
      </c>
      <c r="AR28">
        <f t="shared" si="19"/>
        <v>11.9625</v>
      </c>
      <c r="AS28">
        <f t="shared" si="19"/>
        <v>14.025</v>
      </c>
      <c r="AT28">
        <f t="shared" si="19"/>
        <v>15.95</v>
      </c>
      <c r="AU28">
        <f t="shared" si="19"/>
        <v>18.012499999999999</v>
      </c>
      <c r="AV28">
        <f t="shared" si="19"/>
        <v>19.9375</v>
      </c>
      <c r="AW28">
        <f t="shared" si="19"/>
        <v>22</v>
      </c>
    </row>
    <row r="29" spans="2:56" x14ac:dyDescent="0.15">
      <c r="B29">
        <v>23</v>
      </c>
      <c r="C29" s="2" t="s">
        <v>82</v>
      </c>
      <c r="F29">
        <f t="shared" ref="F29:AW29" si="20">(F173*$BC$48)/$BC$35</f>
        <v>2.0625</v>
      </c>
      <c r="G29">
        <f t="shared" si="20"/>
        <v>3.9874999999999998</v>
      </c>
      <c r="H29">
        <f t="shared" si="20"/>
        <v>6.05</v>
      </c>
      <c r="I29">
        <f t="shared" si="20"/>
        <v>7.9749999999999996</v>
      </c>
      <c r="J29">
        <f t="shared" si="20"/>
        <v>10.0375</v>
      </c>
      <c r="K29">
        <f t="shared" si="20"/>
        <v>11.9625</v>
      </c>
      <c r="L29">
        <f t="shared" si="20"/>
        <v>14.025</v>
      </c>
      <c r="M29">
        <f t="shared" si="20"/>
        <v>15.95</v>
      </c>
      <c r="N29">
        <f t="shared" si="20"/>
        <v>18.012499999999999</v>
      </c>
      <c r="O29">
        <f t="shared" si="20"/>
        <v>19.9375</v>
      </c>
      <c r="P29">
        <f t="shared" si="20"/>
        <v>22</v>
      </c>
      <c r="Q29">
        <f t="shared" si="20"/>
        <v>2.0625</v>
      </c>
      <c r="R29">
        <f t="shared" si="20"/>
        <v>3.9874999999999998</v>
      </c>
      <c r="S29">
        <f t="shared" si="20"/>
        <v>6.05</v>
      </c>
      <c r="T29">
        <f t="shared" si="20"/>
        <v>7.9749999999999996</v>
      </c>
      <c r="U29">
        <f t="shared" si="20"/>
        <v>10.0375</v>
      </c>
      <c r="V29">
        <f t="shared" si="20"/>
        <v>11.9625</v>
      </c>
      <c r="W29">
        <f t="shared" si="20"/>
        <v>14.025</v>
      </c>
      <c r="X29">
        <f t="shared" si="20"/>
        <v>15.95</v>
      </c>
      <c r="Y29">
        <f t="shared" si="20"/>
        <v>18.012499999999999</v>
      </c>
      <c r="Z29">
        <f t="shared" si="20"/>
        <v>19.9375</v>
      </c>
      <c r="AA29">
        <f t="shared" si="20"/>
        <v>22</v>
      </c>
      <c r="AB29">
        <f t="shared" si="20"/>
        <v>2.0625</v>
      </c>
      <c r="AC29">
        <f t="shared" si="20"/>
        <v>3.9874999999999998</v>
      </c>
      <c r="AD29">
        <f t="shared" si="20"/>
        <v>6.05</v>
      </c>
      <c r="AE29">
        <f t="shared" si="20"/>
        <v>7.9749999999999996</v>
      </c>
      <c r="AF29">
        <f t="shared" si="20"/>
        <v>10.0375</v>
      </c>
      <c r="AG29">
        <f t="shared" si="20"/>
        <v>11.9625</v>
      </c>
      <c r="AH29">
        <f t="shared" si="20"/>
        <v>14.025</v>
      </c>
      <c r="AI29">
        <f t="shared" si="20"/>
        <v>15.95</v>
      </c>
      <c r="AJ29">
        <f t="shared" si="20"/>
        <v>18.012499999999999</v>
      </c>
      <c r="AK29">
        <f t="shared" si="20"/>
        <v>19.9375</v>
      </c>
      <c r="AL29">
        <f t="shared" si="20"/>
        <v>22</v>
      </c>
      <c r="AM29">
        <f t="shared" si="20"/>
        <v>2.0625</v>
      </c>
      <c r="AN29">
        <f t="shared" si="20"/>
        <v>3.9874999999999998</v>
      </c>
      <c r="AO29">
        <f t="shared" si="20"/>
        <v>6.05</v>
      </c>
      <c r="AP29">
        <f t="shared" si="20"/>
        <v>7.9749999999999996</v>
      </c>
      <c r="AQ29">
        <f t="shared" si="20"/>
        <v>10.0375</v>
      </c>
      <c r="AR29">
        <f t="shared" si="20"/>
        <v>11.9625</v>
      </c>
      <c r="AS29">
        <f t="shared" si="20"/>
        <v>14.025</v>
      </c>
      <c r="AT29">
        <f t="shared" si="20"/>
        <v>15.95</v>
      </c>
      <c r="AU29">
        <f t="shared" si="20"/>
        <v>18.012499999999999</v>
      </c>
      <c r="AV29">
        <f t="shared" si="20"/>
        <v>19.9375</v>
      </c>
      <c r="AW29">
        <f t="shared" si="20"/>
        <v>22</v>
      </c>
    </row>
    <row r="30" spans="2:56" x14ac:dyDescent="0.15">
      <c r="B30">
        <v>24</v>
      </c>
      <c r="C30" s="2" t="s">
        <v>72</v>
      </c>
      <c r="F30">
        <f t="shared" ref="F30:AW30" si="21">(F174*$BC$48)/$BC$35</f>
        <v>2.0625</v>
      </c>
      <c r="G30">
        <f t="shared" si="21"/>
        <v>3.9874999999999998</v>
      </c>
      <c r="H30">
        <f t="shared" si="21"/>
        <v>6.05</v>
      </c>
      <c r="I30">
        <f t="shared" si="21"/>
        <v>7.9749999999999996</v>
      </c>
      <c r="J30">
        <f t="shared" si="21"/>
        <v>10.0375</v>
      </c>
      <c r="K30">
        <f t="shared" si="21"/>
        <v>11.9625</v>
      </c>
      <c r="L30">
        <f t="shared" si="21"/>
        <v>14.025</v>
      </c>
      <c r="M30">
        <f t="shared" si="21"/>
        <v>15.95</v>
      </c>
      <c r="N30">
        <f t="shared" si="21"/>
        <v>18.012499999999999</v>
      </c>
      <c r="O30">
        <f t="shared" si="21"/>
        <v>19.9375</v>
      </c>
      <c r="P30">
        <f t="shared" si="21"/>
        <v>22</v>
      </c>
      <c r="Q30">
        <f t="shared" si="21"/>
        <v>2.0625</v>
      </c>
      <c r="R30">
        <f t="shared" si="21"/>
        <v>3.9874999999999998</v>
      </c>
      <c r="S30">
        <f t="shared" si="21"/>
        <v>6.05</v>
      </c>
      <c r="T30">
        <f t="shared" si="21"/>
        <v>7.9749999999999996</v>
      </c>
      <c r="U30">
        <f t="shared" si="21"/>
        <v>10.0375</v>
      </c>
      <c r="V30">
        <f t="shared" si="21"/>
        <v>11.9625</v>
      </c>
      <c r="W30">
        <f t="shared" si="21"/>
        <v>14.025</v>
      </c>
      <c r="X30">
        <f t="shared" si="21"/>
        <v>15.95</v>
      </c>
      <c r="Y30">
        <f t="shared" si="21"/>
        <v>18.012499999999999</v>
      </c>
      <c r="Z30">
        <f t="shared" si="21"/>
        <v>19.9375</v>
      </c>
      <c r="AA30">
        <f t="shared" si="21"/>
        <v>22</v>
      </c>
      <c r="AB30">
        <f t="shared" si="21"/>
        <v>2.0625</v>
      </c>
      <c r="AC30">
        <f t="shared" si="21"/>
        <v>3.9874999999999998</v>
      </c>
      <c r="AD30">
        <f t="shared" si="21"/>
        <v>6.05</v>
      </c>
      <c r="AE30">
        <f t="shared" si="21"/>
        <v>7.9749999999999996</v>
      </c>
      <c r="AF30">
        <f t="shared" si="21"/>
        <v>10.0375</v>
      </c>
      <c r="AG30">
        <f t="shared" si="21"/>
        <v>11.9625</v>
      </c>
      <c r="AH30">
        <f t="shared" si="21"/>
        <v>14.025</v>
      </c>
      <c r="AI30">
        <f t="shared" si="21"/>
        <v>15.95</v>
      </c>
      <c r="AJ30">
        <f t="shared" si="21"/>
        <v>18.012499999999999</v>
      </c>
      <c r="AK30">
        <f t="shared" si="21"/>
        <v>19.9375</v>
      </c>
      <c r="AL30">
        <f t="shared" si="21"/>
        <v>22</v>
      </c>
      <c r="AM30">
        <f t="shared" si="21"/>
        <v>2.0625</v>
      </c>
      <c r="AN30">
        <f t="shared" si="21"/>
        <v>3.9874999999999998</v>
      </c>
      <c r="AO30">
        <f t="shared" si="21"/>
        <v>6.05</v>
      </c>
      <c r="AP30">
        <f t="shared" si="21"/>
        <v>7.9749999999999996</v>
      </c>
      <c r="AQ30">
        <f t="shared" si="21"/>
        <v>10.0375</v>
      </c>
      <c r="AR30">
        <f t="shared" si="21"/>
        <v>11.9625</v>
      </c>
      <c r="AS30">
        <f t="shared" si="21"/>
        <v>14.025</v>
      </c>
      <c r="AT30">
        <f t="shared" si="21"/>
        <v>15.95</v>
      </c>
      <c r="AU30">
        <f t="shared" si="21"/>
        <v>18.012499999999999</v>
      </c>
      <c r="AV30">
        <f t="shared" si="21"/>
        <v>19.9375</v>
      </c>
      <c r="AW30">
        <f t="shared" si="21"/>
        <v>22</v>
      </c>
    </row>
    <row r="31" spans="2:56" ht="18" x14ac:dyDescent="0.2">
      <c r="B31">
        <v>25</v>
      </c>
      <c r="C31" s="2" t="s">
        <v>73</v>
      </c>
      <c r="F31">
        <f t="shared" ref="F31:AW31" si="22">(F175*$BC$48)/$BC$35</f>
        <v>2.0625</v>
      </c>
      <c r="G31">
        <f t="shared" si="22"/>
        <v>3.9874999999999998</v>
      </c>
      <c r="H31">
        <f t="shared" si="22"/>
        <v>6.05</v>
      </c>
      <c r="I31">
        <f t="shared" si="22"/>
        <v>7.9749999999999996</v>
      </c>
      <c r="J31">
        <f t="shared" si="22"/>
        <v>10.0375</v>
      </c>
      <c r="K31">
        <f t="shared" si="22"/>
        <v>11.9625</v>
      </c>
      <c r="L31">
        <f t="shared" si="22"/>
        <v>14.025</v>
      </c>
      <c r="M31">
        <f t="shared" si="22"/>
        <v>15.95</v>
      </c>
      <c r="N31">
        <f t="shared" si="22"/>
        <v>18.012499999999999</v>
      </c>
      <c r="O31">
        <f t="shared" si="22"/>
        <v>19.9375</v>
      </c>
      <c r="P31">
        <f t="shared" si="22"/>
        <v>22</v>
      </c>
      <c r="Q31">
        <f t="shared" si="22"/>
        <v>2.0625</v>
      </c>
      <c r="R31">
        <f t="shared" si="22"/>
        <v>3.9874999999999998</v>
      </c>
      <c r="S31">
        <f t="shared" si="22"/>
        <v>6.05</v>
      </c>
      <c r="T31">
        <f t="shared" si="22"/>
        <v>7.9749999999999996</v>
      </c>
      <c r="U31">
        <f t="shared" si="22"/>
        <v>10.0375</v>
      </c>
      <c r="V31">
        <f t="shared" si="22"/>
        <v>11.9625</v>
      </c>
      <c r="W31">
        <f t="shared" si="22"/>
        <v>14.025</v>
      </c>
      <c r="X31">
        <f t="shared" si="22"/>
        <v>15.95</v>
      </c>
      <c r="Y31">
        <f t="shared" si="22"/>
        <v>18.012499999999999</v>
      </c>
      <c r="Z31">
        <f t="shared" si="22"/>
        <v>19.9375</v>
      </c>
      <c r="AA31">
        <f t="shared" si="22"/>
        <v>22</v>
      </c>
      <c r="AB31">
        <f t="shared" si="22"/>
        <v>2.0625</v>
      </c>
      <c r="AC31">
        <f t="shared" si="22"/>
        <v>3.9874999999999998</v>
      </c>
      <c r="AD31">
        <f t="shared" si="22"/>
        <v>6.05</v>
      </c>
      <c r="AE31">
        <f t="shared" si="22"/>
        <v>7.9749999999999996</v>
      </c>
      <c r="AF31">
        <f t="shared" si="22"/>
        <v>10.0375</v>
      </c>
      <c r="AG31">
        <f t="shared" si="22"/>
        <v>11.9625</v>
      </c>
      <c r="AH31">
        <f t="shared" si="22"/>
        <v>14.025</v>
      </c>
      <c r="AI31">
        <f t="shared" si="22"/>
        <v>15.95</v>
      </c>
      <c r="AJ31">
        <f t="shared" si="22"/>
        <v>18.012499999999999</v>
      </c>
      <c r="AK31">
        <f t="shared" si="22"/>
        <v>19.9375</v>
      </c>
      <c r="AL31">
        <f t="shared" si="22"/>
        <v>22</v>
      </c>
      <c r="AM31">
        <f t="shared" si="22"/>
        <v>2.0625</v>
      </c>
      <c r="AN31">
        <f t="shared" si="22"/>
        <v>3.9874999999999998</v>
      </c>
      <c r="AO31">
        <f t="shared" si="22"/>
        <v>6.05</v>
      </c>
      <c r="AP31">
        <f t="shared" si="22"/>
        <v>7.9749999999999996</v>
      </c>
      <c r="AQ31">
        <f t="shared" si="22"/>
        <v>10.0375</v>
      </c>
      <c r="AR31">
        <f t="shared" si="22"/>
        <v>11.9625</v>
      </c>
      <c r="AS31">
        <f t="shared" si="22"/>
        <v>14.025</v>
      </c>
      <c r="AT31">
        <f t="shared" si="22"/>
        <v>15.95</v>
      </c>
      <c r="AU31">
        <f t="shared" si="22"/>
        <v>18.012499999999999</v>
      </c>
      <c r="AV31">
        <f t="shared" si="22"/>
        <v>19.9375</v>
      </c>
      <c r="AW31">
        <f t="shared" si="22"/>
        <v>22</v>
      </c>
      <c r="BD31" s="14"/>
    </row>
    <row r="32" spans="2:56" ht="18" x14ac:dyDescent="0.2">
      <c r="B32">
        <v>26</v>
      </c>
      <c r="C32" s="2" t="s">
        <v>74</v>
      </c>
      <c r="F32">
        <f t="shared" ref="F32:AW32" si="23">(F176*$BC$48)/$BC$35</f>
        <v>2.0625</v>
      </c>
      <c r="G32">
        <f t="shared" si="23"/>
        <v>3.9874999999999998</v>
      </c>
      <c r="H32">
        <f t="shared" si="23"/>
        <v>6.05</v>
      </c>
      <c r="I32">
        <f t="shared" si="23"/>
        <v>7.9749999999999996</v>
      </c>
      <c r="J32">
        <f t="shared" si="23"/>
        <v>10.0375</v>
      </c>
      <c r="K32">
        <f t="shared" si="23"/>
        <v>11.9625</v>
      </c>
      <c r="L32">
        <f t="shared" si="23"/>
        <v>14.025</v>
      </c>
      <c r="M32">
        <f t="shared" si="23"/>
        <v>15.95</v>
      </c>
      <c r="N32">
        <f t="shared" si="23"/>
        <v>18.012499999999999</v>
      </c>
      <c r="O32">
        <f t="shared" si="23"/>
        <v>19.9375</v>
      </c>
      <c r="P32">
        <f t="shared" si="23"/>
        <v>22</v>
      </c>
      <c r="Q32">
        <f t="shared" si="23"/>
        <v>2.0625</v>
      </c>
      <c r="R32">
        <f t="shared" si="23"/>
        <v>3.9874999999999998</v>
      </c>
      <c r="S32">
        <f t="shared" si="23"/>
        <v>6.05</v>
      </c>
      <c r="T32">
        <f t="shared" si="23"/>
        <v>7.9749999999999996</v>
      </c>
      <c r="U32">
        <f t="shared" si="23"/>
        <v>10.0375</v>
      </c>
      <c r="V32">
        <f t="shared" si="23"/>
        <v>11.9625</v>
      </c>
      <c r="W32">
        <f t="shared" si="23"/>
        <v>14.025</v>
      </c>
      <c r="X32">
        <f t="shared" si="23"/>
        <v>15.95</v>
      </c>
      <c r="Y32">
        <f t="shared" si="23"/>
        <v>18.012499999999999</v>
      </c>
      <c r="Z32">
        <f t="shared" si="23"/>
        <v>19.9375</v>
      </c>
      <c r="AA32">
        <f t="shared" si="23"/>
        <v>22</v>
      </c>
      <c r="AB32">
        <f t="shared" si="23"/>
        <v>2.0625</v>
      </c>
      <c r="AC32">
        <f t="shared" si="23"/>
        <v>3.9874999999999998</v>
      </c>
      <c r="AD32">
        <f t="shared" si="23"/>
        <v>6.05</v>
      </c>
      <c r="AE32">
        <f t="shared" si="23"/>
        <v>7.9749999999999996</v>
      </c>
      <c r="AF32">
        <f t="shared" si="23"/>
        <v>10.0375</v>
      </c>
      <c r="AG32">
        <f t="shared" si="23"/>
        <v>11.9625</v>
      </c>
      <c r="AH32">
        <f t="shared" si="23"/>
        <v>14.025</v>
      </c>
      <c r="AI32">
        <f t="shared" si="23"/>
        <v>15.95</v>
      </c>
      <c r="AJ32">
        <f t="shared" si="23"/>
        <v>18.012499999999999</v>
      </c>
      <c r="AK32">
        <f t="shared" si="23"/>
        <v>19.9375</v>
      </c>
      <c r="AL32">
        <f t="shared" si="23"/>
        <v>22</v>
      </c>
      <c r="AM32">
        <f t="shared" si="23"/>
        <v>2.0625</v>
      </c>
      <c r="AN32">
        <f t="shared" si="23"/>
        <v>3.9874999999999998</v>
      </c>
      <c r="AO32">
        <f t="shared" si="23"/>
        <v>6.05</v>
      </c>
      <c r="AP32">
        <f t="shared" si="23"/>
        <v>7.9749999999999996</v>
      </c>
      <c r="AQ32">
        <f t="shared" si="23"/>
        <v>10.0375</v>
      </c>
      <c r="AR32">
        <f t="shared" si="23"/>
        <v>11.9625</v>
      </c>
      <c r="AS32">
        <f t="shared" si="23"/>
        <v>14.025</v>
      </c>
      <c r="AT32">
        <f t="shared" si="23"/>
        <v>15.95</v>
      </c>
      <c r="AU32">
        <f t="shared" si="23"/>
        <v>18.012499999999999</v>
      </c>
      <c r="AV32">
        <f t="shared" si="23"/>
        <v>19.9375</v>
      </c>
      <c r="AW32">
        <f t="shared" si="23"/>
        <v>22</v>
      </c>
      <c r="BD32" s="3"/>
    </row>
    <row r="33" spans="2:55" ht="18" x14ac:dyDescent="0.2">
      <c r="B33">
        <v>27</v>
      </c>
      <c r="C33" s="2" t="s">
        <v>75</v>
      </c>
      <c r="F33">
        <f t="shared" ref="F33:AW33" si="24">(F177*$BC$48)/$BC$35</f>
        <v>2.0625</v>
      </c>
      <c r="G33">
        <f t="shared" si="24"/>
        <v>3.9874999999999998</v>
      </c>
      <c r="H33">
        <f t="shared" si="24"/>
        <v>6.05</v>
      </c>
      <c r="I33">
        <f t="shared" si="24"/>
        <v>7.9749999999999996</v>
      </c>
      <c r="J33">
        <f t="shared" si="24"/>
        <v>10.0375</v>
      </c>
      <c r="K33">
        <f t="shared" si="24"/>
        <v>11.9625</v>
      </c>
      <c r="L33">
        <f t="shared" si="24"/>
        <v>14.025</v>
      </c>
      <c r="M33">
        <f t="shared" si="24"/>
        <v>15.95</v>
      </c>
      <c r="N33">
        <f t="shared" si="24"/>
        <v>18.012499999999999</v>
      </c>
      <c r="O33">
        <f t="shared" si="24"/>
        <v>19.9375</v>
      </c>
      <c r="P33">
        <f t="shared" si="24"/>
        <v>22</v>
      </c>
      <c r="Q33">
        <f t="shared" si="24"/>
        <v>2.0625</v>
      </c>
      <c r="R33">
        <f t="shared" si="24"/>
        <v>3.9874999999999998</v>
      </c>
      <c r="S33">
        <f t="shared" si="24"/>
        <v>6.05</v>
      </c>
      <c r="T33">
        <f t="shared" si="24"/>
        <v>7.9749999999999996</v>
      </c>
      <c r="U33">
        <f t="shared" si="24"/>
        <v>10.0375</v>
      </c>
      <c r="V33">
        <f t="shared" si="24"/>
        <v>11.9625</v>
      </c>
      <c r="W33">
        <f t="shared" si="24"/>
        <v>14.025</v>
      </c>
      <c r="X33">
        <f t="shared" si="24"/>
        <v>15.95</v>
      </c>
      <c r="Y33">
        <f t="shared" si="24"/>
        <v>18.012499999999999</v>
      </c>
      <c r="Z33">
        <f t="shared" si="24"/>
        <v>19.9375</v>
      </c>
      <c r="AA33">
        <f t="shared" si="24"/>
        <v>22</v>
      </c>
      <c r="AB33">
        <f t="shared" si="24"/>
        <v>2.0625</v>
      </c>
      <c r="AC33">
        <f t="shared" si="24"/>
        <v>3.9874999999999998</v>
      </c>
      <c r="AD33">
        <f t="shared" si="24"/>
        <v>6.05</v>
      </c>
      <c r="AE33">
        <f t="shared" si="24"/>
        <v>7.9749999999999996</v>
      </c>
      <c r="AF33">
        <f t="shared" si="24"/>
        <v>10.0375</v>
      </c>
      <c r="AG33">
        <f t="shared" si="24"/>
        <v>11.9625</v>
      </c>
      <c r="AH33">
        <f t="shared" si="24"/>
        <v>14.025</v>
      </c>
      <c r="AI33">
        <f t="shared" si="24"/>
        <v>15.95</v>
      </c>
      <c r="AJ33">
        <f t="shared" si="24"/>
        <v>18.012499999999999</v>
      </c>
      <c r="AK33">
        <f t="shared" si="24"/>
        <v>19.9375</v>
      </c>
      <c r="AL33">
        <f t="shared" si="24"/>
        <v>22</v>
      </c>
      <c r="AM33">
        <f t="shared" si="24"/>
        <v>2.0625</v>
      </c>
      <c r="AN33">
        <f t="shared" si="24"/>
        <v>3.9874999999999998</v>
      </c>
      <c r="AO33">
        <f t="shared" si="24"/>
        <v>6.05</v>
      </c>
      <c r="AP33">
        <f t="shared" si="24"/>
        <v>7.9749999999999996</v>
      </c>
      <c r="AQ33">
        <f t="shared" si="24"/>
        <v>10.0375</v>
      </c>
      <c r="AR33">
        <f t="shared" si="24"/>
        <v>11.9625</v>
      </c>
      <c r="AS33">
        <f t="shared" si="24"/>
        <v>14.025</v>
      </c>
      <c r="AT33">
        <f t="shared" si="24"/>
        <v>15.95</v>
      </c>
      <c r="AU33">
        <f t="shared" si="24"/>
        <v>18.012499999999999</v>
      </c>
      <c r="AV33">
        <f t="shared" si="24"/>
        <v>19.9375</v>
      </c>
      <c r="AW33">
        <f t="shared" si="24"/>
        <v>22</v>
      </c>
      <c r="BB33" s="6" t="s">
        <v>99</v>
      </c>
      <c r="BC33" s="6" t="s">
        <v>88</v>
      </c>
    </row>
    <row r="34" spans="2:55" ht="18" x14ac:dyDescent="0.2">
      <c r="B34">
        <v>28</v>
      </c>
      <c r="C34" s="2" t="s">
        <v>76</v>
      </c>
      <c r="F34">
        <f t="shared" ref="F34:AW34" si="25">(F178*$BC$48)/$BC$35</f>
        <v>2.0625</v>
      </c>
      <c r="G34">
        <f t="shared" si="25"/>
        <v>3.9874999999999998</v>
      </c>
      <c r="H34">
        <f t="shared" si="25"/>
        <v>6.05</v>
      </c>
      <c r="I34">
        <f t="shared" si="25"/>
        <v>7.9749999999999996</v>
      </c>
      <c r="J34">
        <f t="shared" si="25"/>
        <v>10.0375</v>
      </c>
      <c r="K34">
        <f t="shared" si="25"/>
        <v>11.9625</v>
      </c>
      <c r="L34">
        <f t="shared" si="25"/>
        <v>14.025</v>
      </c>
      <c r="M34">
        <f t="shared" si="25"/>
        <v>15.95</v>
      </c>
      <c r="N34">
        <f t="shared" si="25"/>
        <v>18.012499999999999</v>
      </c>
      <c r="O34">
        <f t="shared" si="25"/>
        <v>19.9375</v>
      </c>
      <c r="P34">
        <f t="shared" si="25"/>
        <v>22</v>
      </c>
      <c r="Q34">
        <f t="shared" si="25"/>
        <v>2.0625</v>
      </c>
      <c r="R34">
        <f t="shared" si="25"/>
        <v>3.9874999999999998</v>
      </c>
      <c r="S34">
        <f t="shared" si="25"/>
        <v>6.05</v>
      </c>
      <c r="T34">
        <f t="shared" si="25"/>
        <v>7.9749999999999996</v>
      </c>
      <c r="U34">
        <f t="shared" si="25"/>
        <v>10.0375</v>
      </c>
      <c r="V34">
        <f t="shared" si="25"/>
        <v>11.9625</v>
      </c>
      <c r="W34">
        <f t="shared" si="25"/>
        <v>14.025</v>
      </c>
      <c r="X34">
        <f t="shared" si="25"/>
        <v>15.95</v>
      </c>
      <c r="Y34">
        <f t="shared" si="25"/>
        <v>18.012499999999999</v>
      </c>
      <c r="Z34">
        <f t="shared" si="25"/>
        <v>19.9375</v>
      </c>
      <c r="AA34">
        <f t="shared" si="25"/>
        <v>22</v>
      </c>
      <c r="AB34">
        <f t="shared" si="25"/>
        <v>2.0625</v>
      </c>
      <c r="AC34">
        <f t="shared" si="25"/>
        <v>3.9874999999999998</v>
      </c>
      <c r="AD34">
        <f t="shared" si="25"/>
        <v>6.05</v>
      </c>
      <c r="AE34">
        <f t="shared" si="25"/>
        <v>7.9749999999999996</v>
      </c>
      <c r="AF34">
        <f t="shared" si="25"/>
        <v>10.0375</v>
      </c>
      <c r="AG34">
        <f t="shared" si="25"/>
        <v>11.9625</v>
      </c>
      <c r="AH34">
        <f t="shared" si="25"/>
        <v>14.025</v>
      </c>
      <c r="AI34">
        <f t="shared" si="25"/>
        <v>15.95</v>
      </c>
      <c r="AJ34">
        <f t="shared" si="25"/>
        <v>18.012499999999999</v>
      </c>
      <c r="AK34">
        <f t="shared" si="25"/>
        <v>19.9375</v>
      </c>
      <c r="AL34">
        <f t="shared" si="25"/>
        <v>22</v>
      </c>
      <c r="AM34">
        <f t="shared" si="25"/>
        <v>2.0625</v>
      </c>
      <c r="AN34">
        <f t="shared" si="25"/>
        <v>3.9874999999999998</v>
      </c>
      <c r="AO34">
        <f t="shared" si="25"/>
        <v>6.05</v>
      </c>
      <c r="AP34">
        <f t="shared" si="25"/>
        <v>7.9749999999999996</v>
      </c>
      <c r="AQ34">
        <f t="shared" si="25"/>
        <v>10.0375</v>
      </c>
      <c r="AR34">
        <f t="shared" si="25"/>
        <v>11.9625</v>
      </c>
      <c r="AS34">
        <f t="shared" si="25"/>
        <v>14.025</v>
      </c>
      <c r="AT34">
        <f t="shared" si="25"/>
        <v>15.95</v>
      </c>
      <c r="AU34">
        <f t="shared" si="25"/>
        <v>18.012499999999999</v>
      </c>
      <c r="AV34">
        <f t="shared" si="25"/>
        <v>19.9375</v>
      </c>
      <c r="AW34">
        <f t="shared" si="25"/>
        <v>22</v>
      </c>
      <c r="BB34" s="7" t="s">
        <v>87</v>
      </c>
      <c r="BC34" s="7" t="s">
        <v>97</v>
      </c>
    </row>
    <row r="35" spans="2:55" ht="18" x14ac:dyDescent="0.2">
      <c r="B35">
        <v>29</v>
      </c>
      <c r="C35" s="2" t="s">
        <v>77</v>
      </c>
      <c r="F35">
        <f t="shared" ref="F35:AW35" si="26">(F179*$BC$48)/$BC$35</f>
        <v>2.0625</v>
      </c>
      <c r="G35">
        <f t="shared" si="26"/>
        <v>3.9874999999999998</v>
      </c>
      <c r="H35">
        <f t="shared" si="26"/>
        <v>6.05</v>
      </c>
      <c r="I35">
        <f t="shared" si="26"/>
        <v>7.9749999999999996</v>
      </c>
      <c r="J35">
        <f t="shared" si="26"/>
        <v>10.0375</v>
      </c>
      <c r="K35">
        <f t="shared" si="26"/>
        <v>11.9625</v>
      </c>
      <c r="L35">
        <f t="shared" si="26"/>
        <v>14.025</v>
      </c>
      <c r="M35">
        <f t="shared" si="26"/>
        <v>15.95</v>
      </c>
      <c r="N35">
        <f t="shared" si="26"/>
        <v>18.012499999999999</v>
      </c>
      <c r="O35">
        <f t="shared" si="26"/>
        <v>19.9375</v>
      </c>
      <c r="P35">
        <f t="shared" si="26"/>
        <v>22</v>
      </c>
      <c r="Q35">
        <f t="shared" si="26"/>
        <v>2.0625</v>
      </c>
      <c r="R35">
        <f t="shared" si="26"/>
        <v>3.9874999999999998</v>
      </c>
      <c r="S35">
        <f t="shared" si="26"/>
        <v>6.05</v>
      </c>
      <c r="T35">
        <f t="shared" si="26"/>
        <v>7.9749999999999996</v>
      </c>
      <c r="U35">
        <f t="shared" si="26"/>
        <v>10.0375</v>
      </c>
      <c r="V35">
        <f t="shared" si="26"/>
        <v>11.9625</v>
      </c>
      <c r="W35">
        <f t="shared" si="26"/>
        <v>14.025</v>
      </c>
      <c r="X35">
        <f t="shared" si="26"/>
        <v>15.95</v>
      </c>
      <c r="Y35">
        <f t="shared" si="26"/>
        <v>18.012499999999999</v>
      </c>
      <c r="Z35">
        <f t="shared" si="26"/>
        <v>19.9375</v>
      </c>
      <c r="AA35">
        <f t="shared" si="26"/>
        <v>22</v>
      </c>
      <c r="AB35">
        <f t="shared" si="26"/>
        <v>2.0625</v>
      </c>
      <c r="AC35">
        <f t="shared" si="26"/>
        <v>3.9874999999999998</v>
      </c>
      <c r="AD35">
        <f t="shared" si="26"/>
        <v>6.05</v>
      </c>
      <c r="AE35">
        <f t="shared" si="26"/>
        <v>7.9749999999999996</v>
      </c>
      <c r="AF35">
        <f t="shared" si="26"/>
        <v>10.0375</v>
      </c>
      <c r="AG35">
        <f t="shared" si="26"/>
        <v>11.9625</v>
      </c>
      <c r="AH35">
        <f t="shared" si="26"/>
        <v>14.025</v>
      </c>
      <c r="AI35">
        <f t="shared" si="26"/>
        <v>15.95</v>
      </c>
      <c r="AJ35">
        <f t="shared" si="26"/>
        <v>18.012499999999999</v>
      </c>
      <c r="AK35">
        <f t="shared" si="26"/>
        <v>19.9375</v>
      </c>
      <c r="AL35">
        <f t="shared" si="26"/>
        <v>22</v>
      </c>
      <c r="AM35">
        <f t="shared" si="26"/>
        <v>2.0625</v>
      </c>
      <c r="AN35">
        <f t="shared" si="26"/>
        <v>3.9874999999999998</v>
      </c>
      <c r="AO35">
        <f t="shared" si="26"/>
        <v>6.05</v>
      </c>
      <c r="AP35">
        <f t="shared" si="26"/>
        <v>7.9749999999999996</v>
      </c>
      <c r="AQ35">
        <f t="shared" si="26"/>
        <v>10.0375</v>
      </c>
      <c r="AR35">
        <f t="shared" si="26"/>
        <v>11.9625</v>
      </c>
      <c r="AS35">
        <f t="shared" si="26"/>
        <v>14.025</v>
      </c>
      <c r="AT35">
        <f t="shared" si="26"/>
        <v>15.95</v>
      </c>
      <c r="AU35">
        <f t="shared" si="26"/>
        <v>18.012499999999999</v>
      </c>
      <c r="AV35">
        <f t="shared" si="26"/>
        <v>19.9375</v>
      </c>
      <c r="AW35">
        <f t="shared" si="26"/>
        <v>22</v>
      </c>
      <c r="BB35" s="3" t="s">
        <v>83</v>
      </c>
      <c r="BC35" s="3">
        <v>4000</v>
      </c>
    </row>
    <row r="36" spans="2:55" x14ac:dyDescent="0.15">
      <c r="B36">
        <v>30</v>
      </c>
      <c r="C36" s="2" t="s">
        <v>78</v>
      </c>
      <c r="F36">
        <f t="shared" ref="F36:AW36" si="27">(F180*$BC$48)/$BC$35</f>
        <v>2.0625</v>
      </c>
      <c r="G36">
        <f t="shared" si="27"/>
        <v>3.9874999999999998</v>
      </c>
      <c r="H36">
        <f t="shared" si="27"/>
        <v>6.05</v>
      </c>
      <c r="I36">
        <f t="shared" si="27"/>
        <v>7.9749999999999996</v>
      </c>
      <c r="J36">
        <f t="shared" si="27"/>
        <v>10.0375</v>
      </c>
      <c r="K36">
        <f t="shared" si="27"/>
        <v>11.9625</v>
      </c>
      <c r="L36">
        <f t="shared" si="27"/>
        <v>14.025</v>
      </c>
      <c r="M36">
        <f t="shared" si="27"/>
        <v>15.95</v>
      </c>
      <c r="N36">
        <f t="shared" si="27"/>
        <v>18.012499999999999</v>
      </c>
      <c r="O36">
        <f t="shared" si="27"/>
        <v>19.9375</v>
      </c>
      <c r="P36">
        <f t="shared" si="27"/>
        <v>22</v>
      </c>
      <c r="Q36">
        <f t="shared" si="27"/>
        <v>2.0625</v>
      </c>
      <c r="R36">
        <f t="shared" si="27"/>
        <v>3.9874999999999998</v>
      </c>
      <c r="S36">
        <f t="shared" si="27"/>
        <v>6.05</v>
      </c>
      <c r="T36">
        <f t="shared" si="27"/>
        <v>7.9749999999999996</v>
      </c>
      <c r="U36">
        <f t="shared" si="27"/>
        <v>10.0375</v>
      </c>
      <c r="V36">
        <f t="shared" si="27"/>
        <v>11.9625</v>
      </c>
      <c r="W36">
        <f t="shared" si="27"/>
        <v>14.025</v>
      </c>
      <c r="X36">
        <f t="shared" si="27"/>
        <v>15.95</v>
      </c>
      <c r="Y36">
        <f t="shared" si="27"/>
        <v>18.012499999999999</v>
      </c>
      <c r="Z36">
        <f t="shared" si="27"/>
        <v>19.9375</v>
      </c>
      <c r="AA36">
        <f t="shared" si="27"/>
        <v>22</v>
      </c>
      <c r="AB36">
        <f t="shared" si="27"/>
        <v>2.0625</v>
      </c>
      <c r="AC36">
        <f t="shared" si="27"/>
        <v>3.9874999999999998</v>
      </c>
      <c r="AD36">
        <f t="shared" si="27"/>
        <v>6.05</v>
      </c>
      <c r="AE36">
        <f t="shared" si="27"/>
        <v>7.9749999999999996</v>
      </c>
      <c r="AF36">
        <f t="shared" si="27"/>
        <v>10.0375</v>
      </c>
      <c r="AG36">
        <f t="shared" si="27"/>
        <v>11.9625</v>
      </c>
      <c r="AH36">
        <f t="shared" si="27"/>
        <v>14.025</v>
      </c>
      <c r="AI36">
        <f t="shared" si="27"/>
        <v>15.95</v>
      </c>
      <c r="AJ36">
        <f t="shared" si="27"/>
        <v>18.012499999999999</v>
      </c>
      <c r="AK36">
        <f t="shared" si="27"/>
        <v>19.9375</v>
      </c>
      <c r="AL36">
        <f t="shared" si="27"/>
        <v>22</v>
      </c>
      <c r="AM36">
        <f t="shared" si="27"/>
        <v>2.0625</v>
      </c>
      <c r="AN36">
        <f t="shared" si="27"/>
        <v>3.9874999999999998</v>
      </c>
      <c r="AO36">
        <f t="shared" si="27"/>
        <v>6.05</v>
      </c>
      <c r="AP36">
        <f t="shared" si="27"/>
        <v>7.9749999999999996</v>
      </c>
      <c r="AQ36">
        <f t="shared" si="27"/>
        <v>10.0375</v>
      </c>
      <c r="AR36">
        <f t="shared" si="27"/>
        <v>11.9625</v>
      </c>
      <c r="AS36">
        <f t="shared" si="27"/>
        <v>14.025</v>
      </c>
      <c r="AT36">
        <f t="shared" si="27"/>
        <v>15.95</v>
      </c>
      <c r="AU36">
        <f t="shared" si="27"/>
        <v>18.012499999999999</v>
      </c>
      <c r="AV36">
        <f t="shared" si="27"/>
        <v>19.9375</v>
      </c>
      <c r="AW36">
        <f t="shared" si="27"/>
        <v>22</v>
      </c>
    </row>
    <row r="37" spans="2:55" x14ac:dyDescent="0.15">
      <c r="B37">
        <v>31</v>
      </c>
      <c r="C37" s="2" t="s">
        <v>79</v>
      </c>
    </row>
    <row r="38" spans="2:55" x14ac:dyDescent="0.15">
      <c r="B38">
        <v>32</v>
      </c>
      <c r="C38" s="2" t="s">
        <v>80</v>
      </c>
    </row>
    <row r="40" spans="2:55" ht="25" x14ac:dyDescent="0.25">
      <c r="C40" t="str">
        <f>BC$33</f>
        <v>ATP</v>
      </c>
      <c r="BB40" s="12" t="str">
        <f>IF(OR(BC49&gt;500,BC54&gt;500),"ATTENTION KNIME workflow does not work!","OK")</f>
        <v>OK</v>
      </c>
    </row>
    <row r="41" spans="2:55" x14ac:dyDescent="0.15">
      <c r="C41" s="5" t="s">
        <v>92</v>
      </c>
    </row>
    <row r="42" spans="2:55" x14ac:dyDescent="0.15">
      <c r="D42" s="2" t="s">
        <v>7</v>
      </c>
      <c r="E42" s="2" t="s">
        <v>8</v>
      </c>
      <c r="F42" s="2" t="s">
        <v>9</v>
      </c>
      <c r="G42" s="2" t="s">
        <v>10</v>
      </c>
      <c r="H42" s="2" t="s">
        <v>11</v>
      </c>
      <c r="I42" s="2" t="s">
        <v>12</v>
      </c>
      <c r="J42" s="2" t="s">
        <v>13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18</v>
      </c>
      <c r="P42" s="2" t="s">
        <v>19</v>
      </c>
      <c r="Q42" s="2" t="s">
        <v>20</v>
      </c>
      <c r="R42" s="2" t="s">
        <v>21</v>
      </c>
      <c r="S42" s="2" t="s">
        <v>22</v>
      </c>
      <c r="T42" s="2" t="s">
        <v>23</v>
      </c>
      <c r="U42" s="2" t="s">
        <v>24</v>
      </c>
      <c r="V42" s="2" t="s">
        <v>25</v>
      </c>
      <c r="W42" s="2" t="s">
        <v>26</v>
      </c>
      <c r="X42" s="2" t="s">
        <v>27</v>
      </c>
      <c r="Y42" s="2" t="s">
        <v>28</v>
      </c>
      <c r="Z42" s="2" t="s">
        <v>29</v>
      </c>
      <c r="AA42" s="2" t="s">
        <v>30</v>
      </c>
      <c r="AB42" s="2" t="s">
        <v>43</v>
      </c>
      <c r="AC42" s="2" t="s">
        <v>44</v>
      </c>
      <c r="AD42" s="2" t="s">
        <v>45</v>
      </c>
      <c r="AE42" s="2" t="s">
        <v>46</v>
      </c>
      <c r="AF42" s="2" t="s">
        <v>47</v>
      </c>
      <c r="AG42" s="2" t="s">
        <v>48</v>
      </c>
      <c r="AH42" s="2" t="s">
        <v>49</v>
      </c>
      <c r="AI42" s="2" t="s">
        <v>50</v>
      </c>
      <c r="AJ42" s="2" t="s">
        <v>51</v>
      </c>
      <c r="AK42" s="2" t="s">
        <v>52</v>
      </c>
      <c r="AL42" s="2" t="s">
        <v>53</v>
      </c>
      <c r="AM42" s="2" t="s">
        <v>54</v>
      </c>
      <c r="AN42" s="2" t="s">
        <v>55</v>
      </c>
      <c r="AO42" s="2" t="s">
        <v>56</v>
      </c>
      <c r="AP42" s="2" t="s">
        <v>57</v>
      </c>
      <c r="AQ42" s="2" t="s">
        <v>58</v>
      </c>
      <c r="AR42" s="2" t="s">
        <v>59</v>
      </c>
      <c r="AS42" s="2" t="s">
        <v>60</v>
      </c>
      <c r="AT42" s="2" t="s">
        <v>61</v>
      </c>
      <c r="AU42" s="2" t="s">
        <v>62</v>
      </c>
      <c r="AV42" s="2" t="s">
        <v>63</v>
      </c>
      <c r="AW42" s="2" t="s">
        <v>64</v>
      </c>
      <c r="AX42" s="2" t="s">
        <v>65</v>
      </c>
      <c r="AY42" s="2" t="s">
        <v>66</v>
      </c>
    </row>
    <row r="43" spans="2:55" x14ac:dyDescent="0.15">
      <c r="B43">
        <v>1</v>
      </c>
      <c r="C43" s="2" t="s">
        <v>3</v>
      </c>
    </row>
    <row r="44" spans="2:55" x14ac:dyDescent="0.15">
      <c r="B44">
        <v>2</v>
      </c>
      <c r="C44" s="2" t="s">
        <v>4</v>
      </c>
    </row>
    <row r="45" spans="2:55" x14ac:dyDescent="0.15">
      <c r="B45">
        <v>3</v>
      </c>
      <c r="C45" s="2" t="s">
        <v>6</v>
      </c>
      <c r="F45">
        <f>Layout_Design!F12/$BC$48*$BC$35</f>
        <v>36.36363636363636</v>
      </c>
      <c r="G45">
        <f>Layout_Design!G12/$BC$48*$BC$35</f>
        <v>72.72727272727272</v>
      </c>
      <c r="H45">
        <f>Layout_Design!H12/$BC$48*$BC$35</f>
        <v>109.09090909090908</v>
      </c>
      <c r="I45">
        <f>Layout_Design!I12/$BC$48*$BC$35</f>
        <v>145.45454545454544</v>
      </c>
      <c r="J45">
        <f>Layout_Design!J12/$BC$48*$BC$35</f>
        <v>181.81818181818181</v>
      </c>
      <c r="K45">
        <f>Layout_Design!K12/$BC$48*$BC$35</f>
        <v>218.18181818181816</v>
      </c>
      <c r="L45">
        <f>Layout_Design!L12/$BC$48*$BC$35</f>
        <v>254.54545454545453</v>
      </c>
      <c r="M45">
        <f>Layout_Design!M12/$BC$48*$BC$35</f>
        <v>290.90909090909088</v>
      </c>
      <c r="N45">
        <f>Layout_Design!N12/$BC$48*$BC$35</f>
        <v>327.27272727272725</v>
      </c>
      <c r="O45">
        <f>Layout_Design!O12/$BC$48*$BC$35</f>
        <v>363.63636363636363</v>
      </c>
      <c r="P45">
        <f>Layout_Design!P12/$BC$48*$BC$35</f>
        <v>400</v>
      </c>
      <c r="Q45">
        <f>Layout_Design!Q12/$BC$48*$BC$35</f>
        <v>36.36363636363636</v>
      </c>
      <c r="R45">
        <f>Layout_Design!R12/$BC$48*$BC$35</f>
        <v>72.72727272727272</v>
      </c>
      <c r="S45">
        <f>Layout_Design!S12/$BC$48*$BC$35</f>
        <v>109.09090909090908</v>
      </c>
      <c r="T45">
        <f>Layout_Design!T12/$BC$48*$BC$35</f>
        <v>145.45454545454544</v>
      </c>
      <c r="U45">
        <f>Layout_Design!U12/$BC$48*$BC$35</f>
        <v>181.81818181818181</v>
      </c>
      <c r="V45">
        <f>Layout_Design!V12/$BC$48*$BC$35</f>
        <v>218.18181818181816</v>
      </c>
      <c r="W45">
        <f>Layout_Design!W12/$BC$48*$BC$35</f>
        <v>254.54545454545453</v>
      </c>
      <c r="X45">
        <f>Layout_Design!X12/$BC$48*$BC$35</f>
        <v>290.90909090909088</v>
      </c>
      <c r="Y45">
        <f>Layout_Design!Y12/$BC$48*$BC$35</f>
        <v>327.27272727272725</v>
      </c>
      <c r="Z45">
        <f>Layout_Design!Z12/$BC$48*$BC$35</f>
        <v>363.63636363636363</v>
      </c>
      <c r="AA45">
        <f>Layout_Design!AA12/$BC$48*$BC$35</f>
        <v>400</v>
      </c>
      <c r="AB45">
        <f>Layout_Design!AB12/$BC$48*$BC$35</f>
        <v>36.36363636363636</v>
      </c>
      <c r="AC45">
        <f>Layout_Design!AC12/$BC$48*$BC$35</f>
        <v>72.72727272727272</v>
      </c>
      <c r="AD45">
        <f>Layout_Design!AD12/$BC$48*$BC$35</f>
        <v>109.09090909090908</v>
      </c>
      <c r="AE45">
        <f>Layout_Design!AE12/$BC$48*$BC$35</f>
        <v>145.45454545454544</v>
      </c>
      <c r="AF45">
        <f>Layout_Design!AF12/$BC$48*$BC$35</f>
        <v>181.81818181818181</v>
      </c>
      <c r="AG45">
        <f>Layout_Design!AG12/$BC$48*$BC$35</f>
        <v>218.18181818181816</v>
      </c>
      <c r="AH45">
        <f>Layout_Design!AH12/$BC$48*$BC$35</f>
        <v>254.54545454545453</v>
      </c>
      <c r="AI45">
        <f>Layout_Design!AI12/$BC$48*$BC$35</f>
        <v>290.90909090909088</v>
      </c>
      <c r="AJ45">
        <f>Layout_Design!AJ12/$BC$48*$BC$35</f>
        <v>327.27272727272725</v>
      </c>
      <c r="AK45">
        <f>Layout_Design!AK12/$BC$48*$BC$35</f>
        <v>363.63636363636363</v>
      </c>
      <c r="AL45">
        <f>Layout_Design!AL12/$BC$48*$BC$35</f>
        <v>400</v>
      </c>
      <c r="AM45">
        <f>Layout_Design!AM12/$BC$48*$BC$35</f>
        <v>36.36363636363636</v>
      </c>
      <c r="AN45">
        <f>Layout_Design!AN12/$BC$48*$BC$35</f>
        <v>72.72727272727272</v>
      </c>
      <c r="AO45">
        <f>Layout_Design!AO12/$BC$48*$BC$35</f>
        <v>109.09090909090908</v>
      </c>
      <c r="AP45">
        <f>Layout_Design!AP12/$BC$48*$BC$35</f>
        <v>145.45454545454544</v>
      </c>
      <c r="AQ45">
        <f>Layout_Design!AQ12/$BC$48*$BC$35</f>
        <v>181.81818181818181</v>
      </c>
      <c r="AR45">
        <f>Layout_Design!AR12/$BC$48*$BC$35</f>
        <v>218.18181818181816</v>
      </c>
      <c r="AS45">
        <f>Layout_Design!AS12/$BC$48*$BC$35</f>
        <v>254.54545454545453</v>
      </c>
      <c r="AT45">
        <f>Layout_Design!AT12/$BC$48*$BC$35</f>
        <v>290.90909090909088</v>
      </c>
      <c r="AU45">
        <f>Layout_Design!AU12/$BC$48*$BC$35</f>
        <v>327.27272727272725</v>
      </c>
      <c r="AV45">
        <f>Layout_Design!AV12/$BC$48*$BC$35</f>
        <v>363.63636363636363</v>
      </c>
      <c r="AW45">
        <f>Layout_Design!AW12/$BC$48*$BC$35</f>
        <v>400</v>
      </c>
    </row>
    <row r="46" spans="2:55" x14ac:dyDescent="0.15">
      <c r="B46">
        <v>4</v>
      </c>
      <c r="C46" s="2" t="s">
        <v>5</v>
      </c>
      <c r="F46">
        <f>Layout_Design!F13/$BC$48*$BC$35</f>
        <v>36.36363636363636</v>
      </c>
      <c r="G46">
        <f>Layout_Design!G13/$BC$48*$BC$35</f>
        <v>72.72727272727272</v>
      </c>
      <c r="H46">
        <f>Layout_Design!H13/$BC$48*$BC$35</f>
        <v>109.09090909090908</v>
      </c>
      <c r="I46">
        <f>Layout_Design!I13/$BC$48*$BC$35</f>
        <v>145.45454545454544</v>
      </c>
      <c r="J46">
        <f>Layout_Design!J13/$BC$48*$BC$35</f>
        <v>181.81818181818181</v>
      </c>
      <c r="K46">
        <f>Layout_Design!K13/$BC$48*$BC$35</f>
        <v>218.18181818181816</v>
      </c>
      <c r="L46">
        <f>Layout_Design!L13/$BC$48*$BC$35</f>
        <v>254.54545454545453</v>
      </c>
      <c r="M46">
        <f>Layout_Design!M13/$BC$48*$BC$35</f>
        <v>290.90909090909088</v>
      </c>
      <c r="N46">
        <f>Layout_Design!N13/$BC$48*$BC$35</f>
        <v>327.27272727272725</v>
      </c>
      <c r="O46">
        <f>Layout_Design!O13/$BC$48*$BC$35</f>
        <v>363.63636363636363</v>
      </c>
      <c r="P46">
        <f>Layout_Design!P13/$BC$48*$BC$35</f>
        <v>400</v>
      </c>
      <c r="Q46">
        <f>Layout_Design!Q13/$BC$48*$BC$35</f>
        <v>36.36363636363636</v>
      </c>
      <c r="R46">
        <f>Layout_Design!R13/$BC$48*$BC$35</f>
        <v>72.72727272727272</v>
      </c>
      <c r="S46">
        <f>Layout_Design!S13/$BC$48*$BC$35</f>
        <v>109.09090909090908</v>
      </c>
      <c r="T46">
        <f>Layout_Design!T13/$BC$48*$BC$35</f>
        <v>145.45454545454544</v>
      </c>
      <c r="U46">
        <f>Layout_Design!U13/$BC$48*$BC$35</f>
        <v>181.81818181818181</v>
      </c>
      <c r="V46">
        <f>Layout_Design!V13/$BC$48*$BC$35</f>
        <v>218.18181818181816</v>
      </c>
      <c r="W46">
        <f>Layout_Design!W13/$BC$48*$BC$35</f>
        <v>254.54545454545453</v>
      </c>
      <c r="X46">
        <f>Layout_Design!X13/$BC$48*$BC$35</f>
        <v>290.90909090909088</v>
      </c>
      <c r="Y46">
        <f>Layout_Design!Y13/$BC$48*$BC$35</f>
        <v>327.27272727272725</v>
      </c>
      <c r="Z46">
        <f>Layout_Design!Z13/$BC$48*$BC$35</f>
        <v>363.63636363636363</v>
      </c>
      <c r="AA46">
        <f>Layout_Design!AA13/$BC$48*$BC$35</f>
        <v>400</v>
      </c>
      <c r="AB46">
        <f>Layout_Design!AB13/$BC$48*$BC$35</f>
        <v>36.36363636363636</v>
      </c>
      <c r="AC46">
        <f>Layout_Design!AC13/$BC$48*$BC$35</f>
        <v>72.72727272727272</v>
      </c>
      <c r="AD46">
        <f>Layout_Design!AD13/$BC$48*$BC$35</f>
        <v>109.09090909090908</v>
      </c>
      <c r="AE46">
        <f>Layout_Design!AE13/$BC$48*$BC$35</f>
        <v>145.45454545454544</v>
      </c>
      <c r="AF46">
        <f>Layout_Design!AF13/$BC$48*$BC$35</f>
        <v>181.81818181818181</v>
      </c>
      <c r="AG46">
        <f>Layout_Design!AG13/$BC$48*$BC$35</f>
        <v>218.18181818181816</v>
      </c>
      <c r="AH46">
        <f>Layout_Design!AH13/$BC$48*$BC$35</f>
        <v>254.54545454545453</v>
      </c>
      <c r="AI46">
        <f>Layout_Design!AI13/$BC$48*$BC$35</f>
        <v>290.90909090909088</v>
      </c>
      <c r="AJ46">
        <f>Layout_Design!AJ13/$BC$48*$BC$35</f>
        <v>327.27272727272725</v>
      </c>
      <c r="AK46">
        <f>Layout_Design!AK13/$BC$48*$BC$35</f>
        <v>363.63636363636363</v>
      </c>
      <c r="AL46">
        <f>Layout_Design!AL13/$BC$48*$BC$35</f>
        <v>400</v>
      </c>
      <c r="AM46">
        <f>Layout_Design!AM13/$BC$48*$BC$35</f>
        <v>36.36363636363636</v>
      </c>
      <c r="AN46">
        <f>Layout_Design!AN13/$BC$48*$BC$35</f>
        <v>72.72727272727272</v>
      </c>
      <c r="AO46">
        <f>Layout_Design!AO13/$BC$48*$BC$35</f>
        <v>109.09090909090908</v>
      </c>
      <c r="AP46">
        <f>Layout_Design!AP13/$BC$48*$BC$35</f>
        <v>145.45454545454544</v>
      </c>
      <c r="AQ46">
        <f>Layout_Design!AQ13/$BC$48*$BC$35</f>
        <v>181.81818181818181</v>
      </c>
      <c r="AR46">
        <f>Layout_Design!AR13/$BC$48*$BC$35</f>
        <v>218.18181818181816</v>
      </c>
      <c r="AS46">
        <f>Layout_Design!AS13/$BC$48*$BC$35</f>
        <v>254.54545454545453</v>
      </c>
      <c r="AT46">
        <f>Layout_Design!AT13/$BC$48*$BC$35</f>
        <v>290.90909090909088</v>
      </c>
      <c r="AU46">
        <f>Layout_Design!AU13/$BC$48*$BC$35</f>
        <v>327.27272727272725</v>
      </c>
      <c r="AV46">
        <f>Layout_Design!AV13/$BC$48*$BC$35</f>
        <v>363.63636363636363</v>
      </c>
      <c r="AW46">
        <f>Layout_Design!AW13/$BC$48*$BC$35</f>
        <v>400</v>
      </c>
    </row>
    <row r="47" spans="2:55" ht="18" x14ac:dyDescent="0.2">
      <c r="B47">
        <v>5</v>
      </c>
      <c r="C47" s="2" t="s">
        <v>31</v>
      </c>
      <c r="F47">
        <f>Layout_Design!F14/$BC$48*$BC$35</f>
        <v>36.36363636363636</v>
      </c>
      <c r="G47">
        <f>Layout_Design!G14/$BC$48*$BC$35</f>
        <v>72.72727272727272</v>
      </c>
      <c r="H47">
        <f>Layout_Design!H14/$BC$48*$BC$35</f>
        <v>109.09090909090908</v>
      </c>
      <c r="I47">
        <f>Layout_Design!I14/$BC$48*$BC$35</f>
        <v>145.45454545454544</v>
      </c>
      <c r="J47">
        <f>Layout_Design!J14/$BC$48*$BC$35</f>
        <v>181.81818181818181</v>
      </c>
      <c r="K47">
        <f>Layout_Design!K14/$BC$48*$BC$35</f>
        <v>218.18181818181816</v>
      </c>
      <c r="L47">
        <f>Layout_Design!L14/$BC$48*$BC$35</f>
        <v>254.54545454545453</v>
      </c>
      <c r="M47">
        <f>Layout_Design!M14/$BC$48*$BC$35</f>
        <v>290.90909090909088</v>
      </c>
      <c r="N47">
        <f>Layout_Design!N14/$BC$48*$BC$35</f>
        <v>327.27272727272725</v>
      </c>
      <c r="O47">
        <f>Layout_Design!O14/$BC$48*$BC$35</f>
        <v>363.63636363636363</v>
      </c>
      <c r="P47">
        <f>Layout_Design!P14/$BC$48*$BC$35</f>
        <v>400</v>
      </c>
      <c r="Q47">
        <f>Layout_Design!Q14/$BC$48*$BC$35</f>
        <v>36.36363636363636</v>
      </c>
      <c r="R47">
        <f>Layout_Design!R14/$BC$48*$BC$35</f>
        <v>72.72727272727272</v>
      </c>
      <c r="S47">
        <f>Layout_Design!S14/$BC$48*$BC$35</f>
        <v>109.09090909090908</v>
      </c>
      <c r="T47">
        <f>Layout_Design!T14/$BC$48*$BC$35</f>
        <v>145.45454545454544</v>
      </c>
      <c r="U47">
        <f>Layout_Design!U14/$BC$48*$BC$35</f>
        <v>181.81818181818181</v>
      </c>
      <c r="V47">
        <f>Layout_Design!V14/$BC$48*$BC$35</f>
        <v>218.18181818181816</v>
      </c>
      <c r="W47">
        <f>Layout_Design!W14/$BC$48*$BC$35</f>
        <v>254.54545454545453</v>
      </c>
      <c r="X47">
        <f>Layout_Design!X14/$BC$48*$BC$35</f>
        <v>290.90909090909088</v>
      </c>
      <c r="Y47">
        <f>Layout_Design!Y14/$BC$48*$BC$35</f>
        <v>327.27272727272725</v>
      </c>
      <c r="Z47">
        <f>Layout_Design!Z14/$BC$48*$BC$35</f>
        <v>363.63636363636363</v>
      </c>
      <c r="AA47">
        <f>Layout_Design!AA14/$BC$48*$BC$35</f>
        <v>400</v>
      </c>
      <c r="AB47">
        <f>Layout_Design!AB14/$BC$48*$BC$35</f>
        <v>36.36363636363636</v>
      </c>
      <c r="AC47">
        <f>Layout_Design!AC14/$BC$48*$BC$35</f>
        <v>72.72727272727272</v>
      </c>
      <c r="AD47">
        <f>Layout_Design!AD14/$BC$48*$BC$35</f>
        <v>109.09090909090908</v>
      </c>
      <c r="AE47">
        <f>Layout_Design!AE14/$BC$48*$BC$35</f>
        <v>145.45454545454544</v>
      </c>
      <c r="AF47">
        <f>Layout_Design!AF14/$BC$48*$BC$35</f>
        <v>181.81818181818181</v>
      </c>
      <c r="AG47">
        <f>Layout_Design!AG14/$BC$48*$BC$35</f>
        <v>218.18181818181816</v>
      </c>
      <c r="AH47">
        <f>Layout_Design!AH14/$BC$48*$BC$35</f>
        <v>254.54545454545453</v>
      </c>
      <c r="AI47">
        <f>Layout_Design!AI14/$BC$48*$BC$35</f>
        <v>290.90909090909088</v>
      </c>
      <c r="AJ47">
        <f>Layout_Design!AJ14/$BC$48*$BC$35</f>
        <v>327.27272727272725</v>
      </c>
      <c r="AK47">
        <f>Layout_Design!AK14/$BC$48*$BC$35</f>
        <v>363.63636363636363</v>
      </c>
      <c r="AL47">
        <f>Layout_Design!AL14/$BC$48*$BC$35</f>
        <v>400</v>
      </c>
      <c r="AM47">
        <f>Layout_Design!AM14/$BC$48*$BC$35</f>
        <v>36.36363636363636</v>
      </c>
      <c r="AN47">
        <f>Layout_Design!AN14/$BC$48*$BC$35</f>
        <v>72.72727272727272</v>
      </c>
      <c r="AO47">
        <f>Layout_Design!AO14/$BC$48*$BC$35</f>
        <v>109.09090909090908</v>
      </c>
      <c r="AP47">
        <f>Layout_Design!AP14/$BC$48*$BC$35</f>
        <v>145.45454545454544</v>
      </c>
      <c r="AQ47">
        <f>Layout_Design!AQ14/$BC$48*$BC$35</f>
        <v>181.81818181818181</v>
      </c>
      <c r="AR47">
        <f>Layout_Design!AR14/$BC$48*$BC$35</f>
        <v>218.18181818181816</v>
      </c>
      <c r="AS47">
        <f>Layout_Design!AS14/$BC$48*$BC$35</f>
        <v>254.54545454545453</v>
      </c>
      <c r="AT47">
        <f>Layout_Design!AT14/$BC$48*$BC$35</f>
        <v>290.90909090909088</v>
      </c>
      <c r="AU47">
        <f>Layout_Design!AU14/$BC$48*$BC$35</f>
        <v>327.27272727272725</v>
      </c>
      <c r="AV47">
        <f>Layout_Design!AV14/$BC$48*$BC$35</f>
        <v>363.63636363636363</v>
      </c>
      <c r="AW47">
        <f>Layout_Design!AW14/$BC$48*$BC$35</f>
        <v>400</v>
      </c>
      <c r="BB47" s="11" t="s">
        <v>89</v>
      </c>
      <c r="BC47" s="10"/>
    </row>
    <row r="48" spans="2:55" ht="18" x14ac:dyDescent="0.2">
      <c r="B48">
        <v>6</v>
      </c>
      <c r="C48" s="2" t="s">
        <v>32</v>
      </c>
      <c r="F48">
        <f>Layout_Design!F15/$BC$48*$BC$35</f>
        <v>36.36363636363636</v>
      </c>
      <c r="G48">
        <f>Layout_Design!G15/$BC$48*$BC$35</f>
        <v>72.72727272727272</v>
      </c>
      <c r="H48">
        <f>Layout_Design!H15/$BC$48*$BC$35</f>
        <v>109.09090909090908</v>
      </c>
      <c r="I48">
        <f>Layout_Design!I15/$BC$48*$BC$35</f>
        <v>145.45454545454544</v>
      </c>
      <c r="J48">
        <f>Layout_Design!J15/$BC$48*$BC$35</f>
        <v>181.81818181818181</v>
      </c>
      <c r="K48">
        <f>Layout_Design!K15/$BC$48*$BC$35</f>
        <v>218.18181818181816</v>
      </c>
      <c r="L48">
        <f>Layout_Design!L15/$BC$48*$BC$35</f>
        <v>254.54545454545453</v>
      </c>
      <c r="M48">
        <f>Layout_Design!M15/$BC$48*$BC$35</f>
        <v>290.90909090909088</v>
      </c>
      <c r="N48">
        <f>Layout_Design!N15/$BC$48*$BC$35</f>
        <v>327.27272727272725</v>
      </c>
      <c r="O48">
        <f>Layout_Design!O15/$BC$48*$BC$35</f>
        <v>363.63636363636363</v>
      </c>
      <c r="P48">
        <f>Layout_Design!P15/$BC$48*$BC$35</f>
        <v>400</v>
      </c>
      <c r="Q48">
        <f>Layout_Design!Q15/$BC$48*$BC$35</f>
        <v>36.36363636363636</v>
      </c>
      <c r="R48">
        <f>Layout_Design!R15/$BC$48*$BC$35</f>
        <v>72.72727272727272</v>
      </c>
      <c r="S48">
        <f>Layout_Design!S15/$BC$48*$BC$35</f>
        <v>109.09090909090908</v>
      </c>
      <c r="T48">
        <f>Layout_Design!T15/$BC$48*$BC$35</f>
        <v>145.45454545454544</v>
      </c>
      <c r="U48">
        <f>Layout_Design!U15/$BC$48*$BC$35</f>
        <v>181.81818181818181</v>
      </c>
      <c r="V48">
        <f>Layout_Design!V15/$BC$48*$BC$35</f>
        <v>218.18181818181816</v>
      </c>
      <c r="W48">
        <f>Layout_Design!W15/$BC$48*$BC$35</f>
        <v>254.54545454545453</v>
      </c>
      <c r="X48">
        <f>Layout_Design!X15/$BC$48*$BC$35</f>
        <v>290.90909090909088</v>
      </c>
      <c r="Y48">
        <f>Layout_Design!Y15/$BC$48*$BC$35</f>
        <v>327.27272727272725</v>
      </c>
      <c r="Z48">
        <f>Layout_Design!Z15/$BC$48*$BC$35</f>
        <v>363.63636363636363</v>
      </c>
      <c r="AA48">
        <f>Layout_Design!AA15/$BC$48*$BC$35</f>
        <v>400</v>
      </c>
      <c r="AB48">
        <f>Layout_Design!AB15/$BC$48*$BC$35</f>
        <v>36.36363636363636</v>
      </c>
      <c r="AC48">
        <f>Layout_Design!AC15/$BC$48*$BC$35</f>
        <v>72.72727272727272</v>
      </c>
      <c r="AD48">
        <f>Layout_Design!AD15/$BC$48*$BC$35</f>
        <v>109.09090909090908</v>
      </c>
      <c r="AE48">
        <f>Layout_Design!AE15/$BC$48*$BC$35</f>
        <v>145.45454545454544</v>
      </c>
      <c r="AF48">
        <f>Layout_Design!AF15/$BC$48*$BC$35</f>
        <v>181.81818181818181</v>
      </c>
      <c r="AG48">
        <f>Layout_Design!AG15/$BC$48*$BC$35</f>
        <v>218.18181818181816</v>
      </c>
      <c r="AH48">
        <f>Layout_Design!AH15/$BC$48*$BC$35</f>
        <v>254.54545454545453</v>
      </c>
      <c r="AI48">
        <f>Layout_Design!AI15/$BC$48*$BC$35</f>
        <v>290.90909090909088</v>
      </c>
      <c r="AJ48">
        <f>Layout_Design!AJ15/$BC$48*$BC$35</f>
        <v>327.27272727272725</v>
      </c>
      <c r="AK48">
        <f>Layout_Design!AK15/$BC$48*$BC$35</f>
        <v>363.63636363636363</v>
      </c>
      <c r="AL48">
        <f>Layout_Design!AL15/$BC$48*$BC$35</f>
        <v>400</v>
      </c>
      <c r="AM48">
        <f>Layout_Design!AM15/$BC$48*$BC$35</f>
        <v>36.36363636363636</v>
      </c>
      <c r="AN48">
        <f>Layout_Design!AN15/$BC$48*$BC$35</f>
        <v>72.72727272727272</v>
      </c>
      <c r="AO48">
        <f>Layout_Design!AO15/$BC$48*$BC$35</f>
        <v>109.09090909090908</v>
      </c>
      <c r="AP48">
        <f>Layout_Design!AP15/$BC$48*$BC$35</f>
        <v>145.45454545454544</v>
      </c>
      <c r="AQ48">
        <f>Layout_Design!AQ15/$BC$48*$BC$35</f>
        <v>181.81818181818181</v>
      </c>
      <c r="AR48">
        <f>Layout_Design!AR15/$BC$48*$BC$35</f>
        <v>218.18181818181816</v>
      </c>
      <c r="AS48">
        <f>Layout_Design!AS15/$BC$48*$BC$35</f>
        <v>254.54545454545453</v>
      </c>
      <c r="AT48">
        <f>Layout_Design!AT15/$BC$48*$BC$35</f>
        <v>290.90909090909088</v>
      </c>
      <c r="AU48">
        <f>Layout_Design!AU15/$BC$48*$BC$35</f>
        <v>327.27272727272725</v>
      </c>
      <c r="AV48">
        <f>Layout_Design!AV15/$BC$48*$BC$35</f>
        <v>363.63636363636363</v>
      </c>
      <c r="AW48">
        <f>Layout_Design!AW15/$BC$48*$BC$35</f>
        <v>400</v>
      </c>
      <c r="BB48" s="11" t="s">
        <v>90</v>
      </c>
      <c r="BC48" s="11">
        <v>220</v>
      </c>
    </row>
    <row r="49" spans="2:55" ht="18" x14ac:dyDescent="0.2">
      <c r="B49">
        <v>7</v>
      </c>
      <c r="C49" s="2" t="s">
        <v>33</v>
      </c>
      <c r="F49">
        <f>Layout_Design!F16/$BC$48*$BC$35</f>
        <v>36.36363636363636</v>
      </c>
      <c r="G49">
        <f>Layout_Design!G16/$BC$48*$BC$35</f>
        <v>72.72727272727272</v>
      </c>
      <c r="H49">
        <f>Layout_Design!H16/$BC$48*$BC$35</f>
        <v>109.09090909090908</v>
      </c>
      <c r="I49">
        <f>Layout_Design!I16/$BC$48*$BC$35</f>
        <v>145.45454545454544</v>
      </c>
      <c r="J49">
        <f>Layout_Design!J16/$BC$48*$BC$35</f>
        <v>181.81818181818181</v>
      </c>
      <c r="K49">
        <f>Layout_Design!K16/$BC$48*$BC$35</f>
        <v>218.18181818181816</v>
      </c>
      <c r="L49">
        <f>Layout_Design!L16/$BC$48*$BC$35</f>
        <v>254.54545454545453</v>
      </c>
      <c r="M49">
        <f>Layout_Design!M16/$BC$48*$BC$35</f>
        <v>290.90909090909088</v>
      </c>
      <c r="N49">
        <f>Layout_Design!N16/$BC$48*$BC$35</f>
        <v>327.27272727272725</v>
      </c>
      <c r="O49">
        <f>Layout_Design!O16/$BC$48*$BC$35</f>
        <v>363.63636363636363</v>
      </c>
      <c r="P49">
        <f>Layout_Design!P16/$BC$48*$BC$35</f>
        <v>400</v>
      </c>
      <c r="Q49">
        <f>Layout_Design!Q16/$BC$48*$BC$35</f>
        <v>36.36363636363636</v>
      </c>
      <c r="R49">
        <f>Layout_Design!R16/$BC$48*$BC$35</f>
        <v>72.72727272727272</v>
      </c>
      <c r="S49">
        <f>Layout_Design!S16/$BC$48*$BC$35</f>
        <v>109.09090909090908</v>
      </c>
      <c r="T49">
        <f>Layout_Design!T16/$BC$48*$BC$35</f>
        <v>145.45454545454544</v>
      </c>
      <c r="U49">
        <f>Layout_Design!U16/$BC$48*$BC$35</f>
        <v>181.81818181818181</v>
      </c>
      <c r="V49">
        <f>Layout_Design!V16/$BC$48*$BC$35</f>
        <v>218.18181818181816</v>
      </c>
      <c r="W49">
        <f>Layout_Design!W16/$BC$48*$BC$35</f>
        <v>254.54545454545453</v>
      </c>
      <c r="X49">
        <f>Layout_Design!X16/$BC$48*$BC$35</f>
        <v>290.90909090909088</v>
      </c>
      <c r="Y49">
        <f>Layout_Design!Y16/$BC$48*$BC$35</f>
        <v>327.27272727272725</v>
      </c>
      <c r="Z49">
        <f>Layout_Design!Z16/$BC$48*$BC$35</f>
        <v>363.63636363636363</v>
      </c>
      <c r="AA49">
        <f>Layout_Design!AA16/$BC$48*$BC$35</f>
        <v>400</v>
      </c>
      <c r="AB49">
        <f>Layout_Design!AB16/$BC$48*$BC$35</f>
        <v>36.36363636363636</v>
      </c>
      <c r="AC49">
        <f>Layout_Design!AC16/$BC$48*$BC$35</f>
        <v>72.72727272727272</v>
      </c>
      <c r="AD49">
        <f>Layout_Design!AD16/$BC$48*$BC$35</f>
        <v>109.09090909090908</v>
      </c>
      <c r="AE49">
        <f>Layout_Design!AE16/$BC$48*$BC$35</f>
        <v>145.45454545454544</v>
      </c>
      <c r="AF49">
        <f>Layout_Design!AF16/$BC$48*$BC$35</f>
        <v>181.81818181818181</v>
      </c>
      <c r="AG49">
        <f>Layout_Design!AG16/$BC$48*$BC$35</f>
        <v>218.18181818181816</v>
      </c>
      <c r="AH49">
        <f>Layout_Design!AH16/$BC$48*$BC$35</f>
        <v>254.54545454545453</v>
      </c>
      <c r="AI49">
        <f>Layout_Design!AI16/$BC$48*$BC$35</f>
        <v>290.90909090909088</v>
      </c>
      <c r="AJ49">
        <f>Layout_Design!AJ16/$BC$48*$BC$35</f>
        <v>327.27272727272725</v>
      </c>
      <c r="AK49">
        <f>Layout_Design!AK16/$BC$48*$BC$35</f>
        <v>363.63636363636363</v>
      </c>
      <c r="AL49">
        <f>Layout_Design!AL16/$BC$48*$BC$35</f>
        <v>400</v>
      </c>
      <c r="AM49">
        <f>Layout_Design!AM16/$BC$48*$BC$35</f>
        <v>36.36363636363636</v>
      </c>
      <c r="AN49">
        <f>Layout_Design!AN16/$BC$48*$BC$35</f>
        <v>72.72727272727272</v>
      </c>
      <c r="AO49">
        <f>Layout_Design!AO16/$BC$48*$BC$35</f>
        <v>109.09090909090908</v>
      </c>
      <c r="AP49">
        <f>Layout_Design!AP16/$BC$48*$BC$35</f>
        <v>145.45454545454544</v>
      </c>
      <c r="AQ49">
        <f>Layout_Design!AQ16/$BC$48*$BC$35</f>
        <v>181.81818181818181</v>
      </c>
      <c r="AR49">
        <f>Layout_Design!AR16/$BC$48*$BC$35</f>
        <v>218.18181818181816</v>
      </c>
      <c r="AS49">
        <f>Layout_Design!AS16/$BC$48*$BC$35</f>
        <v>254.54545454545453</v>
      </c>
      <c r="AT49">
        <f>Layout_Design!AT16/$BC$48*$BC$35</f>
        <v>290.90909090909088</v>
      </c>
      <c r="AU49">
        <f>Layout_Design!AU16/$BC$48*$BC$35</f>
        <v>327.27272727272725</v>
      </c>
      <c r="AV49">
        <f>Layout_Design!AV16/$BC$48*$BC$35</f>
        <v>363.63636363636363</v>
      </c>
      <c r="AW49">
        <f>Layout_Design!AW16/$BC$48*$BC$35</f>
        <v>400</v>
      </c>
      <c r="BB49" s="11" t="s">
        <v>84</v>
      </c>
      <c r="BC49" s="11">
        <f>MAX(D151:AY182)</f>
        <v>400</v>
      </c>
    </row>
    <row r="50" spans="2:55" x14ac:dyDescent="0.15">
      <c r="B50">
        <v>8</v>
      </c>
      <c r="C50" s="2" t="s">
        <v>34</v>
      </c>
      <c r="F50">
        <f>Layout_Design!F17/$BC$48*$BC$35</f>
        <v>36.36363636363636</v>
      </c>
      <c r="G50">
        <f>Layout_Design!G17/$BC$48*$BC$35</f>
        <v>72.72727272727272</v>
      </c>
      <c r="H50">
        <f>Layout_Design!H17/$BC$48*$BC$35</f>
        <v>109.09090909090908</v>
      </c>
      <c r="I50">
        <f>Layout_Design!I17/$BC$48*$BC$35</f>
        <v>145.45454545454544</v>
      </c>
      <c r="J50">
        <f>Layout_Design!J17/$BC$48*$BC$35</f>
        <v>181.81818181818181</v>
      </c>
      <c r="K50">
        <f>Layout_Design!K17/$BC$48*$BC$35</f>
        <v>218.18181818181816</v>
      </c>
      <c r="L50">
        <f>Layout_Design!L17/$BC$48*$BC$35</f>
        <v>254.54545454545453</v>
      </c>
      <c r="M50">
        <f>Layout_Design!M17/$BC$48*$BC$35</f>
        <v>290.90909090909088</v>
      </c>
      <c r="N50">
        <f>Layout_Design!N17/$BC$48*$BC$35</f>
        <v>327.27272727272725</v>
      </c>
      <c r="O50">
        <f>Layout_Design!O17/$BC$48*$BC$35</f>
        <v>363.63636363636363</v>
      </c>
      <c r="P50">
        <f>Layout_Design!P17/$BC$48*$BC$35</f>
        <v>400</v>
      </c>
      <c r="Q50">
        <f>Layout_Design!Q17/$BC$48*$BC$35</f>
        <v>36.36363636363636</v>
      </c>
      <c r="R50">
        <f>Layout_Design!R17/$BC$48*$BC$35</f>
        <v>72.72727272727272</v>
      </c>
      <c r="S50">
        <f>Layout_Design!S17/$BC$48*$BC$35</f>
        <v>109.09090909090908</v>
      </c>
      <c r="T50">
        <f>Layout_Design!T17/$BC$48*$BC$35</f>
        <v>145.45454545454544</v>
      </c>
      <c r="U50">
        <f>Layout_Design!U17/$BC$48*$BC$35</f>
        <v>181.81818181818181</v>
      </c>
      <c r="V50">
        <f>Layout_Design!V17/$BC$48*$BC$35</f>
        <v>218.18181818181816</v>
      </c>
      <c r="W50">
        <f>Layout_Design!W17/$BC$48*$BC$35</f>
        <v>254.54545454545453</v>
      </c>
      <c r="X50">
        <f>Layout_Design!X17/$BC$48*$BC$35</f>
        <v>290.90909090909088</v>
      </c>
      <c r="Y50">
        <f>Layout_Design!Y17/$BC$48*$BC$35</f>
        <v>327.27272727272725</v>
      </c>
      <c r="Z50">
        <f>Layout_Design!Z17/$BC$48*$BC$35</f>
        <v>363.63636363636363</v>
      </c>
      <c r="AA50">
        <f>Layout_Design!AA17/$BC$48*$BC$35</f>
        <v>400</v>
      </c>
      <c r="AB50">
        <f>Layout_Design!AB17/$BC$48*$BC$35</f>
        <v>36.36363636363636</v>
      </c>
      <c r="AC50">
        <f>Layout_Design!AC17/$BC$48*$BC$35</f>
        <v>72.72727272727272</v>
      </c>
      <c r="AD50">
        <f>Layout_Design!AD17/$BC$48*$BC$35</f>
        <v>109.09090909090908</v>
      </c>
      <c r="AE50">
        <f>Layout_Design!AE17/$BC$48*$BC$35</f>
        <v>145.45454545454544</v>
      </c>
      <c r="AF50">
        <f>Layout_Design!AF17/$BC$48*$BC$35</f>
        <v>181.81818181818181</v>
      </c>
      <c r="AG50">
        <f>Layout_Design!AG17/$BC$48*$BC$35</f>
        <v>218.18181818181816</v>
      </c>
      <c r="AH50">
        <f>Layout_Design!AH17/$BC$48*$BC$35</f>
        <v>254.54545454545453</v>
      </c>
      <c r="AI50">
        <f>Layout_Design!AI17/$BC$48*$BC$35</f>
        <v>290.90909090909088</v>
      </c>
      <c r="AJ50">
        <f>Layout_Design!AJ17/$BC$48*$BC$35</f>
        <v>327.27272727272725</v>
      </c>
      <c r="AK50">
        <f>Layout_Design!AK17/$BC$48*$BC$35</f>
        <v>363.63636363636363</v>
      </c>
      <c r="AL50">
        <f>Layout_Design!AL17/$BC$48*$BC$35</f>
        <v>400</v>
      </c>
      <c r="AM50">
        <f>Layout_Design!AM17/$BC$48*$BC$35</f>
        <v>36.36363636363636</v>
      </c>
      <c r="AN50">
        <f>Layout_Design!AN17/$BC$48*$BC$35</f>
        <v>72.72727272727272</v>
      </c>
      <c r="AO50">
        <f>Layout_Design!AO17/$BC$48*$BC$35</f>
        <v>109.09090909090908</v>
      </c>
      <c r="AP50">
        <f>Layout_Design!AP17/$BC$48*$BC$35</f>
        <v>145.45454545454544</v>
      </c>
      <c r="AQ50">
        <f>Layout_Design!AQ17/$BC$48*$BC$35</f>
        <v>181.81818181818181</v>
      </c>
      <c r="AR50">
        <f>Layout_Design!AR17/$BC$48*$BC$35</f>
        <v>218.18181818181816</v>
      </c>
      <c r="AS50">
        <f>Layout_Design!AS17/$BC$48*$BC$35</f>
        <v>254.54545454545453</v>
      </c>
      <c r="AT50">
        <f>Layout_Design!AT17/$BC$48*$BC$35</f>
        <v>290.90909090909088</v>
      </c>
      <c r="AU50">
        <f>Layout_Design!AU17/$BC$48*$BC$35</f>
        <v>327.27272727272725</v>
      </c>
      <c r="AV50">
        <f>Layout_Design!AV17/$BC$48*$BC$35</f>
        <v>363.63636363636363</v>
      </c>
      <c r="AW50">
        <f>Layout_Design!AW17/$BC$48*$BC$35</f>
        <v>400</v>
      </c>
    </row>
    <row r="51" spans="2:55" x14ac:dyDescent="0.15">
      <c r="B51">
        <v>9</v>
      </c>
      <c r="C51" s="2" t="s">
        <v>35</v>
      </c>
      <c r="F51">
        <f>Layout_Design!F18/$BC$48*$BC$35</f>
        <v>36.36363636363636</v>
      </c>
      <c r="G51">
        <f>Layout_Design!G18/$BC$48*$BC$35</f>
        <v>72.72727272727272</v>
      </c>
      <c r="H51">
        <f>Layout_Design!H18/$BC$48*$BC$35</f>
        <v>109.09090909090908</v>
      </c>
      <c r="I51">
        <f>Layout_Design!I18/$BC$48*$BC$35</f>
        <v>145.45454545454544</v>
      </c>
      <c r="J51">
        <f>Layout_Design!J18/$BC$48*$BC$35</f>
        <v>181.81818181818181</v>
      </c>
      <c r="K51">
        <f>Layout_Design!K18/$BC$48*$BC$35</f>
        <v>218.18181818181816</v>
      </c>
      <c r="L51">
        <f>Layout_Design!L18/$BC$48*$BC$35</f>
        <v>254.54545454545453</v>
      </c>
      <c r="M51">
        <f>Layout_Design!M18/$BC$48*$BC$35</f>
        <v>290.90909090909088</v>
      </c>
      <c r="N51">
        <f>Layout_Design!N18/$BC$48*$BC$35</f>
        <v>327.27272727272725</v>
      </c>
      <c r="O51">
        <f>Layout_Design!O18/$BC$48*$BC$35</f>
        <v>363.63636363636363</v>
      </c>
      <c r="P51">
        <f>Layout_Design!P18/$BC$48*$BC$35</f>
        <v>400</v>
      </c>
      <c r="Q51">
        <f>Layout_Design!Q18/$BC$48*$BC$35</f>
        <v>36.36363636363636</v>
      </c>
      <c r="R51">
        <f>Layout_Design!R18/$BC$48*$BC$35</f>
        <v>72.72727272727272</v>
      </c>
      <c r="S51">
        <f>Layout_Design!S18/$BC$48*$BC$35</f>
        <v>109.09090909090908</v>
      </c>
      <c r="T51">
        <f>Layout_Design!T18/$BC$48*$BC$35</f>
        <v>145.45454545454544</v>
      </c>
      <c r="U51">
        <f>Layout_Design!U18/$BC$48*$BC$35</f>
        <v>181.81818181818181</v>
      </c>
      <c r="V51">
        <f>Layout_Design!V18/$BC$48*$BC$35</f>
        <v>218.18181818181816</v>
      </c>
      <c r="W51">
        <f>Layout_Design!W18/$BC$48*$BC$35</f>
        <v>254.54545454545453</v>
      </c>
      <c r="X51">
        <f>Layout_Design!X18/$BC$48*$BC$35</f>
        <v>290.90909090909088</v>
      </c>
      <c r="Y51">
        <f>Layout_Design!Y18/$BC$48*$BC$35</f>
        <v>327.27272727272725</v>
      </c>
      <c r="Z51">
        <f>Layout_Design!Z18/$BC$48*$BC$35</f>
        <v>363.63636363636363</v>
      </c>
      <c r="AA51">
        <f>Layout_Design!AA18/$BC$48*$BC$35</f>
        <v>400</v>
      </c>
      <c r="AB51">
        <f>Layout_Design!AB18/$BC$48*$BC$35</f>
        <v>36.36363636363636</v>
      </c>
      <c r="AC51">
        <f>Layout_Design!AC18/$BC$48*$BC$35</f>
        <v>72.72727272727272</v>
      </c>
      <c r="AD51">
        <f>Layout_Design!AD18/$BC$48*$BC$35</f>
        <v>109.09090909090908</v>
      </c>
      <c r="AE51">
        <f>Layout_Design!AE18/$BC$48*$BC$35</f>
        <v>145.45454545454544</v>
      </c>
      <c r="AF51">
        <f>Layout_Design!AF18/$BC$48*$BC$35</f>
        <v>181.81818181818181</v>
      </c>
      <c r="AG51">
        <f>Layout_Design!AG18/$BC$48*$BC$35</f>
        <v>218.18181818181816</v>
      </c>
      <c r="AH51">
        <f>Layout_Design!AH18/$BC$48*$BC$35</f>
        <v>254.54545454545453</v>
      </c>
      <c r="AI51">
        <f>Layout_Design!AI18/$BC$48*$BC$35</f>
        <v>290.90909090909088</v>
      </c>
      <c r="AJ51">
        <f>Layout_Design!AJ18/$BC$48*$BC$35</f>
        <v>327.27272727272725</v>
      </c>
      <c r="AK51">
        <f>Layout_Design!AK18/$BC$48*$BC$35</f>
        <v>363.63636363636363</v>
      </c>
      <c r="AL51">
        <f>Layout_Design!AL18/$BC$48*$BC$35</f>
        <v>400</v>
      </c>
      <c r="AM51">
        <f>Layout_Design!AM18/$BC$48*$BC$35</f>
        <v>36.36363636363636</v>
      </c>
      <c r="AN51">
        <f>Layout_Design!AN18/$BC$48*$BC$35</f>
        <v>72.72727272727272</v>
      </c>
      <c r="AO51">
        <f>Layout_Design!AO18/$BC$48*$BC$35</f>
        <v>109.09090909090908</v>
      </c>
      <c r="AP51">
        <f>Layout_Design!AP18/$BC$48*$BC$35</f>
        <v>145.45454545454544</v>
      </c>
      <c r="AQ51">
        <f>Layout_Design!AQ18/$BC$48*$BC$35</f>
        <v>181.81818181818181</v>
      </c>
      <c r="AR51">
        <f>Layout_Design!AR18/$BC$48*$BC$35</f>
        <v>218.18181818181816</v>
      </c>
      <c r="AS51">
        <f>Layout_Design!AS18/$BC$48*$BC$35</f>
        <v>254.54545454545453</v>
      </c>
      <c r="AT51">
        <f>Layout_Design!AT18/$BC$48*$BC$35</f>
        <v>290.90909090909088</v>
      </c>
      <c r="AU51">
        <f>Layout_Design!AU18/$BC$48*$BC$35</f>
        <v>327.27272727272725</v>
      </c>
      <c r="AV51">
        <f>Layout_Design!AV18/$BC$48*$BC$35</f>
        <v>363.63636363636363</v>
      </c>
      <c r="AW51">
        <f>Layout_Design!AW18/$BC$48*$BC$35</f>
        <v>400</v>
      </c>
    </row>
    <row r="52" spans="2:55" ht="18" x14ac:dyDescent="0.2">
      <c r="B52">
        <v>10</v>
      </c>
      <c r="C52" s="2" t="s">
        <v>36</v>
      </c>
      <c r="F52">
        <f>Layout_Design!F19/$BC$48*$BC$35</f>
        <v>36.36363636363636</v>
      </c>
      <c r="G52">
        <f>Layout_Design!G19/$BC$48*$BC$35</f>
        <v>72.72727272727272</v>
      </c>
      <c r="H52">
        <f>Layout_Design!H19/$BC$48*$BC$35</f>
        <v>109.09090909090908</v>
      </c>
      <c r="I52">
        <f>Layout_Design!I19/$BC$48*$BC$35</f>
        <v>145.45454545454544</v>
      </c>
      <c r="J52">
        <f>Layout_Design!J19/$BC$48*$BC$35</f>
        <v>181.81818181818181</v>
      </c>
      <c r="K52">
        <f>Layout_Design!K19/$BC$48*$BC$35</f>
        <v>218.18181818181816</v>
      </c>
      <c r="L52">
        <f>Layout_Design!L19/$BC$48*$BC$35</f>
        <v>254.54545454545453</v>
      </c>
      <c r="M52">
        <f>Layout_Design!M19/$BC$48*$BC$35</f>
        <v>290.90909090909088</v>
      </c>
      <c r="N52">
        <f>Layout_Design!N19/$BC$48*$BC$35</f>
        <v>327.27272727272725</v>
      </c>
      <c r="O52">
        <f>Layout_Design!O19/$BC$48*$BC$35</f>
        <v>363.63636363636363</v>
      </c>
      <c r="P52">
        <f>Layout_Design!P19/$BC$48*$BC$35</f>
        <v>400</v>
      </c>
      <c r="Q52">
        <f>Layout_Design!Q19/$BC$48*$BC$35</f>
        <v>36.36363636363636</v>
      </c>
      <c r="R52">
        <f>Layout_Design!R19/$BC$48*$BC$35</f>
        <v>72.72727272727272</v>
      </c>
      <c r="S52">
        <f>Layout_Design!S19/$BC$48*$BC$35</f>
        <v>109.09090909090908</v>
      </c>
      <c r="T52">
        <f>Layout_Design!T19/$BC$48*$BC$35</f>
        <v>145.45454545454544</v>
      </c>
      <c r="U52">
        <f>Layout_Design!U19/$BC$48*$BC$35</f>
        <v>181.81818181818181</v>
      </c>
      <c r="V52">
        <f>Layout_Design!V19/$BC$48*$BC$35</f>
        <v>218.18181818181816</v>
      </c>
      <c r="W52">
        <f>Layout_Design!W19/$BC$48*$BC$35</f>
        <v>254.54545454545453</v>
      </c>
      <c r="X52">
        <f>Layout_Design!X19/$BC$48*$BC$35</f>
        <v>290.90909090909088</v>
      </c>
      <c r="Y52">
        <f>Layout_Design!Y19/$BC$48*$BC$35</f>
        <v>327.27272727272725</v>
      </c>
      <c r="Z52">
        <f>Layout_Design!Z19/$BC$48*$BC$35</f>
        <v>363.63636363636363</v>
      </c>
      <c r="AA52">
        <f>Layout_Design!AA19/$BC$48*$BC$35</f>
        <v>400</v>
      </c>
      <c r="AB52">
        <f>Layout_Design!AB19/$BC$48*$BC$35</f>
        <v>36.36363636363636</v>
      </c>
      <c r="AC52">
        <f>Layout_Design!AC19/$BC$48*$BC$35</f>
        <v>72.72727272727272</v>
      </c>
      <c r="AD52">
        <f>Layout_Design!AD19/$BC$48*$BC$35</f>
        <v>109.09090909090908</v>
      </c>
      <c r="AE52">
        <f>Layout_Design!AE19/$BC$48*$BC$35</f>
        <v>145.45454545454544</v>
      </c>
      <c r="AF52">
        <f>Layout_Design!AF19/$BC$48*$BC$35</f>
        <v>181.81818181818181</v>
      </c>
      <c r="AG52">
        <f>Layout_Design!AG19/$BC$48*$BC$35</f>
        <v>218.18181818181816</v>
      </c>
      <c r="AH52">
        <f>Layout_Design!AH19/$BC$48*$BC$35</f>
        <v>254.54545454545453</v>
      </c>
      <c r="AI52">
        <f>Layout_Design!AI19/$BC$48*$BC$35</f>
        <v>290.90909090909088</v>
      </c>
      <c r="AJ52">
        <f>Layout_Design!AJ19/$BC$48*$BC$35</f>
        <v>327.27272727272725</v>
      </c>
      <c r="AK52">
        <f>Layout_Design!AK19/$BC$48*$BC$35</f>
        <v>363.63636363636363</v>
      </c>
      <c r="AL52">
        <f>Layout_Design!AL19/$BC$48*$BC$35</f>
        <v>400</v>
      </c>
      <c r="AM52">
        <f>Layout_Design!AM19/$BC$48*$BC$35</f>
        <v>36.36363636363636</v>
      </c>
      <c r="AN52">
        <f>Layout_Design!AN19/$BC$48*$BC$35</f>
        <v>72.72727272727272</v>
      </c>
      <c r="AO52">
        <f>Layout_Design!AO19/$BC$48*$BC$35</f>
        <v>109.09090909090908</v>
      </c>
      <c r="AP52">
        <f>Layout_Design!AP19/$BC$48*$BC$35</f>
        <v>145.45454545454544</v>
      </c>
      <c r="AQ52">
        <f>Layout_Design!AQ19/$BC$48*$BC$35</f>
        <v>181.81818181818181</v>
      </c>
      <c r="AR52">
        <f>Layout_Design!AR19/$BC$48*$BC$35</f>
        <v>218.18181818181816</v>
      </c>
      <c r="AS52">
        <f>Layout_Design!AS19/$BC$48*$BC$35</f>
        <v>254.54545454545453</v>
      </c>
      <c r="AT52">
        <f>Layout_Design!AT19/$BC$48*$BC$35</f>
        <v>290.90909090909088</v>
      </c>
      <c r="AU52">
        <f>Layout_Design!AU19/$BC$48*$BC$35</f>
        <v>327.27272727272725</v>
      </c>
      <c r="AV52">
        <f>Layout_Design!AV19/$BC$48*$BC$35</f>
        <v>363.63636363636363</v>
      </c>
      <c r="AW52">
        <f>Layout_Design!AW19/$BC$48*$BC$35</f>
        <v>400</v>
      </c>
      <c r="BB52" s="9" t="s">
        <v>87</v>
      </c>
      <c r="BC52" s="8"/>
    </row>
    <row r="53" spans="2:55" ht="18" x14ac:dyDescent="0.2">
      <c r="B53">
        <v>11</v>
      </c>
      <c r="C53" s="2" t="s">
        <v>37</v>
      </c>
      <c r="F53">
        <f>Layout_Design!F20/$BC$48*$BC$35</f>
        <v>36.36363636363636</v>
      </c>
      <c r="G53">
        <f>Layout_Design!G20/$BC$48*$BC$35</f>
        <v>72.72727272727272</v>
      </c>
      <c r="H53">
        <f>Layout_Design!H20/$BC$48*$BC$35</f>
        <v>109.09090909090908</v>
      </c>
      <c r="I53">
        <f>Layout_Design!I20/$BC$48*$BC$35</f>
        <v>145.45454545454544</v>
      </c>
      <c r="J53">
        <f>Layout_Design!J20/$BC$48*$BC$35</f>
        <v>181.81818181818181</v>
      </c>
      <c r="K53">
        <f>Layout_Design!K20/$BC$48*$BC$35</f>
        <v>218.18181818181816</v>
      </c>
      <c r="L53">
        <f>Layout_Design!L20/$BC$48*$BC$35</f>
        <v>254.54545454545453</v>
      </c>
      <c r="M53">
        <f>Layout_Design!M20/$BC$48*$BC$35</f>
        <v>290.90909090909088</v>
      </c>
      <c r="N53">
        <f>Layout_Design!N20/$BC$48*$BC$35</f>
        <v>327.27272727272725</v>
      </c>
      <c r="O53">
        <f>Layout_Design!O20/$BC$48*$BC$35</f>
        <v>363.63636363636363</v>
      </c>
      <c r="P53">
        <f>Layout_Design!P20/$BC$48*$BC$35</f>
        <v>400</v>
      </c>
      <c r="Q53">
        <f>Layout_Design!Q20/$BC$48*$BC$35</f>
        <v>36.36363636363636</v>
      </c>
      <c r="R53">
        <f>Layout_Design!R20/$BC$48*$BC$35</f>
        <v>72.72727272727272</v>
      </c>
      <c r="S53">
        <f>Layout_Design!S20/$BC$48*$BC$35</f>
        <v>109.09090909090908</v>
      </c>
      <c r="T53">
        <f>Layout_Design!T20/$BC$48*$BC$35</f>
        <v>145.45454545454544</v>
      </c>
      <c r="U53">
        <f>Layout_Design!U20/$BC$48*$BC$35</f>
        <v>181.81818181818181</v>
      </c>
      <c r="V53">
        <f>Layout_Design!V20/$BC$48*$BC$35</f>
        <v>218.18181818181816</v>
      </c>
      <c r="W53">
        <f>Layout_Design!W20/$BC$48*$BC$35</f>
        <v>254.54545454545453</v>
      </c>
      <c r="X53">
        <f>Layout_Design!X20/$BC$48*$BC$35</f>
        <v>290.90909090909088</v>
      </c>
      <c r="Y53">
        <f>Layout_Design!Y20/$BC$48*$BC$35</f>
        <v>327.27272727272725</v>
      </c>
      <c r="Z53">
        <f>Layout_Design!Z20/$BC$48*$BC$35</f>
        <v>363.63636363636363</v>
      </c>
      <c r="AA53">
        <f>Layout_Design!AA20/$BC$48*$BC$35</f>
        <v>400</v>
      </c>
      <c r="AB53">
        <f>Layout_Design!AB20/$BC$48*$BC$35</f>
        <v>36.36363636363636</v>
      </c>
      <c r="AC53">
        <f>Layout_Design!AC20/$BC$48*$BC$35</f>
        <v>72.72727272727272</v>
      </c>
      <c r="AD53">
        <f>Layout_Design!AD20/$BC$48*$BC$35</f>
        <v>109.09090909090908</v>
      </c>
      <c r="AE53">
        <f>Layout_Design!AE20/$BC$48*$BC$35</f>
        <v>145.45454545454544</v>
      </c>
      <c r="AF53">
        <f>Layout_Design!AF20/$BC$48*$BC$35</f>
        <v>181.81818181818181</v>
      </c>
      <c r="AG53">
        <f>Layout_Design!AG20/$BC$48*$BC$35</f>
        <v>218.18181818181816</v>
      </c>
      <c r="AH53">
        <f>Layout_Design!AH20/$BC$48*$BC$35</f>
        <v>254.54545454545453</v>
      </c>
      <c r="AI53">
        <f>Layout_Design!AI20/$BC$48*$BC$35</f>
        <v>290.90909090909088</v>
      </c>
      <c r="AJ53">
        <f>Layout_Design!AJ20/$BC$48*$BC$35</f>
        <v>327.27272727272725</v>
      </c>
      <c r="AK53">
        <f>Layout_Design!AK20/$BC$48*$BC$35</f>
        <v>363.63636363636363</v>
      </c>
      <c r="AL53">
        <f>Layout_Design!AL20/$BC$48*$BC$35</f>
        <v>400</v>
      </c>
      <c r="AM53">
        <f>Layout_Design!AM20/$BC$48*$BC$35</f>
        <v>36.36363636363636</v>
      </c>
      <c r="AN53">
        <f>Layout_Design!AN20/$BC$48*$BC$35</f>
        <v>72.72727272727272</v>
      </c>
      <c r="AO53">
        <f>Layout_Design!AO20/$BC$48*$BC$35</f>
        <v>109.09090909090908</v>
      </c>
      <c r="AP53">
        <f>Layout_Design!AP20/$BC$48*$BC$35</f>
        <v>145.45454545454544</v>
      </c>
      <c r="AQ53">
        <f>Layout_Design!AQ20/$BC$48*$BC$35</f>
        <v>181.81818181818181</v>
      </c>
      <c r="AR53">
        <f>Layout_Design!AR20/$BC$48*$BC$35</f>
        <v>218.18181818181816</v>
      </c>
      <c r="AS53">
        <f>Layout_Design!AS20/$BC$48*$BC$35</f>
        <v>254.54545454545453</v>
      </c>
      <c r="AT53">
        <f>Layout_Design!AT20/$BC$48*$BC$35</f>
        <v>290.90909090909088</v>
      </c>
      <c r="AU53">
        <f>Layout_Design!AU20/$BC$48*$BC$35</f>
        <v>327.27272727272725</v>
      </c>
      <c r="AV53">
        <f>Layout_Design!AV20/$BC$48*$BC$35</f>
        <v>363.63636363636363</v>
      </c>
      <c r="AW53">
        <f>Layout_Design!AW20/$BC$48*$BC$35</f>
        <v>400</v>
      </c>
      <c r="BB53" s="9" t="s">
        <v>90</v>
      </c>
      <c r="BC53" s="9">
        <v>210</v>
      </c>
    </row>
    <row r="54" spans="2:55" ht="18" x14ac:dyDescent="0.2">
      <c r="B54">
        <v>12</v>
      </c>
      <c r="C54" s="2" t="s">
        <v>38</v>
      </c>
      <c r="F54">
        <f>Layout_Design!F21/$BC$48*$BC$35</f>
        <v>36.36363636363636</v>
      </c>
      <c r="G54">
        <f>Layout_Design!G21/$BC$48*$BC$35</f>
        <v>72.72727272727272</v>
      </c>
      <c r="H54">
        <f>Layout_Design!H21/$BC$48*$BC$35</f>
        <v>109.09090909090908</v>
      </c>
      <c r="I54">
        <f>Layout_Design!I21/$BC$48*$BC$35</f>
        <v>145.45454545454544</v>
      </c>
      <c r="J54">
        <f>Layout_Design!J21/$BC$48*$BC$35</f>
        <v>181.81818181818181</v>
      </c>
      <c r="K54">
        <f>Layout_Design!K21/$BC$48*$BC$35</f>
        <v>218.18181818181816</v>
      </c>
      <c r="L54">
        <f>Layout_Design!L21/$BC$48*$BC$35</f>
        <v>254.54545454545453</v>
      </c>
      <c r="M54">
        <f>Layout_Design!M21/$BC$48*$BC$35</f>
        <v>290.90909090909088</v>
      </c>
      <c r="N54">
        <f>Layout_Design!N21/$BC$48*$BC$35</f>
        <v>327.27272727272725</v>
      </c>
      <c r="O54">
        <f>Layout_Design!O21/$BC$48*$BC$35</f>
        <v>363.63636363636363</v>
      </c>
      <c r="P54">
        <f>Layout_Design!P21/$BC$48*$BC$35</f>
        <v>400</v>
      </c>
      <c r="Q54">
        <f>Layout_Design!Q21/$BC$48*$BC$35</f>
        <v>36.36363636363636</v>
      </c>
      <c r="R54">
        <f>Layout_Design!R21/$BC$48*$BC$35</f>
        <v>72.72727272727272</v>
      </c>
      <c r="S54">
        <f>Layout_Design!S21/$BC$48*$BC$35</f>
        <v>109.09090909090908</v>
      </c>
      <c r="T54">
        <f>Layout_Design!T21/$BC$48*$BC$35</f>
        <v>145.45454545454544</v>
      </c>
      <c r="U54">
        <f>Layout_Design!U21/$BC$48*$BC$35</f>
        <v>181.81818181818181</v>
      </c>
      <c r="V54">
        <f>Layout_Design!V21/$BC$48*$BC$35</f>
        <v>218.18181818181816</v>
      </c>
      <c r="W54">
        <f>Layout_Design!W21/$BC$48*$BC$35</f>
        <v>254.54545454545453</v>
      </c>
      <c r="X54">
        <f>Layout_Design!X21/$BC$48*$BC$35</f>
        <v>290.90909090909088</v>
      </c>
      <c r="Y54">
        <f>Layout_Design!Y21/$BC$48*$BC$35</f>
        <v>327.27272727272725</v>
      </c>
      <c r="Z54">
        <f>Layout_Design!Z21/$BC$48*$BC$35</f>
        <v>363.63636363636363</v>
      </c>
      <c r="AA54">
        <f>Layout_Design!AA21/$BC$48*$BC$35</f>
        <v>400</v>
      </c>
      <c r="AB54">
        <f>Layout_Design!AB21/$BC$48*$BC$35</f>
        <v>36.36363636363636</v>
      </c>
      <c r="AC54">
        <f>Layout_Design!AC21/$BC$48*$BC$35</f>
        <v>72.72727272727272</v>
      </c>
      <c r="AD54">
        <f>Layout_Design!AD21/$BC$48*$BC$35</f>
        <v>109.09090909090908</v>
      </c>
      <c r="AE54">
        <f>Layout_Design!AE21/$BC$48*$BC$35</f>
        <v>145.45454545454544</v>
      </c>
      <c r="AF54">
        <f>Layout_Design!AF21/$BC$48*$BC$35</f>
        <v>181.81818181818181</v>
      </c>
      <c r="AG54">
        <f>Layout_Design!AG21/$BC$48*$BC$35</f>
        <v>218.18181818181816</v>
      </c>
      <c r="AH54">
        <f>Layout_Design!AH21/$BC$48*$BC$35</f>
        <v>254.54545454545453</v>
      </c>
      <c r="AI54">
        <f>Layout_Design!AI21/$BC$48*$BC$35</f>
        <v>290.90909090909088</v>
      </c>
      <c r="AJ54">
        <f>Layout_Design!AJ21/$BC$48*$BC$35</f>
        <v>327.27272727272725</v>
      </c>
      <c r="AK54">
        <f>Layout_Design!AK21/$BC$48*$BC$35</f>
        <v>363.63636363636363</v>
      </c>
      <c r="AL54">
        <f>Layout_Design!AL21/$BC$48*$BC$35</f>
        <v>400</v>
      </c>
      <c r="AM54">
        <f>Layout_Design!AM21/$BC$48*$BC$35</f>
        <v>36.36363636363636</v>
      </c>
      <c r="AN54">
        <f>Layout_Design!AN21/$BC$48*$BC$35</f>
        <v>72.72727272727272</v>
      </c>
      <c r="AO54">
        <f>Layout_Design!AO21/$BC$48*$BC$35</f>
        <v>109.09090909090908</v>
      </c>
      <c r="AP54">
        <f>Layout_Design!AP21/$BC$48*$BC$35</f>
        <v>145.45454545454544</v>
      </c>
      <c r="AQ54">
        <f>Layout_Design!AQ21/$BC$48*$BC$35</f>
        <v>181.81818181818181</v>
      </c>
      <c r="AR54">
        <f>Layout_Design!AR21/$BC$48*$BC$35</f>
        <v>218.18181818181816</v>
      </c>
      <c r="AS54">
        <f>Layout_Design!AS21/$BC$48*$BC$35</f>
        <v>254.54545454545453</v>
      </c>
      <c r="AT54">
        <f>Layout_Design!AT21/$BC$48*$BC$35</f>
        <v>290.90909090909088</v>
      </c>
      <c r="AU54">
        <f>Layout_Design!AU21/$BC$48*$BC$35</f>
        <v>327.27272727272725</v>
      </c>
      <c r="AV54">
        <f>Layout_Design!AV21/$BC$48*$BC$35</f>
        <v>363.63636363636363</v>
      </c>
      <c r="AW54">
        <f>Layout_Design!AW21/$BC$48*$BC$35</f>
        <v>400</v>
      </c>
      <c r="BB54" s="9" t="s">
        <v>84</v>
      </c>
      <c r="BC54" s="9">
        <f>MAX(D187:AY218)</f>
        <v>400</v>
      </c>
    </row>
    <row r="55" spans="2:55" x14ac:dyDescent="0.15">
      <c r="B55">
        <v>13</v>
      </c>
      <c r="C55" s="2" t="s">
        <v>39</v>
      </c>
      <c r="F55">
        <f>Layout_Design!F22/$BC$48*$BC$35</f>
        <v>36.36363636363636</v>
      </c>
      <c r="G55">
        <f>Layout_Design!G22/$BC$48*$BC$35</f>
        <v>72.72727272727272</v>
      </c>
      <c r="H55">
        <f>Layout_Design!H22/$BC$48*$BC$35</f>
        <v>109.09090909090908</v>
      </c>
      <c r="I55">
        <f>Layout_Design!I22/$BC$48*$BC$35</f>
        <v>145.45454545454544</v>
      </c>
      <c r="J55">
        <f>Layout_Design!J22/$BC$48*$BC$35</f>
        <v>181.81818181818181</v>
      </c>
      <c r="K55">
        <f>Layout_Design!K22/$BC$48*$BC$35</f>
        <v>218.18181818181816</v>
      </c>
      <c r="L55">
        <f>Layout_Design!L22/$BC$48*$BC$35</f>
        <v>254.54545454545453</v>
      </c>
      <c r="M55">
        <f>Layout_Design!M22/$BC$48*$BC$35</f>
        <v>290.90909090909088</v>
      </c>
      <c r="N55">
        <f>Layout_Design!N22/$BC$48*$BC$35</f>
        <v>327.27272727272725</v>
      </c>
      <c r="O55">
        <f>Layout_Design!O22/$BC$48*$BC$35</f>
        <v>363.63636363636363</v>
      </c>
      <c r="P55">
        <f>Layout_Design!P22/$BC$48*$BC$35</f>
        <v>400</v>
      </c>
      <c r="Q55">
        <f>Layout_Design!Q22/$BC$48*$BC$35</f>
        <v>36.36363636363636</v>
      </c>
      <c r="R55">
        <f>Layout_Design!R22/$BC$48*$BC$35</f>
        <v>72.72727272727272</v>
      </c>
      <c r="S55">
        <f>Layout_Design!S22/$BC$48*$BC$35</f>
        <v>109.09090909090908</v>
      </c>
      <c r="T55">
        <f>Layout_Design!T22/$BC$48*$BC$35</f>
        <v>145.45454545454544</v>
      </c>
      <c r="U55">
        <f>Layout_Design!U22/$BC$48*$BC$35</f>
        <v>181.81818181818181</v>
      </c>
      <c r="V55">
        <f>Layout_Design!V22/$BC$48*$BC$35</f>
        <v>218.18181818181816</v>
      </c>
      <c r="W55">
        <f>Layout_Design!W22/$BC$48*$BC$35</f>
        <v>254.54545454545453</v>
      </c>
      <c r="X55">
        <f>Layout_Design!X22/$BC$48*$BC$35</f>
        <v>290.90909090909088</v>
      </c>
      <c r="Y55">
        <f>Layout_Design!Y22/$BC$48*$BC$35</f>
        <v>327.27272727272725</v>
      </c>
      <c r="Z55">
        <f>Layout_Design!Z22/$BC$48*$BC$35</f>
        <v>363.63636363636363</v>
      </c>
      <c r="AA55">
        <f>Layout_Design!AA22/$BC$48*$BC$35</f>
        <v>400</v>
      </c>
      <c r="AB55">
        <f>Layout_Design!AB22/$BC$48*$BC$35</f>
        <v>36.36363636363636</v>
      </c>
      <c r="AC55">
        <f>Layout_Design!AC22/$BC$48*$BC$35</f>
        <v>72.72727272727272</v>
      </c>
      <c r="AD55">
        <f>Layout_Design!AD22/$BC$48*$BC$35</f>
        <v>109.09090909090908</v>
      </c>
      <c r="AE55">
        <f>Layout_Design!AE22/$BC$48*$BC$35</f>
        <v>145.45454545454544</v>
      </c>
      <c r="AF55">
        <f>Layout_Design!AF22/$BC$48*$BC$35</f>
        <v>181.81818181818181</v>
      </c>
      <c r="AG55">
        <f>Layout_Design!AG22/$BC$48*$BC$35</f>
        <v>218.18181818181816</v>
      </c>
      <c r="AH55">
        <f>Layout_Design!AH22/$BC$48*$BC$35</f>
        <v>254.54545454545453</v>
      </c>
      <c r="AI55">
        <f>Layout_Design!AI22/$BC$48*$BC$35</f>
        <v>290.90909090909088</v>
      </c>
      <c r="AJ55">
        <f>Layout_Design!AJ22/$BC$48*$BC$35</f>
        <v>327.27272727272725</v>
      </c>
      <c r="AK55">
        <f>Layout_Design!AK22/$BC$48*$BC$35</f>
        <v>363.63636363636363</v>
      </c>
      <c r="AL55">
        <f>Layout_Design!AL22/$BC$48*$BC$35</f>
        <v>400</v>
      </c>
      <c r="AM55">
        <f>Layout_Design!AM22/$BC$48*$BC$35</f>
        <v>36.36363636363636</v>
      </c>
      <c r="AN55">
        <f>Layout_Design!AN22/$BC$48*$BC$35</f>
        <v>72.72727272727272</v>
      </c>
      <c r="AO55">
        <f>Layout_Design!AO22/$BC$48*$BC$35</f>
        <v>109.09090909090908</v>
      </c>
      <c r="AP55">
        <f>Layout_Design!AP22/$BC$48*$BC$35</f>
        <v>145.45454545454544</v>
      </c>
      <c r="AQ55">
        <f>Layout_Design!AQ22/$BC$48*$BC$35</f>
        <v>181.81818181818181</v>
      </c>
      <c r="AR55">
        <f>Layout_Design!AR22/$BC$48*$BC$35</f>
        <v>218.18181818181816</v>
      </c>
      <c r="AS55">
        <f>Layout_Design!AS22/$BC$48*$BC$35</f>
        <v>254.54545454545453</v>
      </c>
      <c r="AT55">
        <f>Layout_Design!AT22/$BC$48*$BC$35</f>
        <v>290.90909090909088</v>
      </c>
      <c r="AU55">
        <f>Layout_Design!AU22/$BC$48*$BC$35</f>
        <v>327.27272727272725</v>
      </c>
      <c r="AV55">
        <f>Layout_Design!AV22/$BC$48*$BC$35</f>
        <v>363.63636363636363</v>
      </c>
      <c r="AW55">
        <f>Layout_Design!AW22/$BC$48*$BC$35</f>
        <v>400</v>
      </c>
    </row>
    <row r="56" spans="2:55" x14ac:dyDescent="0.15">
      <c r="B56">
        <v>14</v>
      </c>
      <c r="C56" s="2" t="s">
        <v>40</v>
      </c>
      <c r="F56">
        <f>Layout_Design!F23/$BC$48*$BC$35</f>
        <v>36.36363636363636</v>
      </c>
      <c r="G56">
        <f>Layout_Design!G23/$BC$48*$BC$35</f>
        <v>72.72727272727272</v>
      </c>
      <c r="H56">
        <f>Layout_Design!H23/$BC$48*$BC$35</f>
        <v>109.09090909090908</v>
      </c>
      <c r="I56">
        <f>Layout_Design!I23/$BC$48*$BC$35</f>
        <v>145.45454545454544</v>
      </c>
      <c r="J56">
        <f>Layout_Design!J23/$BC$48*$BC$35</f>
        <v>181.81818181818181</v>
      </c>
      <c r="K56">
        <f>Layout_Design!K23/$BC$48*$BC$35</f>
        <v>218.18181818181816</v>
      </c>
      <c r="L56">
        <f>Layout_Design!L23/$BC$48*$BC$35</f>
        <v>254.54545454545453</v>
      </c>
      <c r="M56">
        <f>Layout_Design!M23/$BC$48*$BC$35</f>
        <v>290.90909090909088</v>
      </c>
      <c r="N56">
        <f>Layout_Design!N23/$BC$48*$BC$35</f>
        <v>327.27272727272725</v>
      </c>
      <c r="O56">
        <f>Layout_Design!O23/$BC$48*$BC$35</f>
        <v>363.63636363636363</v>
      </c>
      <c r="P56">
        <f>Layout_Design!P23/$BC$48*$BC$35</f>
        <v>400</v>
      </c>
      <c r="Q56">
        <f>Layout_Design!Q23/$BC$48*$BC$35</f>
        <v>36.36363636363636</v>
      </c>
      <c r="R56">
        <f>Layout_Design!R23/$BC$48*$BC$35</f>
        <v>72.72727272727272</v>
      </c>
      <c r="S56">
        <f>Layout_Design!S23/$BC$48*$BC$35</f>
        <v>109.09090909090908</v>
      </c>
      <c r="T56">
        <f>Layout_Design!T23/$BC$48*$BC$35</f>
        <v>145.45454545454544</v>
      </c>
      <c r="U56">
        <f>Layout_Design!U23/$BC$48*$BC$35</f>
        <v>181.81818181818181</v>
      </c>
      <c r="V56">
        <f>Layout_Design!V23/$BC$48*$BC$35</f>
        <v>218.18181818181816</v>
      </c>
      <c r="W56">
        <f>Layout_Design!W23/$BC$48*$BC$35</f>
        <v>254.54545454545453</v>
      </c>
      <c r="X56">
        <f>Layout_Design!X23/$BC$48*$BC$35</f>
        <v>290.90909090909088</v>
      </c>
      <c r="Y56">
        <f>Layout_Design!Y23/$BC$48*$BC$35</f>
        <v>327.27272727272725</v>
      </c>
      <c r="Z56">
        <f>Layout_Design!Z23/$BC$48*$BC$35</f>
        <v>363.63636363636363</v>
      </c>
      <c r="AA56">
        <f>Layout_Design!AA23/$BC$48*$BC$35</f>
        <v>400</v>
      </c>
      <c r="AB56">
        <f>Layout_Design!AB23/$BC$48*$BC$35</f>
        <v>36.36363636363636</v>
      </c>
      <c r="AC56">
        <f>Layout_Design!AC23/$BC$48*$BC$35</f>
        <v>72.72727272727272</v>
      </c>
      <c r="AD56">
        <f>Layout_Design!AD23/$BC$48*$BC$35</f>
        <v>109.09090909090908</v>
      </c>
      <c r="AE56">
        <f>Layout_Design!AE23/$BC$48*$BC$35</f>
        <v>145.45454545454544</v>
      </c>
      <c r="AF56">
        <f>Layout_Design!AF23/$BC$48*$BC$35</f>
        <v>181.81818181818181</v>
      </c>
      <c r="AG56">
        <f>Layout_Design!AG23/$BC$48*$BC$35</f>
        <v>218.18181818181816</v>
      </c>
      <c r="AH56">
        <f>Layout_Design!AH23/$BC$48*$BC$35</f>
        <v>254.54545454545453</v>
      </c>
      <c r="AI56">
        <f>Layout_Design!AI23/$BC$48*$BC$35</f>
        <v>290.90909090909088</v>
      </c>
      <c r="AJ56">
        <f>Layout_Design!AJ23/$BC$48*$BC$35</f>
        <v>327.27272727272725</v>
      </c>
      <c r="AK56">
        <f>Layout_Design!AK23/$BC$48*$BC$35</f>
        <v>363.63636363636363</v>
      </c>
      <c r="AL56">
        <f>Layout_Design!AL23/$BC$48*$BC$35</f>
        <v>400</v>
      </c>
      <c r="AM56">
        <f>Layout_Design!AM23/$BC$48*$BC$35</f>
        <v>36.36363636363636</v>
      </c>
      <c r="AN56">
        <f>Layout_Design!AN23/$BC$48*$BC$35</f>
        <v>72.72727272727272</v>
      </c>
      <c r="AO56">
        <f>Layout_Design!AO23/$BC$48*$BC$35</f>
        <v>109.09090909090908</v>
      </c>
      <c r="AP56">
        <f>Layout_Design!AP23/$BC$48*$BC$35</f>
        <v>145.45454545454544</v>
      </c>
      <c r="AQ56">
        <f>Layout_Design!AQ23/$BC$48*$BC$35</f>
        <v>181.81818181818181</v>
      </c>
      <c r="AR56">
        <f>Layout_Design!AR23/$BC$48*$BC$35</f>
        <v>218.18181818181816</v>
      </c>
      <c r="AS56">
        <f>Layout_Design!AS23/$BC$48*$BC$35</f>
        <v>254.54545454545453</v>
      </c>
      <c r="AT56">
        <f>Layout_Design!AT23/$BC$48*$BC$35</f>
        <v>290.90909090909088</v>
      </c>
      <c r="AU56">
        <f>Layout_Design!AU23/$BC$48*$BC$35</f>
        <v>327.27272727272725</v>
      </c>
      <c r="AV56">
        <f>Layout_Design!AV23/$BC$48*$BC$35</f>
        <v>363.63636363636363</v>
      </c>
      <c r="AW56">
        <f>Layout_Design!AW23/$BC$48*$BC$35</f>
        <v>400</v>
      </c>
    </row>
    <row r="57" spans="2:55" ht="18" x14ac:dyDescent="0.2">
      <c r="B57">
        <v>15</v>
      </c>
      <c r="C57" s="2" t="s">
        <v>41</v>
      </c>
      <c r="F57">
        <f>Layout_Design!F24/$BC$48*$BC$35</f>
        <v>36.36363636363636</v>
      </c>
      <c r="G57">
        <f>Layout_Design!G24/$BC$48*$BC$35</f>
        <v>72.72727272727272</v>
      </c>
      <c r="H57">
        <f>Layout_Design!H24/$BC$48*$BC$35</f>
        <v>109.09090909090908</v>
      </c>
      <c r="I57">
        <f>Layout_Design!I24/$BC$48*$BC$35</f>
        <v>145.45454545454544</v>
      </c>
      <c r="J57">
        <f>Layout_Design!J24/$BC$48*$BC$35</f>
        <v>181.81818181818181</v>
      </c>
      <c r="K57">
        <f>Layout_Design!K24/$BC$48*$BC$35</f>
        <v>218.18181818181816</v>
      </c>
      <c r="L57">
        <f>Layout_Design!L24/$BC$48*$BC$35</f>
        <v>254.54545454545453</v>
      </c>
      <c r="M57">
        <f>Layout_Design!M24/$BC$48*$BC$35</f>
        <v>290.90909090909088</v>
      </c>
      <c r="N57">
        <f>Layout_Design!N24/$BC$48*$BC$35</f>
        <v>327.27272727272725</v>
      </c>
      <c r="O57">
        <f>Layout_Design!O24/$BC$48*$BC$35</f>
        <v>363.63636363636363</v>
      </c>
      <c r="P57">
        <f>Layout_Design!P24/$BC$48*$BC$35</f>
        <v>400</v>
      </c>
      <c r="Q57">
        <f>Layout_Design!Q24/$BC$48*$BC$35</f>
        <v>36.36363636363636</v>
      </c>
      <c r="R57">
        <f>Layout_Design!R24/$BC$48*$BC$35</f>
        <v>72.72727272727272</v>
      </c>
      <c r="S57">
        <f>Layout_Design!S24/$BC$48*$BC$35</f>
        <v>109.09090909090908</v>
      </c>
      <c r="T57">
        <f>Layout_Design!T24/$BC$48*$BC$35</f>
        <v>145.45454545454544</v>
      </c>
      <c r="U57">
        <f>Layout_Design!U24/$BC$48*$BC$35</f>
        <v>181.81818181818181</v>
      </c>
      <c r="V57">
        <f>Layout_Design!V24/$BC$48*$BC$35</f>
        <v>218.18181818181816</v>
      </c>
      <c r="W57">
        <f>Layout_Design!W24/$BC$48*$BC$35</f>
        <v>254.54545454545453</v>
      </c>
      <c r="X57">
        <f>Layout_Design!X24/$BC$48*$BC$35</f>
        <v>290.90909090909088</v>
      </c>
      <c r="Y57">
        <f>Layout_Design!Y24/$BC$48*$BC$35</f>
        <v>327.27272727272725</v>
      </c>
      <c r="Z57">
        <f>Layout_Design!Z24/$BC$48*$BC$35</f>
        <v>363.63636363636363</v>
      </c>
      <c r="AA57">
        <f>Layout_Design!AA24/$BC$48*$BC$35</f>
        <v>400</v>
      </c>
      <c r="AB57">
        <f>Layout_Design!AB24/$BC$48*$BC$35</f>
        <v>36.36363636363636</v>
      </c>
      <c r="AC57">
        <f>Layout_Design!AC24/$BC$48*$BC$35</f>
        <v>72.72727272727272</v>
      </c>
      <c r="AD57">
        <f>Layout_Design!AD24/$BC$48*$BC$35</f>
        <v>109.09090909090908</v>
      </c>
      <c r="AE57">
        <f>Layout_Design!AE24/$BC$48*$BC$35</f>
        <v>145.45454545454544</v>
      </c>
      <c r="AF57">
        <f>Layout_Design!AF24/$BC$48*$BC$35</f>
        <v>181.81818181818181</v>
      </c>
      <c r="AG57">
        <f>Layout_Design!AG24/$BC$48*$BC$35</f>
        <v>218.18181818181816</v>
      </c>
      <c r="AH57">
        <f>Layout_Design!AH24/$BC$48*$BC$35</f>
        <v>254.54545454545453</v>
      </c>
      <c r="AI57">
        <f>Layout_Design!AI24/$BC$48*$BC$35</f>
        <v>290.90909090909088</v>
      </c>
      <c r="AJ57">
        <f>Layout_Design!AJ24/$BC$48*$BC$35</f>
        <v>327.27272727272725</v>
      </c>
      <c r="AK57">
        <f>Layout_Design!AK24/$BC$48*$BC$35</f>
        <v>363.63636363636363</v>
      </c>
      <c r="AL57">
        <f>Layout_Design!AL24/$BC$48*$BC$35</f>
        <v>400</v>
      </c>
      <c r="AM57">
        <f>Layout_Design!AM24/$BC$48*$BC$35</f>
        <v>36.36363636363636</v>
      </c>
      <c r="AN57">
        <f>Layout_Design!AN24/$BC$48*$BC$35</f>
        <v>72.72727272727272</v>
      </c>
      <c r="AO57">
        <f>Layout_Design!AO24/$BC$48*$BC$35</f>
        <v>109.09090909090908</v>
      </c>
      <c r="AP57">
        <f>Layout_Design!AP24/$BC$48*$BC$35</f>
        <v>145.45454545454544</v>
      </c>
      <c r="AQ57">
        <f>Layout_Design!AQ24/$BC$48*$BC$35</f>
        <v>181.81818181818181</v>
      </c>
      <c r="AR57">
        <f>Layout_Design!AR24/$BC$48*$BC$35</f>
        <v>218.18181818181816</v>
      </c>
      <c r="AS57">
        <f>Layout_Design!AS24/$BC$48*$BC$35</f>
        <v>254.54545454545453</v>
      </c>
      <c r="AT57">
        <f>Layout_Design!AT24/$BC$48*$BC$35</f>
        <v>290.90909090909088</v>
      </c>
      <c r="AU57">
        <f>Layout_Design!AU24/$BC$48*$BC$35</f>
        <v>327.27272727272725</v>
      </c>
      <c r="AV57">
        <f>Layout_Design!AV24/$BC$48*$BC$35</f>
        <v>363.63636363636363</v>
      </c>
      <c r="AW57">
        <f>Layout_Design!AW24/$BC$48*$BC$35</f>
        <v>400</v>
      </c>
      <c r="BB57" s="3" t="s">
        <v>85</v>
      </c>
      <c r="BC57" s="3">
        <f>BC49+BC54+BC44</f>
        <v>800</v>
      </c>
    </row>
    <row r="58" spans="2:55" ht="18" x14ac:dyDescent="0.2">
      <c r="B58">
        <v>16</v>
      </c>
      <c r="C58" s="2" t="s">
        <v>42</v>
      </c>
      <c r="F58">
        <f>Layout_Design!F25/$BC$48*$BC$35</f>
        <v>36.36363636363636</v>
      </c>
      <c r="G58">
        <f>Layout_Design!G25/$BC$48*$BC$35</f>
        <v>72.72727272727272</v>
      </c>
      <c r="H58">
        <f>Layout_Design!H25/$BC$48*$BC$35</f>
        <v>109.09090909090908</v>
      </c>
      <c r="I58">
        <f>Layout_Design!I25/$BC$48*$BC$35</f>
        <v>145.45454545454544</v>
      </c>
      <c r="J58">
        <f>Layout_Design!J25/$BC$48*$BC$35</f>
        <v>181.81818181818181</v>
      </c>
      <c r="K58">
        <f>Layout_Design!K25/$BC$48*$BC$35</f>
        <v>218.18181818181816</v>
      </c>
      <c r="L58">
        <f>Layout_Design!L25/$BC$48*$BC$35</f>
        <v>254.54545454545453</v>
      </c>
      <c r="M58">
        <f>Layout_Design!M25/$BC$48*$BC$35</f>
        <v>290.90909090909088</v>
      </c>
      <c r="N58">
        <f>Layout_Design!N25/$BC$48*$BC$35</f>
        <v>327.27272727272725</v>
      </c>
      <c r="O58">
        <f>Layout_Design!O25/$BC$48*$BC$35</f>
        <v>363.63636363636363</v>
      </c>
      <c r="P58">
        <f>Layout_Design!P25/$BC$48*$BC$35</f>
        <v>400</v>
      </c>
      <c r="Q58">
        <f>Layout_Design!Q25/$BC$48*$BC$35</f>
        <v>36.36363636363636</v>
      </c>
      <c r="R58">
        <f>Layout_Design!R25/$BC$48*$BC$35</f>
        <v>72.72727272727272</v>
      </c>
      <c r="S58">
        <f>Layout_Design!S25/$BC$48*$BC$35</f>
        <v>109.09090909090908</v>
      </c>
      <c r="T58">
        <f>Layout_Design!T25/$BC$48*$BC$35</f>
        <v>145.45454545454544</v>
      </c>
      <c r="U58">
        <f>Layout_Design!U25/$BC$48*$BC$35</f>
        <v>181.81818181818181</v>
      </c>
      <c r="V58">
        <f>Layout_Design!V25/$BC$48*$BC$35</f>
        <v>218.18181818181816</v>
      </c>
      <c r="W58">
        <f>Layout_Design!W25/$BC$48*$BC$35</f>
        <v>254.54545454545453</v>
      </c>
      <c r="X58">
        <f>Layout_Design!X25/$BC$48*$BC$35</f>
        <v>290.90909090909088</v>
      </c>
      <c r="Y58">
        <f>Layout_Design!Y25/$BC$48*$BC$35</f>
        <v>327.27272727272725</v>
      </c>
      <c r="Z58">
        <f>Layout_Design!Z25/$BC$48*$BC$35</f>
        <v>363.63636363636363</v>
      </c>
      <c r="AA58">
        <f>Layout_Design!AA25/$BC$48*$BC$35</f>
        <v>400</v>
      </c>
      <c r="AB58">
        <f>Layout_Design!AB25/$BC$48*$BC$35</f>
        <v>36.36363636363636</v>
      </c>
      <c r="AC58">
        <f>Layout_Design!AC25/$BC$48*$BC$35</f>
        <v>72.72727272727272</v>
      </c>
      <c r="AD58">
        <f>Layout_Design!AD25/$BC$48*$BC$35</f>
        <v>109.09090909090908</v>
      </c>
      <c r="AE58">
        <f>Layout_Design!AE25/$BC$48*$BC$35</f>
        <v>145.45454545454544</v>
      </c>
      <c r="AF58">
        <f>Layout_Design!AF25/$BC$48*$BC$35</f>
        <v>181.81818181818181</v>
      </c>
      <c r="AG58">
        <f>Layout_Design!AG25/$BC$48*$BC$35</f>
        <v>218.18181818181816</v>
      </c>
      <c r="AH58">
        <f>Layout_Design!AH25/$BC$48*$BC$35</f>
        <v>254.54545454545453</v>
      </c>
      <c r="AI58">
        <f>Layout_Design!AI25/$BC$48*$BC$35</f>
        <v>290.90909090909088</v>
      </c>
      <c r="AJ58">
        <f>Layout_Design!AJ25/$BC$48*$BC$35</f>
        <v>327.27272727272725</v>
      </c>
      <c r="AK58">
        <f>Layout_Design!AK25/$BC$48*$BC$35</f>
        <v>363.63636363636363</v>
      </c>
      <c r="AL58">
        <f>Layout_Design!AL25/$BC$48*$BC$35</f>
        <v>400</v>
      </c>
      <c r="AM58">
        <f>Layout_Design!AM25/$BC$48*$BC$35</f>
        <v>36.36363636363636</v>
      </c>
      <c r="AN58">
        <f>Layout_Design!AN25/$BC$48*$BC$35</f>
        <v>72.72727272727272</v>
      </c>
      <c r="AO58">
        <f>Layout_Design!AO25/$BC$48*$BC$35</f>
        <v>109.09090909090908</v>
      </c>
      <c r="AP58">
        <f>Layout_Design!AP25/$BC$48*$BC$35</f>
        <v>145.45454545454544</v>
      </c>
      <c r="AQ58">
        <f>Layout_Design!AQ25/$BC$48*$BC$35</f>
        <v>181.81818181818181</v>
      </c>
      <c r="AR58">
        <f>Layout_Design!AR25/$BC$48*$BC$35</f>
        <v>218.18181818181816</v>
      </c>
      <c r="AS58">
        <f>Layout_Design!AS25/$BC$48*$BC$35</f>
        <v>254.54545454545453</v>
      </c>
      <c r="AT58">
        <f>Layout_Design!AT25/$BC$48*$BC$35</f>
        <v>290.90909090909088</v>
      </c>
      <c r="AU58">
        <f>Layout_Design!AU25/$BC$48*$BC$35</f>
        <v>327.27272727272725</v>
      </c>
      <c r="AV58">
        <f>Layout_Design!AV25/$BC$48*$BC$35</f>
        <v>363.63636363636363</v>
      </c>
      <c r="AW58">
        <f>Layout_Design!AW25/$BC$48*$BC$35</f>
        <v>400</v>
      </c>
      <c r="BB58" s="3" t="s">
        <v>86</v>
      </c>
      <c r="BC58" s="3">
        <f>(BC35-BC57)/1000</f>
        <v>3.2</v>
      </c>
    </row>
    <row r="59" spans="2:55" x14ac:dyDescent="0.15">
      <c r="B59">
        <v>17</v>
      </c>
      <c r="C59" s="2" t="s">
        <v>67</v>
      </c>
      <c r="F59">
        <f>Layout_Design!F26/$BC$48*$BC$35</f>
        <v>36.36363636363636</v>
      </c>
      <c r="G59">
        <f>Layout_Design!G26/$BC$48*$BC$35</f>
        <v>72.72727272727272</v>
      </c>
      <c r="H59">
        <f>Layout_Design!H26/$BC$48*$BC$35</f>
        <v>109.09090909090908</v>
      </c>
      <c r="I59">
        <f>Layout_Design!I26/$BC$48*$BC$35</f>
        <v>145.45454545454544</v>
      </c>
      <c r="J59">
        <f>Layout_Design!J26/$BC$48*$BC$35</f>
        <v>181.81818181818181</v>
      </c>
      <c r="K59">
        <f>Layout_Design!K26/$BC$48*$BC$35</f>
        <v>218.18181818181816</v>
      </c>
      <c r="L59">
        <f>Layout_Design!L26/$BC$48*$BC$35</f>
        <v>254.54545454545453</v>
      </c>
      <c r="M59">
        <f>Layout_Design!M26/$BC$48*$BC$35</f>
        <v>290.90909090909088</v>
      </c>
      <c r="N59">
        <f>Layout_Design!N26/$BC$48*$BC$35</f>
        <v>327.27272727272725</v>
      </c>
      <c r="O59">
        <f>Layout_Design!O26/$BC$48*$BC$35</f>
        <v>363.63636363636363</v>
      </c>
      <c r="P59">
        <f>Layout_Design!P26/$BC$48*$BC$35</f>
        <v>400</v>
      </c>
      <c r="Q59">
        <f>Layout_Design!Q26/$BC$48*$BC$35</f>
        <v>36.36363636363636</v>
      </c>
      <c r="R59">
        <f>Layout_Design!R26/$BC$48*$BC$35</f>
        <v>72.72727272727272</v>
      </c>
      <c r="S59">
        <f>Layout_Design!S26/$BC$48*$BC$35</f>
        <v>109.09090909090908</v>
      </c>
      <c r="T59">
        <f>Layout_Design!T26/$BC$48*$BC$35</f>
        <v>145.45454545454544</v>
      </c>
      <c r="U59">
        <f>Layout_Design!U26/$BC$48*$BC$35</f>
        <v>181.81818181818181</v>
      </c>
      <c r="V59">
        <f>Layout_Design!V26/$BC$48*$BC$35</f>
        <v>218.18181818181816</v>
      </c>
      <c r="W59">
        <f>Layout_Design!W26/$BC$48*$BC$35</f>
        <v>254.54545454545453</v>
      </c>
      <c r="X59">
        <f>Layout_Design!X26/$BC$48*$BC$35</f>
        <v>290.90909090909088</v>
      </c>
      <c r="Y59">
        <f>Layout_Design!Y26/$BC$48*$BC$35</f>
        <v>327.27272727272725</v>
      </c>
      <c r="Z59">
        <f>Layout_Design!Z26/$BC$48*$BC$35</f>
        <v>363.63636363636363</v>
      </c>
      <c r="AA59">
        <f>Layout_Design!AA26/$BC$48*$BC$35</f>
        <v>400</v>
      </c>
      <c r="AB59">
        <f>Layout_Design!AB26/$BC$48*$BC$35</f>
        <v>36.36363636363636</v>
      </c>
      <c r="AC59">
        <f>Layout_Design!AC26/$BC$48*$BC$35</f>
        <v>72.72727272727272</v>
      </c>
      <c r="AD59">
        <f>Layout_Design!AD26/$BC$48*$BC$35</f>
        <v>109.09090909090908</v>
      </c>
      <c r="AE59">
        <f>Layout_Design!AE26/$BC$48*$BC$35</f>
        <v>145.45454545454544</v>
      </c>
      <c r="AF59">
        <f>Layout_Design!AF26/$BC$48*$BC$35</f>
        <v>181.81818181818181</v>
      </c>
      <c r="AG59">
        <f>Layout_Design!AG26/$BC$48*$BC$35</f>
        <v>218.18181818181816</v>
      </c>
      <c r="AH59">
        <f>Layout_Design!AH26/$BC$48*$BC$35</f>
        <v>254.54545454545453</v>
      </c>
      <c r="AI59">
        <f>Layout_Design!AI26/$BC$48*$BC$35</f>
        <v>290.90909090909088</v>
      </c>
      <c r="AJ59">
        <f>Layout_Design!AJ26/$BC$48*$BC$35</f>
        <v>327.27272727272725</v>
      </c>
      <c r="AK59">
        <f>Layout_Design!AK26/$BC$48*$BC$35</f>
        <v>363.63636363636363</v>
      </c>
      <c r="AL59">
        <f>Layout_Design!AL26/$BC$48*$BC$35</f>
        <v>400</v>
      </c>
      <c r="AM59">
        <f>Layout_Design!AM26/$BC$48*$BC$35</f>
        <v>36.36363636363636</v>
      </c>
      <c r="AN59">
        <f>Layout_Design!AN26/$BC$48*$BC$35</f>
        <v>72.72727272727272</v>
      </c>
      <c r="AO59">
        <f>Layout_Design!AO26/$BC$48*$BC$35</f>
        <v>109.09090909090908</v>
      </c>
      <c r="AP59">
        <f>Layout_Design!AP26/$BC$48*$BC$35</f>
        <v>145.45454545454544</v>
      </c>
      <c r="AQ59">
        <f>Layout_Design!AQ26/$BC$48*$BC$35</f>
        <v>181.81818181818181</v>
      </c>
      <c r="AR59">
        <f>Layout_Design!AR26/$BC$48*$BC$35</f>
        <v>218.18181818181816</v>
      </c>
      <c r="AS59">
        <f>Layout_Design!AS26/$BC$48*$BC$35</f>
        <v>254.54545454545453</v>
      </c>
      <c r="AT59">
        <f>Layout_Design!AT26/$BC$48*$BC$35</f>
        <v>290.90909090909088</v>
      </c>
      <c r="AU59">
        <f>Layout_Design!AU26/$BC$48*$BC$35</f>
        <v>327.27272727272725</v>
      </c>
      <c r="AV59">
        <f>Layout_Design!AV26/$BC$48*$BC$35</f>
        <v>363.63636363636363</v>
      </c>
      <c r="AW59">
        <f>Layout_Design!AW26/$BC$48*$BC$35</f>
        <v>400</v>
      </c>
    </row>
    <row r="60" spans="2:55" x14ac:dyDescent="0.15">
      <c r="B60">
        <v>18</v>
      </c>
      <c r="C60" s="2" t="s">
        <v>68</v>
      </c>
      <c r="F60">
        <f>Layout_Design!F27/$BC$48*$BC$35</f>
        <v>36.36363636363636</v>
      </c>
      <c r="G60">
        <f>Layout_Design!G27/$BC$48*$BC$35</f>
        <v>72.72727272727272</v>
      </c>
      <c r="H60">
        <f>Layout_Design!H27/$BC$48*$BC$35</f>
        <v>109.09090909090908</v>
      </c>
      <c r="I60">
        <f>Layout_Design!I27/$BC$48*$BC$35</f>
        <v>145.45454545454544</v>
      </c>
      <c r="J60">
        <f>Layout_Design!J27/$BC$48*$BC$35</f>
        <v>181.81818181818181</v>
      </c>
      <c r="K60">
        <f>Layout_Design!K27/$BC$48*$BC$35</f>
        <v>218.18181818181816</v>
      </c>
      <c r="L60">
        <f>Layout_Design!L27/$BC$48*$BC$35</f>
        <v>254.54545454545453</v>
      </c>
      <c r="M60">
        <f>Layout_Design!M27/$BC$48*$BC$35</f>
        <v>290.90909090909088</v>
      </c>
      <c r="N60">
        <f>Layout_Design!N27/$BC$48*$BC$35</f>
        <v>327.27272727272725</v>
      </c>
      <c r="O60">
        <f>Layout_Design!O27/$BC$48*$BC$35</f>
        <v>363.63636363636363</v>
      </c>
      <c r="P60">
        <f>Layout_Design!P27/$BC$48*$BC$35</f>
        <v>400</v>
      </c>
      <c r="Q60">
        <f>Layout_Design!Q27/$BC$48*$BC$35</f>
        <v>36.36363636363636</v>
      </c>
      <c r="R60">
        <f>Layout_Design!R27/$BC$48*$BC$35</f>
        <v>72.72727272727272</v>
      </c>
      <c r="S60">
        <f>Layout_Design!S27/$BC$48*$BC$35</f>
        <v>109.09090909090908</v>
      </c>
      <c r="T60">
        <f>Layout_Design!T27/$BC$48*$BC$35</f>
        <v>145.45454545454544</v>
      </c>
      <c r="U60">
        <f>Layout_Design!U27/$BC$48*$BC$35</f>
        <v>181.81818181818181</v>
      </c>
      <c r="V60">
        <f>Layout_Design!V27/$BC$48*$BC$35</f>
        <v>218.18181818181816</v>
      </c>
      <c r="W60">
        <f>Layout_Design!W27/$BC$48*$BC$35</f>
        <v>254.54545454545453</v>
      </c>
      <c r="X60">
        <f>Layout_Design!X27/$BC$48*$BC$35</f>
        <v>290.90909090909088</v>
      </c>
      <c r="Y60">
        <f>Layout_Design!Y27/$BC$48*$BC$35</f>
        <v>327.27272727272725</v>
      </c>
      <c r="Z60">
        <f>Layout_Design!Z27/$BC$48*$BC$35</f>
        <v>363.63636363636363</v>
      </c>
      <c r="AA60">
        <f>Layout_Design!AA27/$BC$48*$BC$35</f>
        <v>400</v>
      </c>
      <c r="AB60">
        <f>Layout_Design!AB27/$BC$48*$BC$35</f>
        <v>36.36363636363636</v>
      </c>
      <c r="AC60">
        <f>Layout_Design!AC27/$BC$48*$BC$35</f>
        <v>72.72727272727272</v>
      </c>
      <c r="AD60">
        <f>Layout_Design!AD27/$BC$48*$BC$35</f>
        <v>109.09090909090908</v>
      </c>
      <c r="AE60">
        <f>Layout_Design!AE27/$BC$48*$BC$35</f>
        <v>145.45454545454544</v>
      </c>
      <c r="AF60">
        <f>Layout_Design!AF27/$BC$48*$BC$35</f>
        <v>181.81818181818181</v>
      </c>
      <c r="AG60">
        <f>Layout_Design!AG27/$BC$48*$BC$35</f>
        <v>218.18181818181816</v>
      </c>
      <c r="AH60">
        <f>Layout_Design!AH27/$BC$48*$BC$35</f>
        <v>254.54545454545453</v>
      </c>
      <c r="AI60">
        <f>Layout_Design!AI27/$BC$48*$BC$35</f>
        <v>290.90909090909088</v>
      </c>
      <c r="AJ60">
        <f>Layout_Design!AJ27/$BC$48*$BC$35</f>
        <v>327.27272727272725</v>
      </c>
      <c r="AK60">
        <f>Layout_Design!AK27/$BC$48*$BC$35</f>
        <v>363.63636363636363</v>
      </c>
      <c r="AL60">
        <f>Layout_Design!AL27/$BC$48*$BC$35</f>
        <v>400</v>
      </c>
      <c r="AM60">
        <f>Layout_Design!AM27/$BC$48*$BC$35</f>
        <v>36.36363636363636</v>
      </c>
      <c r="AN60">
        <f>Layout_Design!AN27/$BC$48*$BC$35</f>
        <v>72.72727272727272</v>
      </c>
      <c r="AO60">
        <f>Layout_Design!AO27/$BC$48*$BC$35</f>
        <v>109.09090909090908</v>
      </c>
      <c r="AP60">
        <f>Layout_Design!AP27/$BC$48*$BC$35</f>
        <v>145.45454545454544</v>
      </c>
      <c r="AQ60">
        <f>Layout_Design!AQ27/$BC$48*$BC$35</f>
        <v>181.81818181818181</v>
      </c>
      <c r="AR60">
        <f>Layout_Design!AR27/$BC$48*$BC$35</f>
        <v>218.18181818181816</v>
      </c>
      <c r="AS60">
        <f>Layout_Design!AS27/$BC$48*$BC$35</f>
        <v>254.54545454545453</v>
      </c>
      <c r="AT60">
        <f>Layout_Design!AT27/$BC$48*$BC$35</f>
        <v>290.90909090909088</v>
      </c>
      <c r="AU60">
        <f>Layout_Design!AU27/$BC$48*$BC$35</f>
        <v>327.27272727272725</v>
      </c>
      <c r="AV60">
        <f>Layout_Design!AV27/$BC$48*$BC$35</f>
        <v>363.63636363636363</v>
      </c>
      <c r="AW60">
        <f>Layout_Design!AW27/$BC$48*$BC$35</f>
        <v>400</v>
      </c>
    </row>
    <row r="61" spans="2:55" x14ac:dyDescent="0.15">
      <c r="B61">
        <v>19</v>
      </c>
      <c r="C61" s="2" t="s">
        <v>69</v>
      </c>
      <c r="F61">
        <f>Layout_Design!F28/$BC$48*$BC$35</f>
        <v>36.36363636363636</v>
      </c>
      <c r="G61">
        <f>Layout_Design!G28/$BC$48*$BC$35</f>
        <v>72.72727272727272</v>
      </c>
      <c r="H61">
        <f>Layout_Design!H28/$BC$48*$BC$35</f>
        <v>109.09090909090908</v>
      </c>
      <c r="I61">
        <f>Layout_Design!I28/$BC$48*$BC$35</f>
        <v>145.45454545454544</v>
      </c>
      <c r="J61">
        <f>Layout_Design!J28/$BC$48*$BC$35</f>
        <v>181.81818181818181</v>
      </c>
      <c r="K61">
        <f>Layout_Design!K28/$BC$48*$BC$35</f>
        <v>218.18181818181816</v>
      </c>
      <c r="L61">
        <f>Layout_Design!L28/$BC$48*$BC$35</f>
        <v>254.54545454545453</v>
      </c>
      <c r="M61">
        <f>Layout_Design!M28/$BC$48*$BC$35</f>
        <v>290.90909090909088</v>
      </c>
      <c r="N61">
        <f>Layout_Design!N28/$BC$48*$BC$35</f>
        <v>327.27272727272725</v>
      </c>
      <c r="O61">
        <f>Layout_Design!O28/$BC$48*$BC$35</f>
        <v>363.63636363636363</v>
      </c>
      <c r="P61">
        <f>Layout_Design!P28/$BC$48*$BC$35</f>
        <v>400</v>
      </c>
      <c r="Q61">
        <f>Layout_Design!Q28/$BC$48*$BC$35</f>
        <v>36.36363636363636</v>
      </c>
      <c r="R61">
        <f>Layout_Design!R28/$BC$48*$BC$35</f>
        <v>72.72727272727272</v>
      </c>
      <c r="S61">
        <f>Layout_Design!S28/$BC$48*$BC$35</f>
        <v>109.09090909090908</v>
      </c>
      <c r="T61">
        <f>Layout_Design!T28/$BC$48*$BC$35</f>
        <v>145.45454545454544</v>
      </c>
      <c r="U61">
        <f>Layout_Design!U28/$BC$48*$BC$35</f>
        <v>181.81818181818181</v>
      </c>
      <c r="V61">
        <f>Layout_Design!V28/$BC$48*$BC$35</f>
        <v>218.18181818181816</v>
      </c>
      <c r="W61">
        <f>Layout_Design!W28/$BC$48*$BC$35</f>
        <v>254.54545454545453</v>
      </c>
      <c r="X61">
        <f>Layout_Design!X28/$BC$48*$BC$35</f>
        <v>290.90909090909088</v>
      </c>
      <c r="Y61">
        <f>Layout_Design!Y28/$BC$48*$BC$35</f>
        <v>327.27272727272725</v>
      </c>
      <c r="Z61">
        <f>Layout_Design!Z28/$BC$48*$BC$35</f>
        <v>363.63636363636363</v>
      </c>
      <c r="AA61">
        <f>Layout_Design!AA28/$BC$48*$BC$35</f>
        <v>400</v>
      </c>
      <c r="AB61">
        <f>Layout_Design!AB28/$BC$48*$BC$35</f>
        <v>36.36363636363636</v>
      </c>
      <c r="AC61">
        <f>Layout_Design!AC28/$BC$48*$BC$35</f>
        <v>72.72727272727272</v>
      </c>
      <c r="AD61">
        <f>Layout_Design!AD28/$BC$48*$BC$35</f>
        <v>109.09090909090908</v>
      </c>
      <c r="AE61">
        <f>Layout_Design!AE28/$BC$48*$BC$35</f>
        <v>145.45454545454544</v>
      </c>
      <c r="AF61">
        <f>Layout_Design!AF28/$BC$48*$BC$35</f>
        <v>181.81818181818181</v>
      </c>
      <c r="AG61">
        <f>Layout_Design!AG28/$BC$48*$BC$35</f>
        <v>218.18181818181816</v>
      </c>
      <c r="AH61">
        <f>Layout_Design!AH28/$BC$48*$BC$35</f>
        <v>254.54545454545453</v>
      </c>
      <c r="AI61">
        <f>Layout_Design!AI28/$BC$48*$BC$35</f>
        <v>290.90909090909088</v>
      </c>
      <c r="AJ61">
        <f>Layout_Design!AJ28/$BC$48*$BC$35</f>
        <v>327.27272727272725</v>
      </c>
      <c r="AK61">
        <f>Layout_Design!AK28/$BC$48*$BC$35</f>
        <v>363.63636363636363</v>
      </c>
      <c r="AL61">
        <f>Layout_Design!AL28/$BC$48*$BC$35</f>
        <v>400</v>
      </c>
      <c r="AM61">
        <f>Layout_Design!AM28/$BC$48*$BC$35</f>
        <v>36.36363636363636</v>
      </c>
      <c r="AN61">
        <f>Layout_Design!AN28/$BC$48*$BC$35</f>
        <v>72.72727272727272</v>
      </c>
      <c r="AO61">
        <f>Layout_Design!AO28/$BC$48*$BC$35</f>
        <v>109.09090909090908</v>
      </c>
      <c r="AP61">
        <f>Layout_Design!AP28/$BC$48*$BC$35</f>
        <v>145.45454545454544</v>
      </c>
      <c r="AQ61">
        <f>Layout_Design!AQ28/$BC$48*$BC$35</f>
        <v>181.81818181818181</v>
      </c>
      <c r="AR61">
        <f>Layout_Design!AR28/$BC$48*$BC$35</f>
        <v>218.18181818181816</v>
      </c>
      <c r="AS61">
        <f>Layout_Design!AS28/$BC$48*$BC$35</f>
        <v>254.54545454545453</v>
      </c>
      <c r="AT61">
        <f>Layout_Design!AT28/$BC$48*$BC$35</f>
        <v>290.90909090909088</v>
      </c>
      <c r="AU61">
        <f>Layout_Design!AU28/$BC$48*$BC$35</f>
        <v>327.27272727272725</v>
      </c>
      <c r="AV61">
        <f>Layout_Design!AV28/$BC$48*$BC$35</f>
        <v>363.63636363636363</v>
      </c>
      <c r="AW61">
        <f>Layout_Design!AW28/$BC$48*$BC$35</f>
        <v>400</v>
      </c>
    </row>
    <row r="62" spans="2:55" x14ac:dyDescent="0.15">
      <c r="B62">
        <v>20</v>
      </c>
      <c r="C62" s="2" t="s">
        <v>81</v>
      </c>
      <c r="F62">
        <f>Layout_Design!F29/$BC$48*$BC$35</f>
        <v>36.36363636363636</v>
      </c>
      <c r="G62">
        <f>Layout_Design!G29/$BC$48*$BC$35</f>
        <v>72.72727272727272</v>
      </c>
      <c r="H62">
        <f>Layout_Design!H29/$BC$48*$BC$35</f>
        <v>109.09090909090908</v>
      </c>
      <c r="I62">
        <f>Layout_Design!I29/$BC$48*$BC$35</f>
        <v>145.45454545454544</v>
      </c>
      <c r="J62">
        <f>Layout_Design!J29/$BC$48*$BC$35</f>
        <v>181.81818181818181</v>
      </c>
      <c r="K62">
        <f>Layout_Design!K29/$BC$48*$BC$35</f>
        <v>218.18181818181816</v>
      </c>
      <c r="L62">
        <f>Layout_Design!L29/$BC$48*$BC$35</f>
        <v>254.54545454545453</v>
      </c>
      <c r="M62">
        <f>Layout_Design!M29/$BC$48*$BC$35</f>
        <v>290.90909090909088</v>
      </c>
      <c r="N62">
        <f>Layout_Design!N29/$BC$48*$BC$35</f>
        <v>327.27272727272725</v>
      </c>
      <c r="O62">
        <f>Layout_Design!O29/$BC$48*$BC$35</f>
        <v>363.63636363636363</v>
      </c>
      <c r="P62">
        <f>Layout_Design!P29/$BC$48*$BC$35</f>
        <v>400</v>
      </c>
      <c r="Q62">
        <f>Layout_Design!Q29/$BC$48*$BC$35</f>
        <v>36.36363636363636</v>
      </c>
      <c r="R62">
        <f>Layout_Design!R29/$BC$48*$BC$35</f>
        <v>72.72727272727272</v>
      </c>
      <c r="S62">
        <f>Layout_Design!S29/$BC$48*$BC$35</f>
        <v>109.09090909090908</v>
      </c>
      <c r="T62">
        <f>Layout_Design!T29/$BC$48*$BC$35</f>
        <v>145.45454545454544</v>
      </c>
      <c r="U62">
        <f>Layout_Design!U29/$BC$48*$BC$35</f>
        <v>181.81818181818181</v>
      </c>
      <c r="V62">
        <f>Layout_Design!V29/$BC$48*$BC$35</f>
        <v>218.18181818181816</v>
      </c>
      <c r="W62">
        <f>Layout_Design!W29/$BC$48*$BC$35</f>
        <v>254.54545454545453</v>
      </c>
      <c r="X62">
        <f>Layout_Design!X29/$BC$48*$BC$35</f>
        <v>290.90909090909088</v>
      </c>
      <c r="Y62">
        <f>Layout_Design!Y29/$BC$48*$BC$35</f>
        <v>327.27272727272725</v>
      </c>
      <c r="Z62">
        <f>Layout_Design!Z29/$BC$48*$BC$35</f>
        <v>363.63636363636363</v>
      </c>
      <c r="AA62">
        <f>Layout_Design!AA29/$BC$48*$BC$35</f>
        <v>400</v>
      </c>
      <c r="AB62">
        <f>Layout_Design!AB29/$BC$48*$BC$35</f>
        <v>36.36363636363636</v>
      </c>
      <c r="AC62">
        <f>Layout_Design!AC29/$BC$48*$BC$35</f>
        <v>72.72727272727272</v>
      </c>
      <c r="AD62">
        <f>Layout_Design!AD29/$BC$48*$BC$35</f>
        <v>109.09090909090908</v>
      </c>
      <c r="AE62">
        <f>Layout_Design!AE29/$BC$48*$BC$35</f>
        <v>145.45454545454544</v>
      </c>
      <c r="AF62">
        <f>Layout_Design!AF29/$BC$48*$BC$35</f>
        <v>181.81818181818181</v>
      </c>
      <c r="AG62">
        <f>Layout_Design!AG29/$BC$48*$BC$35</f>
        <v>218.18181818181816</v>
      </c>
      <c r="AH62">
        <f>Layout_Design!AH29/$BC$48*$BC$35</f>
        <v>254.54545454545453</v>
      </c>
      <c r="AI62">
        <f>Layout_Design!AI29/$BC$48*$BC$35</f>
        <v>290.90909090909088</v>
      </c>
      <c r="AJ62">
        <f>Layout_Design!AJ29/$BC$48*$BC$35</f>
        <v>327.27272727272725</v>
      </c>
      <c r="AK62">
        <f>Layout_Design!AK29/$BC$48*$BC$35</f>
        <v>363.63636363636363</v>
      </c>
      <c r="AL62">
        <f>Layout_Design!AL29/$BC$48*$BC$35</f>
        <v>400</v>
      </c>
      <c r="AM62">
        <f>Layout_Design!AM29/$BC$48*$BC$35</f>
        <v>36.36363636363636</v>
      </c>
      <c r="AN62">
        <f>Layout_Design!AN29/$BC$48*$BC$35</f>
        <v>72.72727272727272</v>
      </c>
      <c r="AO62">
        <f>Layout_Design!AO29/$BC$48*$BC$35</f>
        <v>109.09090909090908</v>
      </c>
      <c r="AP62">
        <f>Layout_Design!AP29/$BC$48*$BC$35</f>
        <v>145.45454545454544</v>
      </c>
      <c r="AQ62">
        <f>Layout_Design!AQ29/$BC$48*$BC$35</f>
        <v>181.81818181818181</v>
      </c>
      <c r="AR62">
        <f>Layout_Design!AR29/$BC$48*$BC$35</f>
        <v>218.18181818181816</v>
      </c>
      <c r="AS62">
        <f>Layout_Design!AS29/$BC$48*$BC$35</f>
        <v>254.54545454545453</v>
      </c>
      <c r="AT62">
        <f>Layout_Design!AT29/$BC$48*$BC$35</f>
        <v>290.90909090909088</v>
      </c>
      <c r="AU62">
        <f>Layout_Design!AU29/$BC$48*$BC$35</f>
        <v>327.27272727272725</v>
      </c>
      <c r="AV62">
        <f>Layout_Design!AV29/$BC$48*$BC$35</f>
        <v>363.63636363636363</v>
      </c>
      <c r="AW62">
        <f>Layout_Design!AW29/$BC$48*$BC$35</f>
        <v>400</v>
      </c>
    </row>
    <row r="63" spans="2:55" x14ac:dyDescent="0.15">
      <c r="B63">
        <v>21</v>
      </c>
      <c r="C63" s="2" t="s">
        <v>70</v>
      </c>
      <c r="F63">
        <f>Layout_Design!F30/$BC$48*$BC$35</f>
        <v>36.36363636363636</v>
      </c>
      <c r="G63">
        <f>Layout_Design!G30/$BC$48*$BC$35</f>
        <v>72.72727272727272</v>
      </c>
      <c r="H63">
        <f>Layout_Design!H30/$BC$48*$BC$35</f>
        <v>109.09090909090908</v>
      </c>
      <c r="I63">
        <f>Layout_Design!I30/$BC$48*$BC$35</f>
        <v>145.45454545454544</v>
      </c>
      <c r="J63">
        <f>Layout_Design!J30/$BC$48*$BC$35</f>
        <v>181.81818181818181</v>
      </c>
      <c r="K63">
        <f>Layout_Design!K30/$BC$48*$BC$35</f>
        <v>218.18181818181816</v>
      </c>
      <c r="L63">
        <f>Layout_Design!L30/$BC$48*$BC$35</f>
        <v>254.54545454545453</v>
      </c>
      <c r="M63">
        <f>Layout_Design!M30/$BC$48*$BC$35</f>
        <v>290.90909090909088</v>
      </c>
      <c r="N63">
        <f>Layout_Design!N30/$BC$48*$BC$35</f>
        <v>327.27272727272725</v>
      </c>
      <c r="O63">
        <f>Layout_Design!O30/$BC$48*$BC$35</f>
        <v>363.63636363636363</v>
      </c>
      <c r="P63">
        <f>Layout_Design!P30/$BC$48*$BC$35</f>
        <v>400</v>
      </c>
      <c r="Q63">
        <f>Layout_Design!Q30/$BC$48*$BC$35</f>
        <v>36.36363636363636</v>
      </c>
      <c r="R63">
        <f>Layout_Design!R30/$BC$48*$BC$35</f>
        <v>72.72727272727272</v>
      </c>
      <c r="S63">
        <f>Layout_Design!S30/$BC$48*$BC$35</f>
        <v>109.09090909090908</v>
      </c>
      <c r="T63">
        <f>Layout_Design!T30/$BC$48*$BC$35</f>
        <v>145.45454545454544</v>
      </c>
      <c r="U63">
        <f>Layout_Design!U30/$BC$48*$BC$35</f>
        <v>181.81818181818181</v>
      </c>
      <c r="V63">
        <f>Layout_Design!V30/$BC$48*$BC$35</f>
        <v>218.18181818181816</v>
      </c>
      <c r="W63">
        <f>Layout_Design!W30/$BC$48*$BC$35</f>
        <v>254.54545454545453</v>
      </c>
      <c r="X63">
        <f>Layout_Design!X30/$BC$48*$BC$35</f>
        <v>290.90909090909088</v>
      </c>
      <c r="Y63">
        <f>Layout_Design!Y30/$BC$48*$BC$35</f>
        <v>327.27272727272725</v>
      </c>
      <c r="Z63">
        <f>Layout_Design!Z30/$BC$48*$BC$35</f>
        <v>363.63636363636363</v>
      </c>
      <c r="AA63">
        <f>Layout_Design!AA30/$BC$48*$BC$35</f>
        <v>400</v>
      </c>
      <c r="AB63">
        <f>Layout_Design!AB30/$BC$48*$BC$35</f>
        <v>36.36363636363636</v>
      </c>
      <c r="AC63">
        <f>Layout_Design!AC30/$BC$48*$BC$35</f>
        <v>72.72727272727272</v>
      </c>
      <c r="AD63">
        <f>Layout_Design!AD30/$BC$48*$BC$35</f>
        <v>109.09090909090908</v>
      </c>
      <c r="AE63">
        <f>Layout_Design!AE30/$BC$48*$BC$35</f>
        <v>145.45454545454544</v>
      </c>
      <c r="AF63">
        <f>Layout_Design!AF30/$BC$48*$BC$35</f>
        <v>181.81818181818181</v>
      </c>
      <c r="AG63">
        <f>Layout_Design!AG30/$BC$48*$BC$35</f>
        <v>218.18181818181816</v>
      </c>
      <c r="AH63">
        <f>Layout_Design!AH30/$BC$48*$BC$35</f>
        <v>254.54545454545453</v>
      </c>
      <c r="AI63">
        <f>Layout_Design!AI30/$BC$48*$BC$35</f>
        <v>290.90909090909088</v>
      </c>
      <c r="AJ63">
        <f>Layout_Design!AJ30/$BC$48*$BC$35</f>
        <v>327.27272727272725</v>
      </c>
      <c r="AK63">
        <f>Layout_Design!AK30/$BC$48*$BC$35</f>
        <v>363.63636363636363</v>
      </c>
      <c r="AL63">
        <f>Layout_Design!AL30/$BC$48*$BC$35</f>
        <v>400</v>
      </c>
      <c r="AM63">
        <f>Layout_Design!AM30/$BC$48*$BC$35</f>
        <v>36.36363636363636</v>
      </c>
      <c r="AN63">
        <f>Layout_Design!AN30/$BC$48*$BC$35</f>
        <v>72.72727272727272</v>
      </c>
      <c r="AO63">
        <f>Layout_Design!AO30/$BC$48*$BC$35</f>
        <v>109.09090909090908</v>
      </c>
      <c r="AP63">
        <f>Layout_Design!AP30/$BC$48*$BC$35</f>
        <v>145.45454545454544</v>
      </c>
      <c r="AQ63">
        <f>Layout_Design!AQ30/$BC$48*$BC$35</f>
        <v>181.81818181818181</v>
      </c>
      <c r="AR63">
        <f>Layout_Design!AR30/$BC$48*$BC$35</f>
        <v>218.18181818181816</v>
      </c>
      <c r="AS63">
        <f>Layout_Design!AS30/$BC$48*$BC$35</f>
        <v>254.54545454545453</v>
      </c>
      <c r="AT63">
        <f>Layout_Design!AT30/$BC$48*$BC$35</f>
        <v>290.90909090909088</v>
      </c>
      <c r="AU63">
        <f>Layout_Design!AU30/$BC$48*$BC$35</f>
        <v>327.27272727272725</v>
      </c>
      <c r="AV63">
        <f>Layout_Design!AV30/$BC$48*$BC$35</f>
        <v>363.63636363636363</v>
      </c>
      <c r="AW63">
        <f>Layout_Design!AW30/$BC$48*$BC$35</f>
        <v>400</v>
      </c>
    </row>
    <row r="64" spans="2:55" x14ac:dyDescent="0.15">
      <c r="B64">
        <v>22</v>
      </c>
      <c r="C64" s="2" t="s">
        <v>71</v>
      </c>
      <c r="F64">
        <f>Layout_Design!F31/$BC$48*$BC$35</f>
        <v>36.36363636363636</v>
      </c>
      <c r="G64">
        <f>Layout_Design!G31/$BC$48*$BC$35</f>
        <v>72.72727272727272</v>
      </c>
      <c r="H64">
        <f>Layout_Design!H31/$BC$48*$BC$35</f>
        <v>109.09090909090908</v>
      </c>
      <c r="I64">
        <f>Layout_Design!I31/$BC$48*$BC$35</f>
        <v>145.45454545454544</v>
      </c>
      <c r="J64">
        <f>Layout_Design!J31/$BC$48*$BC$35</f>
        <v>181.81818181818181</v>
      </c>
      <c r="K64">
        <f>Layout_Design!K31/$BC$48*$BC$35</f>
        <v>218.18181818181816</v>
      </c>
      <c r="L64">
        <f>Layout_Design!L31/$BC$48*$BC$35</f>
        <v>254.54545454545453</v>
      </c>
      <c r="M64">
        <f>Layout_Design!M31/$BC$48*$BC$35</f>
        <v>290.90909090909088</v>
      </c>
      <c r="N64">
        <f>Layout_Design!N31/$BC$48*$BC$35</f>
        <v>327.27272727272725</v>
      </c>
      <c r="O64">
        <f>Layout_Design!O31/$BC$48*$BC$35</f>
        <v>363.63636363636363</v>
      </c>
      <c r="P64">
        <f>Layout_Design!P31/$BC$48*$BC$35</f>
        <v>400</v>
      </c>
      <c r="Q64">
        <f>Layout_Design!Q31/$BC$48*$BC$35</f>
        <v>36.36363636363636</v>
      </c>
      <c r="R64">
        <f>Layout_Design!R31/$BC$48*$BC$35</f>
        <v>72.72727272727272</v>
      </c>
      <c r="S64">
        <f>Layout_Design!S31/$BC$48*$BC$35</f>
        <v>109.09090909090908</v>
      </c>
      <c r="T64">
        <f>Layout_Design!T31/$BC$48*$BC$35</f>
        <v>145.45454545454544</v>
      </c>
      <c r="U64">
        <f>Layout_Design!U31/$BC$48*$BC$35</f>
        <v>181.81818181818181</v>
      </c>
      <c r="V64">
        <f>Layout_Design!V31/$BC$48*$BC$35</f>
        <v>218.18181818181816</v>
      </c>
      <c r="W64">
        <f>Layout_Design!W31/$BC$48*$BC$35</f>
        <v>254.54545454545453</v>
      </c>
      <c r="X64">
        <f>Layout_Design!X31/$BC$48*$BC$35</f>
        <v>290.90909090909088</v>
      </c>
      <c r="Y64">
        <f>Layout_Design!Y31/$BC$48*$BC$35</f>
        <v>327.27272727272725</v>
      </c>
      <c r="Z64">
        <f>Layout_Design!Z31/$BC$48*$BC$35</f>
        <v>363.63636363636363</v>
      </c>
      <c r="AA64">
        <f>Layout_Design!AA31/$BC$48*$BC$35</f>
        <v>400</v>
      </c>
      <c r="AB64">
        <f>Layout_Design!AB31/$BC$48*$BC$35</f>
        <v>36.36363636363636</v>
      </c>
      <c r="AC64">
        <f>Layout_Design!AC31/$BC$48*$BC$35</f>
        <v>72.72727272727272</v>
      </c>
      <c r="AD64">
        <f>Layout_Design!AD31/$BC$48*$BC$35</f>
        <v>109.09090909090908</v>
      </c>
      <c r="AE64">
        <f>Layout_Design!AE31/$BC$48*$BC$35</f>
        <v>145.45454545454544</v>
      </c>
      <c r="AF64">
        <f>Layout_Design!AF31/$BC$48*$BC$35</f>
        <v>181.81818181818181</v>
      </c>
      <c r="AG64">
        <f>Layout_Design!AG31/$BC$48*$BC$35</f>
        <v>218.18181818181816</v>
      </c>
      <c r="AH64">
        <f>Layout_Design!AH31/$BC$48*$BC$35</f>
        <v>254.54545454545453</v>
      </c>
      <c r="AI64">
        <f>Layout_Design!AI31/$BC$48*$BC$35</f>
        <v>290.90909090909088</v>
      </c>
      <c r="AJ64">
        <f>Layout_Design!AJ31/$BC$48*$BC$35</f>
        <v>327.27272727272725</v>
      </c>
      <c r="AK64">
        <f>Layout_Design!AK31/$BC$48*$BC$35</f>
        <v>363.63636363636363</v>
      </c>
      <c r="AL64">
        <f>Layout_Design!AL31/$BC$48*$BC$35</f>
        <v>400</v>
      </c>
      <c r="AM64">
        <f>Layout_Design!AM31/$BC$48*$BC$35</f>
        <v>36.36363636363636</v>
      </c>
      <c r="AN64">
        <f>Layout_Design!AN31/$BC$48*$BC$35</f>
        <v>72.72727272727272</v>
      </c>
      <c r="AO64">
        <f>Layout_Design!AO31/$BC$48*$BC$35</f>
        <v>109.09090909090908</v>
      </c>
      <c r="AP64">
        <f>Layout_Design!AP31/$BC$48*$BC$35</f>
        <v>145.45454545454544</v>
      </c>
      <c r="AQ64">
        <f>Layout_Design!AQ31/$BC$48*$BC$35</f>
        <v>181.81818181818181</v>
      </c>
      <c r="AR64">
        <f>Layout_Design!AR31/$BC$48*$BC$35</f>
        <v>218.18181818181816</v>
      </c>
      <c r="AS64">
        <f>Layout_Design!AS31/$BC$48*$BC$35</f>
        <v>254.54545454545453</v>
      </c>
      <c r="AT64">
        <f>Layout_Design!AT31/$BC$48*$BC$35</f>
        <v>290.90909090909088</v>
      </c>
      <c r="AU64">
        <f>Layout_Design!AU31/$BC$48*$BC$35</f>
        <v>327.27272727272725</v>
      </c>
      <c r="AV64">
        <f>Layout_Design!AV31/$BC$48*$BC$35</f>
        <v>363.63636363636363</v>
      </c>
      <c r="AW64">
        <f>Layout_Design!AW31/$BC$48*$BC$35</f>
        <v>400</v>
      </c>
    </row>
    <row r="65" spans="2:51" x14ac:dyDescent="0.15">
      <c r="B65">
        <v>23</v>
      </c>
      <c r="C65" s="2" t="s">
        <v>82</v>
      </c>
      <c r="F65">
        <f>Layout_Design!F32/$BC$48*$BC$35</f>
        <v>36.36363636363636</v>
      </c>
      <c r="G65">
        <f>Layout_Design!G32/$BC$48*$BC$35</f>
        <v>72.72727272727272</v>
      </c>
      <c r="H65">
        <f>Layout_Design!H32/$BC$48*$BC$35</f>
        <v>109.09090909090908</v>
      </c>
      <c r="I65">
        <f>Layout_Design!I32/$BC$48*$BC$35</f>
        <v>145.45454545454544</v>
      </c>
      <c r="J65">
        <f>Layout_Design!J32/$BC$48*$BC$35</f>
        <v>181.81818181818181</v>
      </c>
      <c r="K65">
        <f>Layout_Design!K32/$BC$48*$BC$35</f>
        <v>218.18181818181816</v>
      </c>
      <c r="L65">
        <f>Layout_Design!L32/$BC$48*$BC$35</f>
        <v>254.54545454545453</v>
      </c>
      <c r="M65">
        <f>Layout_Design!M32/$BC$48*$BC$35</f>
        <v>290.90909090909088</v>
      </c>
      <c r="N65">
        <f>Layout_Design!N32/$BC$48*$BC$35</f>
        <v>327.27272727272725</v>
      </c>
      <c r="O65">
        <f>Layout_Design!O32/$BC$48*$BC$35</f>
        <v>363.63636363636363</v>
      </c>
      <c r="P65">
        <f>Layout_Design!P32/$BC$48*$BC$35</f>
        <v>400</v>
      </c>
      <c r="Q65">
        <f>Layout_Design!Q32/$BC$48*$BC$35</f>
        <v>36.36363636363636</v>
      </c>
      <c r="R65">
        <f>Layout_Design!R32/$BC$48*$BC$35</f>
        <v>72.72727272727272</v>
      </c>
      <c r="S65">
        <f>Layout_Design!S32/$BC$48*$BC$35</f>
        <v>109.09090909090908</v>
      </c>
      <c r="T65">
        <f>Layout_Design!T32/$BC$48*$BC$35</f>
        <v>145.45454545454544</v>
      </c>
      <c r="U65">
        <f>Layout_Design!U32/$BC$48*$BC$35</f>
        <v>181.81818181818181</v>
      </c>
      <c r="V65">
        <f>Layout_Design!V32/$BC$48*$BC$35</f>
        <v>218.18181818181816</v>
      </c>
      <c r="W65">
        <f>Layout_Design!W32/$BC$48*$BC$35</f>
        <v>254.54545454545453</v>
      </c>
      <c r="X65">
        <f>Layout_Design!X32/$BC$48*$BC$35</f>
        <v>290.90909090909088</v>
      </c>
      <c r="Y65">
        <f>Layout_Design!Y32/$BC$48*$BC$35</f>
        <v>327.27272727272725</v>
      </c>
      <c r="Z65">
        <f>Layout_Design!Z32/$BC$48*$BC$35</f>
        <v>363.63636363636363</v>
      </c>
      <c r="AA65">
        <f>Layout_Design!AA32/$BC$48*$BC$35</f>
        <v>400</v>
      </c>
      <c r="AB65">
        <f>Layout_Design!AB32/$BC$48*$BC$35</f>
        <v>36.36363636363636</v>
      </c>
      <c r="AC65">
        <f>Layout_Design!AC32/$BC$48*$BC$35</f>
        <v>72.72727272727272</v>
      </c>
      <c r="AD65">
        <f>Layout_Design!AD32/$BC$48*$BC$35</f>
        <v>109.09090909090908</v>
      </c>
      <c r="AE65">
        <f>Layout_Design!AE32/$BC$48*$BC$35</f>
        <v>145.45454545454544</v>
      </c>
      <c r="AF65">
        <f>Layout_Design!AF32/$BC$48*$BC$35</f>
        <v>181.81818181818181</v>
      </c>
      <c r="AG65">
        <f>Layout_Design!AG32/$BC$48*$BC$35</f>
        <v>218.18181818181816</v>
      </c>
      <c r="AH65">
        <f>Layout_Design!AH32/$BC$48*$BC$35</f>
        <v>254.54545454545453</v>
      </c>
      <c r="AI65">
        <f>Layout_Design!AI32/$BC$48*$BC$35</f>
        <v>290.90909090909088</v>
      </c>
      <c r="AJ65">
        <f>Layout_Design!AJ32/$BC$48*$BC$35</f>
        <v>327.27272727272725</v>
      </c>
      <c r="AK65">
        <f>Layout_Design!AK32/$BC$48*$BC$35</f>
        <v>363.63636363636363</v>
      </c>
      <c r="AL65">
        <f>Layout_Design!AL32/$BC$48*$BC$35</f>
        <v>400</v>
      </c>
      <c r="AM65">
        <f>Layout_Design!AM32/$BC$48*$BC$35</f>
        <v>36.36363636363636</v>
      </c>
      <c r="AN65">
        <f>Layout_Design!AN32/$BC$48*$BC$35</f>
        <v>72.72727272727272</v>
      </c>
      <c r="AO65">
        <f>Layout_Design!AO32/$BC$48*$BC$35</f>
        <v>109.09090909090908</v>
      </c>
      <c r="AP65">
        <f>Layout_Design!AP32/$BC$48*$BC$35</f>
        <v>145.45454545454544</v>
      </c>
      <c r="AQ65">
        <f>Layout_Design!AQ32/$BC$48*$BC$35</f>
        <v>181.81818181818181</v>
      </c>
      <c r="AR65">
        <f>Layout_Design!AR32/$BC$48*$BC$35</f>
        <v>218.18181818181816</v>
      </c>
      <c r="AS65">
        <f>Layout_Design!AS32/$BC$48*$BC$35</f>
        <v>254.54545454545453</v>
      </c>
      <c r="AT65">
        <f>Layout_Design!AT32/$BC$48*$BC$35</f>
        <v>290.90909090909088</v>
      </c>
      <c r="AU65">
        <f>Layout_Design!AU32/$BC$48*$BC$35</f>
        <v>327.27272727272725</v>
      </c>
      <c r="AV65">
        <f>Layout_Design!AV32/$BC$48*$BC$35</f>
        <v>363.63636363636363</v>
      </c>
      <c r="AW65">
        <f>Layout_Design!AW32/$BC$48*$BC$35</f>
        <v>400</v>
      </c>
    </row>
    <row r="66" spans="2:51" x14ac:dyDescent="0.15">
      <c r="B66">
        <v>24</v>
      </c>
      <c r="C66" s="2" t="s">
        <v>72</v>
      </c>
      <c r="F66">
        <f>Layout_Design!F33/$BC$48*$BC$35</f>
        <v>36.36363636363636</v>
      </c>
      <c r="G66">
        <f>Layout_Design!G33/$BC$48*$BC$35</f>
        <v>72.72727272727272</v>
      </c>
      <c r="H66">
        <f>Layout_Design!H33/$BC$48*$BC$35</f>
        <v>109.09090909090908</v>
      </c>
      <c r="I66">
        <f>Layout_Design!I33/$BC$48*$BC$35</f>
        <v>145.45454545454544</v>
      </c>
      <c r="J66">
        <f>Layout_Design!J33/$BC$48*$BC$35</f>
        <v>181.81818181818181</v>
      </c>
      <c r="K66">
        <f>Layout_Design!K33/$BC$48*$BC$35</f>
        <v>218.18181818181816</v>
      </c>
      <c r="L66">
        <f>Layout_Design!L33/$BC$48*$BC$35</f>
        <v>254.54545454545453</v>
      </c>
      <c r="M66">
        <f>Layout_Design!M33/$BC$48*$BC$35</f>
        <v>290.90909090909088</v>
      </c>
      <c r="N66">
        <f>Layout_Design!N33/$BC$48*$BC$35</f>
        <v>327.27272727272725</v>
      </c>
      <c r="O66">
        <f>Layout_Design!O33/$BC$48*$BC$35</f>
        <v>363.63636363636363</v>
      </c>
      <c r="P66">
        <f>Layout_Design!P33/$BC$48*$BC$35</f>
        <v>400</v>
      </c>
      <c r="Q66">
        <f>Layout_Design!Q33/$BC$48*$BC$35</f>
        <v>36.36363636363636</v>
      </c>
      <c r="R66">
        <f>Layout_Design!R33/$BC$48*$BC$35</f>
        <v>72.72727272727272</v>
      </c>
      <c r="S66">
        <f>Layout_Design!S33/$BC$48*$BC$35</f>
        <v>109.09090909090908</v>
      </c>
      <c r="T66">
        <f>Layout_Design!T33/$BC$48*$BC$35</f>
        <v>145.45454545454544</v>
      </c>
      <c r="U66">
        <f>Layout_Design!U33/$BC$48*$BC$35</f>
        <v>181.81818181818181</v>
      </c>
      <c r="V66">
        <f>Layout_Design!V33/$BC$48*$BC$35</f>
        <v>218.18181818181816</v>
      </c>
      <c r="W66">
        <f>Layout_Design!W33/$BC$48*$BC$35</f>
        <v>254.54545454545453</v>
      </c>
      <c r="X66">
        <f>Layout_Design!X33/$BC$48*$BC$35</f>
        <v>290.90909090909088</v>
      </c>
      <c r="Y66">
        <f>Layout_Design!Y33/$BC$48*$BC$35</f>
        <v>327.27272727272725</v>
      </c>
      <c r="Z66">
        <f>Layout_Design!Z33/$BC$48*$BC$35</f>
        <v>363.63636363636363</v>
      </c>
      <c r="AA66">
        <f>Layout_Design!AA33/$BC$48*$BC$35</f>
        <v>400</v>
      </c>
      <c r="AB66">
        <f>Layout_Design!AB33/$BC$48*$BC$35</f>
        <v>36.36363636363636</v>
      </c>
      <c r="AC66">
        <f>Layout_Design!AC33/$BC$48*$BC$35</f>
        <v>72.72727272727272</v>
      </c>
      <c r="AD66">
        <f>Layout_Design!AD33/$BC$48*$BC$35</f>
        <v>109.09090909090908</v>
      </c>
      <c r="AE66">
        <f>Layout_Design!AE33/$BC$48*$BC$35</f>
        <v>145.45454545454544</v>
      </c>
      <c r="AF66">
        <f>Layout_Design!AF33/$BC$48*$BC$35</f>
        <v>181.81818181818181</v>
      </c>
      <c r="AG66">
        <f>Layout_Design!AG33/$BC$48*$BC$35</f>
        <v>218.18181818181816</v>
      </c>
      <c r="AH66">
        <f>Layout_Design!AH33/$BC$48*$BC$35</f>
        <v>254.54545454545453</v>
      </c>
      <c r="AI66">
        <f>Layout_Design!AI33/$BC$48*$BC$35</f>
        <v>290.90909090909088</v>
      </c>
      <c r="AJ66">
        <f>Layout_Design!AJ33/$BC$48*$BC$35</f>
        <v>327.27272727272725</v>
      </c>
      <c r="AK66">
        <f>Layout_Design!AK33/$BC$48*$BC$35</f>
        <v>363.63636363636363</v>
      </c>
      <c r="AL66">
        <f>Layout_Design!AL33/$BC$48*$BC$35</f>
        <v>400</v>
      </c>
      <c r="AM66">
        <f>Layout_Design!AM33/$BC$48*$BC$35</f>
        <v>36.36363636363636</v>
      </c>
      <c r="AN66">
        <f>Layout_Design!AN33/$BC$48*$BC$35</f>
        <v>72.72727272727272</v>
      </c>
      <c r="AO66">
        <f>Layout_Design!AO33/$BC$48*$BC$35</f>
        <v>109.09090909090908</v>
      </c>
      <c r="AP66">
        <f>Layout_Design!AP33/$BC$48*$BC$35</f>
        <v>145.45454545454544</v>
      </c>
      <c r="AQ66">
        <f>Layout_Design!AQ33/$BC$48*$BC$35</f>
        <v>181.81818181818181</v>
      </c>
      <c r="AR66">
        <f>Layout_Design!AR33/$BC$48*$BC$35</f>
        <v>218.18181818181816</v>
      </c>
      <c r="AS66">
        <f>Layout_Design!AS33/$BC$48*$BC$35</f>
        <v>254.54545454545453</v>
      </c>
      <c r="AT66">
        <f>Layout_Design!AT33/$BC$48*$BC$35</f>
        <v>290.90909090909088</v>
      </c>
      <c r="AU66">
        <f>Layout_Design!AU33/$BC$48*$BC$35</f>
        <v>327.27272727272725</v>
      </c>
      <c r="AV66">
        <f>Layout_Design!AV33/$BC$48*$BC$35</f>
        <v>363.63636363636363</v>
      </c>
      <c r="AW66">
        <f>Layout_Design!AW33/$BC$48*$BC$35</f>
        <v>400</v>
      </c>
    </row>
    <row r="67" spans="2:51" x14ac:dyDescent="0.15">
      <c r="B67">
        <v>25</v>
      </c>
      <c r="C67" s="2" t="s">
        <v>73</v>
      </c>
      <c r="F67">
        <f>Layout_Design!F34/$BC$48*$BC$35</f>
        <v>36.36363636363636</v>
      </c>
      <c r="G67">
        <f>Layout_Design!G34/$BC$48*$BC$35</f>
        <v>72.72727272727272</v>
      </c>
      <c r="H67">
        <f>Layout_Design!H34/$BC$48*$BC$35</f>
        <v>109.09090909090908</v>
      </c>
      <c r="I67">
        <f>Layout_Design!I34/$BC$48*$BC$35</f>
        <v>145.45454545454544</v>
      </c>
      <c r="J67">
        <f>Layout_Design!J34/$BC$48*$BC$35</f>
        <v>181.81818181818181</v>
      </c>
      <c r="K67">
        <f>Layout_Design!K34/$BC$48*$BC$35</f>
        <v>218.18181818181816</v>
      </c>
      <c r="L67">
        <f>Layout_Design!L34/$BC$48*$BC$35</f>
        <v>254.54545454545453</v>
      </c>
      <c r="M67">
        <f>Layout_Design!M34/$BC$48*$BC$35</f>
        <v>290.90909090909088</v>
      </c>
      <c r="N67">
        <f>Layout_Design!N34/$BC$48*$BC$35</f>
        <v>327.27272727272725</v>
      </c>
      <c r="O67">
        <f>Layout_Design!O34/$BC$48*$BC$35</f>
        <v>363.63636363636363</v>
      </c>
      <c r="P67">
        <f>Layout_Design!P34/$BC$48*$BC$35</f>
        <v>400</v>
      </c>
      <c r="Q67">
        <f>Layout_Design!Q34/$BC$48*$BC$35</f>
        <v>36.36363636363636</v>
      </c>
      <c r="R67">
        <f>Layout_Design!R34/$BC$48*$BC$35</f>
        <v>72.72727272727272</v>
      </c>
      <c r="S67">
        <f>Layout_Design!S34/$BC$48*$BC$35</f>
        <v>109.09090909090908</v>
      </c>
      <c r="T67">
        <f>Layout_Design!T34/$BC$48*$BC$35</f>
        <v>145.45454545454544</v>
      </c>
      <c r="U67">
        <f>Layout_Design!U34/$BC$48*$BC$35</f>
        <v>181.81818181818181</v>
      </c>
      <c r="V67">
        <f>Layout_Design!V34/$BC$48*$BC$35</f>
        <v>218.18181818181816</v>
      </c>
      <c r="W67">
        <f>Layout_Design!W34/$BC$48*$BC$35</f>
        <v>254.54545454545453</v>
      </c>
      <c r="X67">
        <f>Layout_Design!X34/$BC$48*$BC$35</f>
        <v>290.90909090909088</v>
      </c>
      <c r="Y67">
        <f>Layout_Design!Y34/$BC$48*$BC$35</f>
        <v>327.27272727272725</v>
      </c>
      <c r="Z67">
        <f>Layout_Design!Z34/$BC$48*$BC$35</f>
        <v>363.63636363636363</v>
      </c>
      <c r="AA67">
        <f>Layout_Design!AA34/$BC$48*$BC$35</f>
        <v>400</v>
      </c>
      <c r="AB67">
        <f>Layout_Design!AB34/$BC$48*$BC$35</f>
        <v>36.36363636363636</v>
      </c>
      <c r="AC67">
        <f>Layout_Design!AC34/$BC$48*$BC$35</f>
        <v>72.72727272727272</v>
      </c>
      <c r="AD67">
        <f>Layout_Design!AD34/$BC$48*$BC$35</f>
        <v>109.09090909090908</v>
      </c>
      <c r="AE67">
        <f>Layout_Design!AE34/$BC$48*$BC$35</f>
        <v>145.45454545454544</v>
      </c>
      <c r="AF67">
        <f>Layout_Design!AF34/$BC$48*$BC$35</f>
        <v>181.81818181818181</v>
      </c>
      <c r="AG67">
        <f>Layout_Design!AG34/$BC$48*$BC$35</f>
        <v>218.18181818181816</v>
      </c>
      <c r="AH67">
        <f>Layout_Design!AH34/$BC$48*$BC$35</f>
        <v>254.54545454545453</v>
      </c>
      <c r="AI67">
        <f>Layout_Design!AI34/$BC$48*$BC$35</f>
        <v>290.90909090909088</v>
      </c>
      <c r="AJ67">
        <f>Layout_Design!AJ34/$BC$48*$BC$35</f>
        <v>327.27272727272725</v>
      </c>
      <c r="AK67">
        <f>Layout_Design!AK34/$BC$48*$BC$35</f>
        <v>363.63636363636363</v>
      </c>
      <c r="AL67">
        <f>Layout_Design!AL34/$BC$48*$BC$35</f>
        <v>400</v>
      </c>
      <c r="AM67">
        <f>Layout_Design!AM34/$BC$48*$BC$35</f>
        <v>36.36363636363636</v>
      </c>
      <c r="AN67">
        <f>Layout_Design!AN34/$BC$48*$BC$35</f>
        <v>72.72727272727272</v>
      </c>
      <c r="AO67">
        <f>Layout_Design!AO34/$BC$48*$BC$35</f>
        <v>109.09090909090908</v>
      </c>
      <c r="AP67">
        <f>Layout_Design!AP34/$BC$48*$BC$35</f>
        <v>145.45454545454544</v>
      </c>
      <c r="AQ67">
        <f>Layout_Design!AQ34/$BC$48*$BC$35</f>
        <v>181.81818181818181</v>
      </c>
      <c r="AR67">
        <f>Layout_Design!AR34/$BC$48*$BC$35</f>
        <v>218.18181818181816</v>
      </c>
      <c r="AS67">
        <f>Layout_Design!AS34/$BC$48*$BC$35</f>
        <v>254.54545454545453</v>
      </c>
      <c r="AT67">
        <f>Layout_Design!AT34/$BC$48*$BC$35</f>
        <v>290.90909090909088</v>
      </c>
      <c r="AU67">
        <f>Layout_Design!AU34/$BC$48*$BC$35</f>
        <v>327.27272727272725</v>
      </c>
      <c r="AV67">
        <f>Layout_Design!AV34/$BC$48*$BC$35</f>
        <v>363.63636363636363</v>
      </c>
      <c r="AW67">
        <f>Layout_Design!AW34/$BC$48*$BC$35</f>
        <v>400</v>
      </c>
    </row>
    <row r="68" spans="2:51" x14ac:dyDescent="0.15">
      <c r="B68">
        <v>26</v>
      </c>
      <c r="C68" s="2" t="s">
        <v>74</v>
      </c>
      <c r="F68">
        <f>Layout_Design!F35/$BC$48*$BC$35</f>
        <v>36.36363636363636</v>
      </c>
      <c r="G68">
        <f>Layout_Design!G35/$BC$48*$BC$35</f>
        <v>72.72727272727272</v>
      </c>
      <c r="H68">
        <f>Layout_Design!H35/$BC$48*$BC$35</f>
        <v>109.09090909090908</v>
      </c>
      <c r="I68">
        <f>Layout_Design!I35/$BC$48*$BC$35</f>
        <v>145.45454545454544</v>
      </c>
      <c r="J68">
        <f>Layout_Design!J35/$BC$48*$BC$35</f>
        <v>181.81818181818181</v>
      </c>
      <c r="K68">
        <f>Layout_Design!K35/$BC$48*$BC$35</f>
        <v>218.18181818181816</v>
      </c>
      <c r="L68">
        <f>Layout_Design!L35/$BC$48*$BC$35</f>
        <v>254.54545454545453</v>
      </c>
      <c r="M68">
        <f>Layout_Design!M35/$BC$48*$BC$35</f>
        <v>290.90909090909088</v>
      </c>
      <c r="N68">
        <f>Layout_Design!N35/$BC$48*$BC$35</f>
        <v>327.27272727272725</v>
      </c>
      <c r="O68">
        <f>Layout_Design!O35/$BC$48*$BC$35</f>
        <v>363.63636363636363</v>
      </c>
      <c r="P68">
        <f>Layout_Design!P35/$BC$48*$BC$35</f>
        <v>400</v>
      </c>
      <c r="Q68">
        <f>Layout_Design!Q35/$BC$48*$BC$35</f>
        <v>36.36363636363636</v>
      </c>
      <c r="R68">
        <f>Layout_Design!R35/$BC$48*$BC$35</f>
        <v>72.72727272727272</v>
      </c>
      <c r="S68">
        <f>Layout_Design!S35/$BC$48*$BC$35</f>
        <v>109.09090909090908</v>
      </c>
      <c r="T68">
        <f>Layout_Design!T35/$BC$48*$BC$35</f>
        <v>145.45454545454544</v>
      </c>
      <c r="U68">
        <f>Layout_Design!U35/$BC$48*$BC$35</f>
        <v>181.81818181818181</v>
      </c>
      <c r="V68">
        <f>Layout_Design!V35/$BC$48*$BC$35</f>
        <v>218.18181818181816</v>
      </c>
      <c r="W68">
        <f>Layout_Design!W35/$BC$48*$BC$35</f>
        <v>254.54545454545453</v>
      </c>
      <c r="X68">
        <f>Layout_Design!X35/$BC$48*$BC$35</f>
        <v>290.90909090909088</v>
      </c>
      <c r="Y68">
        <f>Layout_Design!Y35/$BC$48*$BC$35</f>
        <v>327.27272727272725</v>
      </c>
      <c r="Z68">
        <f>Layout_Design!Z35/$BC$48*$BC$35</f>
        <v>363.63636363636363</v>
      </c>
      <c r="AA68">
        <f>Layout_Design!AA35/$BC$48*$BC$35</f>
        <v>400</v>
      </c>
      <c r="AB68">
        <f>Layout_Design!AB35/$BC$48*$BC$35</f>
        <v>36.36363636363636</v>
      </c>
      <c r="AC68">
        <f>Layout_Design!AC35/$BC$48*$BC$35</f>
        <v>72.72727272727272</v>
      </c>
      <c r="AD68">
        <f>Layout_Design!AD35/$BC$48*$BC$35</f>
        <v>109.09090909090908</v>
      </c>
      <c r="AE68">
        <f>Layout_Design!AE35/$BC$48*$BC$35</f>
        <v>145.45454545454544</v>
      </c>
      <c r="AF68">
        <f>Layout_Design!AF35/$BC$48*$BC$35</f>
        <v>181.81818181818181</v>
      </c>
      <c r="AG68">
        <f>Layout_Design!AG35/$BC$48*$BC$35</f>
        <v>218.18181818181816</v>
      </c>
      <c r="AH68">
        <f>Layout_Design!AH35/$BC$48*$BC$35</f>
        <v>254.54545454545453</v>
      </c>
      <c r="AI68">
        <f>Layout_Design!AI35/$BC$48*$BC$35</f>
        <v>290.90909090909088</v>
      </c>
      <c r="AJ68">
        <f>Layout_Design!AJ35/$BC$48*$BC$35</f>
        <v>327.27272727272725</v>
      </c>
      <c r="AK68">
        <f>Layout_Design!AK35/$BC$48*$BC$35</f>
        <v>363.63636363636363</v>
      </c>
      <c r="AL68">
        <f>Layout_Design!AL35/$BC$48*$BC$35</f>
        <v>400</v>
      </c>
      <c r="AM68">
        <f>Layout_Design!AM35/$BC$48*$BC$35</f>
        <v>36.36363636363636</v>
      </c>
      <c r="AN68">
        <f>Layout_Design!AN35/$BC$48*$BC$35</f>
        <v>72.72727272727272</v>
      </c>
      <c r="AO68">
        <f>Layout_Design!AO35/$BC$48*$BC$35</f>
        <v>109.09090909090908</v>
      </c>
      <c r="AP68">
        <f>Layout_Design!AP35/$BC$48*$BC$35</f>
        <v>145.45454545454544</v>
      </c>
      <c r="AQ68">
        <f>Layout_Design!AQ35/$BC$48*$BC$35</f>
        <v>181.81818181818181</v>
      </c>
      <c r="AR68">
        <f>Layout_Design!AR35/$BC$48*$BC$35</f>
        <v>218.18181818181816</v>
      </c>
      <c r="AS68">
        <f>Layout_Design!AS35/$BC$48*$BC$35</f>
        <v>254.54545454545453</v>
      </c>
      <c r="AT68">
        <f>Layout_Design!AT35/$BC$48*$BC$35</f>
        <v>290.90909090909088</v>
      </c>
      <c r="AU68">
        <f>Layout_Design!AU35/$BC$48*$BC$35</f>
        <v>327.27272727272725</v>
      </c>
      <c r="AV68">
        <f>Layout_Design!AV35/$BC$48*$BC$35</f>
        <v>363.63636363636363</v>
      </c>
      <c r="AW68">
        <f>Layout_Design!AW35/$BC$48*$BC$35</f>
        <v>400</v>
      </c>
    </row>
    <row r="69" spans="2:51" x14ac:dyDescent="0.15">
      <c r="B69">
        <v>27</v>
      </c>
      <c r="C69" s="2" t="s">
        <v>75</v>
      </c>
      <c r="F69">
        <f>Layout_Design!F36/$BC$48*$BC$35</f>
        <v>36.36363636363636</v>
      </c>
      <c r="G69">
        <f>Layout_Design!G36/$BC$48*$BC$35</f>
        <v>72.72727272727272</v>
      </c>
      <c r="H69">
        <f>Layout_Design!H36/$BC$48*$BC$35</f>
        <v>109.09090909090908</v>
      </c>
      <c r="I69">
        <f>Layout_Design!I36/$BC$48*$BC$35</f>
        <v>145.45454545454544</v>
      </c>
      <c r="J69">
        <f>Layout_Design!J36/$BC$48*$BC$35</f>
        <v>181.81818181818181</v>
      </c>
      <c r="K69">
        <f>Layout_Design!K36/$BC$48*$BC$35</f>
        <v>218.18181818181816</v>
      </c>
      <c r="L69">
        <f>Layout_Design!L36/$BC$48*$BC$35</f>
        <v>254.54545454545453</v>
      </c>
      <c r="M69">
        <f>Layout_Design!M36/$BC$48*$BC$35</f>
        <v>290.90909090909088</v>
      </c>
      <c r="N69">
        <f>Layout_Design!N36/$BC$48*$BC$35</f>
        <v>327.27272727272725</v>
      </c>
      <c r="O69">
        <f>Layout_Design!O36/$BC$48*$BC$35</f>
        <v>363.63636363636363</v>
      </c>
      <c r="P69">
        <f>Layout_Design!P36/$BC$48*$BC$35</f>
        <v>400</v>
      </c>
      <c r="Q69">
        <f>Layout_Design!Q36/$BC$48*$BC$35</f>
        <v>36.36363636363636</v>
      </c>
      <c r="R69">
        <f>Layout_Design!R36/$BC$48*$BC$35</f>
        <v>72.72727272727272</v>
      </c>
      <c r="S69">
        <f>Layout_Design!S36/$BC$48*$BC$35</f>
        <v>109.09090909090908</v>
      </c>
      <c r="T69">
        <f>Layout_Design!T36/$BC$48*$BC$35</f>
        <v>145.45454545454544</v>
      </c>
      <c r="U69">
        <f>Layout_Design!U36/$BC$48*$BC$35</f>
        <v>181.81818181818181</v>
      </c>
      <c r="V69">
        <f>Layout_Design!V36/$BC$48*$BC$35</f>
        <v>218.18181818181816</v>
      </c>
      <c r="W69">
        <f>Layout_Design!W36/$BC$48*$BC$35</f>
        <v>254.54545454545453</v>
      </c>
      <c r="X69">
        <f>Layout_Design!X36/$BC$48*$BC$35</f>
        <v>290.90909090909088</v>
      </c>
      <c r="Y69">
        <f>Layout_Design!Y36/$BC$48*$BC$35</f>
        <v>327.27272727272725</v>
      </c>
      <c r="Z69">
        <f>Layout_Design!Z36/$BC$48*$BC$35</f>
        <v>363.63636363636363</v>
      </c>
      <c r="AA69">
        <f>Layout_Design!AA36/$BC$48*$BC$35</f>
        <v>400</v>
      </c>
      <c r="AB69">
        <f>Layout_Design!AB36/$BC$48*$BC$35</f>
        <v>36.36363636363636</v>
      </c>
      <c r="AC69">
        <f>Layout_Design!AC36/$BC$48*$BC$35</f>
        <v>72.72727272727272</v>
      </c>
      <c r="AD69">
        <f>Layout_Design!AD36/$BC$48*$BC$35</f>
        <v>109.09090909090908</v>
      </c>
      <c r="AE69">
        <f>Layout_Design!AE36/$BC$48*$BC$35</f>
        <v>145.45454545454544</v>
      </c>
      <c r="AF69">
        <f>Layout_Design!AF36/$BC$48*$BC$35</f>
        <v>181.81818181818181</v>
      </c>
      <c r="AG69">
        <f>Layout_Design!AG36/$BC$48*$BC$35</f>
        <v>218.18181818181816</v>
      </c>
      <c r="AH69">
        <f>Layout_Design!AH36/$BC$48*$BC$35</f>
        <v>254.54545454545453</v>
      </c>
      <c r="AI69">
        <f>Layout_Design!AI36/$BC$48*$BC$35</f>
        <v>290.90909090909088</v>
      </c>
      <c r="AJ69">
        <f>Layout_Design!AJ36/$BC$48*$BC$35</f>
        <v>327.27272727272725</v>
      </c>
      <c r="AK69">
        <f>Layout_Design!AK36/$BC$48*$BC$35</f>
        <v>363.63636363636363</v>
      </c>
      <c r="AL69">
        <f>Layout_Design!AL36/$BC$48*$BC$35</f>
        <v>400</v>
      </c>
      <c r="AM69">
        <f>Layout_Design!AM36/$BC$48*$BC$35</f>
        <v>36.36363636363636</v>
      </c>
      <c r="AN69">
        <f>Layout_Design!AN36/$BC$48*$BC$35</f>
        <v>72.72727272727272</v>
      </c>
      <c r="AO69">
        <f>Layout_Design!AO36/$BC$48*$BC$35</f>
        <v>109.09090909090908</v>
      </c>
      <c r="AP69">
        <f>Layout_Design!AP36/$BC$48*$BC$35</f>
        <v>145.45454545454544</v>
      </c>
      <c r="AQ69">
        <f>Layout_Design!AQ36/$BC$48*$BC$35</f>
        <v>181.81818181818181</v>
      </c>
      <c r="AR69">
        <f>Layout_Design!AR36/$BC$48*$BC$35</f>
        <v>218.18181818181816</v>
      </c>
      <c r="AS69">
        <f>Layout_Design!AS36/$BC$48*$BC$35</f>
        <v>254.54545454545453</v>
      </c>
      <c r="AT69">
        <f>Layout_Design!AT36/$BC$48*$BC$35</f>
        <v>290.90909090909088</v>
      </c>
      <c r="AU69">
        <f>Layout_Design!AU36/$BC$48*$BC$35</f>
        <v>327.27272727272725</v>
      </c>
      <c r="AV69">
        <f>Layout_Design!AV36/$BC$48*$BC$35</f>
        <v>363.63636363636363</v>
      </c>
      <c r="AW69">
        <f>Layout_Design!AW36/$BC$48*$BC$35</f>
        <v>400</v>
      </c>
    </row>
    <row r="70" spans="2:51" x14ac:dyDescent="0.15">
      <c r="B70">
        <v>28</v>
      </c>
      <c r="C70" s="2" t="s">
        <v>76</v>
      </c>
      <c r="F70">
        <f>Layout_Design!F37/$BC$48*$BC$35</f>
        <v>36.36363636363636</v>
      </c>
      <c r="G70">
        <f>Layout_Design!G37/$BC$48*$BC$35</f>
        <v>72.72727272727272</v>
      </c>
      <c r="H70">
        <f>Layout_Design!H37/$BC$48*$BC$35</f>
        <v>109.09090909090908</v>
      </c>
      <c r="I70">
        <f>Layout_Design!I37/$BC$48*$BC$35</f>
        <v>145.45454545454544</v>
      </c>
      <c r="J70">
        <f>Layout_Design!J37/$BC$48*$BC$35</f>
        <v>181.81818181818181</v>
      </c>
      <c r="K70">
        <f>Layout_Design!K37/$BC$48*$BC$35</f>
        <v>218.18181818181816</v>
      </c>
      <c r="L70">
        <f>Layout_Design!L37/$BC$48*$BC$35</f>
        <v>254.54545454545453</v>
      </c>
      <c r="M70">
        <f>Layout_Design!M37/$BC$48*$BC$35</f>
        <v>290.90909090909088</v>
      </c>
      <c r="N70">
        <f>Layout_Design!N37/$BC$48*$BC$35</f>
        <v>327.27272727272725</v>
      </c>
      <c r="O70">
        <f>Layout_Design!O37/$BC$48*$BC$35</f>
        <v>363.63636363636363</v>
      </c>
      <c r="P70">
        <f>Layout_Design!P37/$BC$48*$BC$35</f>
        <v>400</v>
      </c>
      <c r="Q70">
        <f>Layout_Design!Q37/$BC$48*$BC$35</f>
        <v>36.36363636363636</v>
      </c>
      <c r="R70">
        <f>Layout_Design!R37/$BC$48*$BC$35</f>
        <v>72.72727272727272</v>
      </c>
      <c r="S70">
        <f>Layout_Design!S37/$BC$48*$BC$35</f>
        <v>109.09090909090908</v>
      </c>
      <c r="T70">
        <f>Layout_Design!T37/$BC$48*$BC$35</f>
        <v>145.45454545454544</v>
      </c>
      <c r="U70">
        <f>Layout_Design!U37/$BC$48*$BC$35</f>
        <v>181.81818181818181</v>
      </c>
      <c r="V70">
        <f>Layout_Design!V37/$BC$48*$BC$35</f>
        <v>218.18181818181816</v>
      </c>
      <c r="W70">
        <f>Layout_Design!W37/$BC$48*$BC$35</f>
        <v>254.54545454545453</v>
      </c>
      <c r="X70">
        <f>Layout_Design!X37/$BC$48*$BC$35</f>
        <v>290.90909090909088</v>
      </c>
      <c r="Y70">
        <f>Layout_Design!Y37/$BC$48*$BC$35</f>
        <v>327.27272727272725</v>
      </c>
      <c r="Z70">
        <f>Layout_Design!Z37/$BC$48*$BC$35</f>
        <v>363.63636363636363</v>
      </c>
      <c r="AA70">
        <f>Layout_Design!AA37/$BC$48*$BC$35</f>
        <v>400</v>
      </c>
      <c r="AB70">
        <f>Layout_Design!AB37/$BC$48*$BC$35</f>
        <v>36.36363636363636</v>
      </c>
      <c r="AC70">
        <f>Layout_Design!AC37/$BC$48*$BC$35</f>
        <v>72.72727272727272</v>
      </c>
      <c r="AD70">
        <f>Layout_Design!AD37/$BC$48*$BC$35</f>
        <v>109.09090909090908</v>
      </c>
      <c r="AE70">
        <f>Layout_Design!AE37/$BC$48*$BC$35</f>
        <v>145.45454545454544</v>
      </c>
      <c r="AF70">
        <f>Layout_Design!AF37/$BC$48*$BC$35</f>
        <v>181.81818181818181</v>
      </c>
      <c r="AG70">
        <f>Layout_Design!AG37/$BC$48*$BC$35</f>
        <v>218.18181818181816</v>
      </c>
      <c r="AH70">
        <f>Layout_Design!AH37/$BC$48*$BC$35</f>
        <v>254.54545454545453</v>
      </c>
      <c r="AI70">
        <f>Layout_Design!AI37/$BC$48*$BC$35</f>
        <v>290.90909090909088</v>
      </c>
      <c r="AJ70">
        <f>Layout_Design!AJ37/$BC$48*$BC$35</f>
        <v>327.27272727272725</v>
      </c>
      <c r="AK70">
        <f>Layout_Design!AK37/$BC$48*$BC$35</f>
        <v>363.63636363636363</v>
      </c>
      <c r="AL70">
        <f>Layout_Design!AL37/$BC$48*$BC$35</f>
        <v>400</v>
      </c>
      <c r="AM70">
        <f>Layout_Design!AM37/$BC$48*$BC$35</f>
        <v>36.36363636363636</v>
      </c>
      <c r="AN70">
        <f>Layout_Design!AN37/$BC$48*$BC$35</f>
        <v>72.72727272727272</v>
      </c>
      <c r="AO70">
        <f>Layout_Design!AO37/$BC$48*$BC$35</f>
        <v>109.09090909090908</v>
      </c>
      <c r="AP70">
        <f>Layout_Design!AP37/$BC$48*$BC$35</f>
        <v>145.45454545454544</v>
      </c>
      <c r="AQ70">
        <f>Layout_Design!AQ37/$BC$48*$BC$35</f>
        <v>181.81818181818181</v>
      </c>
      <c r="AR70">
        <f>Layout_Design!AR37/$BC$48*$BC$35</f>
        <v>218.18181818181816</v>
      </c>
      <c r="AS70">
        <f>Layout_Design!AS37/$BC$48*$BC$35</f>
        <v>254.54545454545453</v>
      </c>
      <c r="AT70">
        <f>Layout_Design!AT37/$BC$48*$BC$35</f>
        <v>290.90909090909088</v>
      </c>
      <c r="AU70">
        <f>Layout_Design!AU37/$BC$48*$BC$35</f>
        <v>327.27272727272725</v>
      </c>
      <c r="AV70">
        <f>Layout_Design!AV37/$BC$48*$BC$35</f>
        <v>363.63636363636363</v>
      </c>
      <c r="AW70">
        <f>Layout_Design!AW37/$BC$48*$BC$35</f>
        <v>400</v>
      </c>
    </row>
    <row r="71" spans="2:51" x14ac:dyDescent="0.15">
      <c r="B71">
        <v>29</v>
      </c>
      <c r="C71" s="2" t="s">
        <v>77</v>
      </c>
      <c r="F71">
        <f>Layout_Design!F38/$BC$48*$BC$35</f>
        <v>36.36363636363636</v>
      </c>
      <c r="G71">
        <f>Layout_Design!G38/$BC$48*$BC$35</f>
        <v>72.72727272727272</v>
      </c>
      <c r="H71">
        <f>Layout_Design!H38/$BC$48*$BC$35</f>
        <v>109.09090909090908</v>
      </c>
      <c r="I71">
        <f>Layout_Design!I38/$BC$48*$BC$35</f>
        <v>145.45454545454544</v>
      </c>
      <c r="J71">
        <f>Layout_Design!J38/$BC$48*$BC$35</f>
        <v>181.81818181818181</v>
      </c>
      <c r="K71">
        <f>Layout_Design!K38/$BC$48*$BC$35</f>
        <v>218.18181818181816</v>
      </c>
      <c r="L71">
        <f>Layout_Design!L38/$BC$48*$BC$35</f>
        <v>254.54545454545453</v>
      </c>
      <c r="M71">
        <f>Layout_Design!M38/$BC$48*$BC$35</f>
        <v>290.90909090909088</v>
      </c>
      <c r="N71">
        <f>Layout_Design!N38/$BC$48*$BC$35</f>
        <v>327.27272727272725</v>
      </c>
      <c r="O71">
        <f>Layout_Design!O38/$BC$48*$BC$35</f>
        <v>363.63636363636363</v>
      </c>
      <c r="P71">
        <f>Layout_Design!P38/$BC$48*$BC$35</f>
        <v>400</v>
      </c>
      <c r="Q71">
        <f>Layout_Design!Q38/$BC$48*$BC$35</f>
        <v>36.36363636363636</v>
      </c>
      <c r="R71">
        <f>Layout_Design!R38/$BC$48*$BC$35</f>
        <v>72.72727272727272</v>
      </c>
      <c r="S71">
        <f>Layout_Design!S38/$BC$48*$BC$35</f>
        <v>109.09090909090908</v>
      </c>
      <c r="T71">
        <f>Layout_Design!T38/$BC$48*$BC$35</f>
        <v>145.45454545454544</v>
      </c>
      <c r="U71">
        <f>Layout_Design!U38/$BC$48*$BC$35</f>
        <v>181.81818181818181</v>
      </c>
      <c r="V71">
        <f>Layout_Design!V38/$BC$48*$BC$35</f>
        <v>218.18181818181816</v>
      </c>
      <c r="W71">
        <f>Layout_Design!W38/$BC$48*$BC$35</f>
        <v>254.54545454545453</v>
      </c>
      <c r="X71">
        <f>Layout_Design!X38/$BC$48*$BC$35</f>
        <v>290.90909090909088</v>
      </c>
      <c r="Y71">
        <f>Layout_Design!Y38/$BC$48*$BC$35</f>
        <v>327.27272727272725</v>
      </c>
      <c r="Z71">
        <f>Layout_Design!Z38/$BC$48*$BC$35</f>
        <v>363.63636363636363</v>
      </c>
      <c r="AA71">
        <f>Layout_Design!AA38/$BC$48*$BC$35</f>
        <v>400</v>
      </c>
      <c r="AB71">
        <f>Layout_Design!AB38/$BC$48*$BC$35</f>
        <v>36.36363636363636</v>
      </c>
      <c r="AC71">
        <f>Layout_Design!AC38/$BC$48*$BC$35</f>
        <v>72.72727272727272</v>
      </c>
      <c r="AD71">
        <f>Layout_Design!AD38/$BC$48*$BC$35</f>
        <v>109.09090909090908</v>
      </c>
      <c r="AE71">
        <f>Layout_Design!AE38/$BC$48*$BC$35</f>
        <v>145.45454545454544</v>
      </c>
      <c r="AF71">
        <f>Layout_Design!AF38/$BC$48*$BC$35</f>
        <v>181.81818181818181</v>
      </c>
      <c r="AG71">
        <f>Layout_Design!AG38/$BC$48*$BC$35</f>
        <v>218.18181818181816</v>
      </c>
      <c r="AH71">
        <f>Layout_Design!AH38/$BC$48*$BC$35</f>
        <v>254.54545454545453</v>
      </c>
      <c r="AI71">
        <f>Layout_Design!AI38/$BC$48*$BC$35</f>
        <v>290.90909090909088</v>
      </c>
      <c r="AJ71">
        <f>Layout_Design!AJ38/$BC$48*$BC$35</f>
        <v>327.27272727272725</v>
      </c>
      <c r="AK71">
        <f>Layout_Design!AK38/$BC$48*$BC$35</f>
        <v>363.63636363636363</v>
      </c>
      <c r="AL71">
        <f>Layout_Design!AL38/$BC$48*$BC$35</f>
        <v>400</v>
      </c>
      <c r="AM71">
        <f>Layout_Design!AM38/$BC$48*$BC$35</f>
        <v>36.36363636363636</v>
      </c>
      <c r="AN71">
        <f>Layout_Design!AN38/$BC$48*$BC$35</f>
        <v>72.72727272727272</v>
      </c>
      <c r="AO71">
        <f>Layout_Design!AO38/$BC$48*$BC$35</f>
        <v>109.09090909090908</v>
      </c>
      <c r="AP71">
        <f>Layout_Design!AP38/$BC$48*$BC$35</f>
        <v>145.45454545454544</v>
      </c>
      <c r="AQ71">
        <f>Layout_Design!AQ38/$BC$48*$BC$35</f>
        <v>181.81818181818181</v>
      </c>
      <c r="AR71">
        <f>Layout_Design!AR38/$BC$48*$BC$35</f>
        <v>218.18181818181816</v>
      </c>
      <c r="AS71">
        <f>Layout_Design!AS38/$BC$48*$BC$35</f>
        <v>254.54545454545453</v>
      </c>
      <c r="AT71">
        <f>Layout_Design!AT38/$BC$48*$BC$35</f>
        <v>290.90909090909088</v>
      </c>
      <c r="AU71">
        <f>Layout_Design!AU38/$BC$48*$BC$35</f>
        <v>327.27272727272725</v>
      </c>
      <c r="AV71">
        <f>Layout_Design!AV38/$BC$48*$BC$35</f>
        <v>363.63636363636363</v>
      </c>
      <c r="AW71">
        <f>Layout_Design!AW38/$BC$48*$BC$35</f>
        <v>400</v>
      </c>
    </row>
    <row r="72" spans="2:51" x14ac:dyDescent="0.15">
      <c r="B72">
        <v>30</v>
      </c>
      <c r="C72" s="2" t="s">
        <v>78</v>
      </c>
      <c r="F72">
        <f>Layout_Design!F39/$BC$48*$BC$35</f>
        <v>36.36363636363636</v>
      </c>
      <c r="G72">
        <f>Layout_Design!G39/$BC$48*$BC$35</f>
        <v>72.72727272727272</v>
      </c>
      <c r="H72">
        <f>Layout_Design!H39/$BC$48*$BC$35</f>
        <v>109.09090909090908</v>
      </c>
      <c r="I72">
        <f>Layout_Design!I39/$BC$48*$BC$35</f>
        <v>145.45454545454544</v>
      </c>
      <c r="J72">
        <f>Layout_Design!J39/$BC$48*$BC$35</f>
        <v>181.81818181818181</v>
      </c>
      <c r="K72">
        <f>Layout_Design!K39/$BC$48*$BC$35</f>
        <v>218.18181818181816</v>
      </c>
      <c r="L72">
        <f>Layout_Design!L39/$BC$48*$BC$35</f>
        <v>254.54545454545453</v>
      </c>
      <c r="M72">
        <f>Layout_Design!M39/$BC$48*$BC$35</f>
        <v>290.90909090909088</v>
      </c>
      <c r="N72">
        <f>Layout_Design!N39/$BC$48*$BC$35</f>
        <v>327.27272727272725</v>
      </c>
      <c r="O72">
        <f>Layout_Design!O39/$BC$48*$BC$35</f>
        <v>363.63636363636363</v>
      </c>
      <c r="P72">
        <f>Layout_Design!P39/$BC$48*$BC$35</f>
        <v>400</v>
      </c>
      <c r="Q72">
        <f>Layout_Design!Q39/$BC$48*$BC$35</f>
        <v>36.36363636363636</v>
      </c>
      <c r="R72">
        <f>Layout_Design!R39/$BC$48*$BC$35</f>
        <v>72.72727272727272</v>
      </c>
      <c r="S72">
        <f>Layout_Design!S39/$BC$48*$BC$35</f>
        <v>109.09090909090908</v>
      </c>
      <c r="T72">
        <f>Layout_Design!T39/$BC$48*$BC$35</f>
        <v>145.45454545454544</v>
      </c>
      <c r="U72">
        <f>Layout_Design!U39/$BC$48*$BC$35</f>
        <v>181.81818181818181</v>
      </c>
      <c r="V72">
        <f>Layout_Design!V39/$BC$48*$BC$35</f>
        <v>218.18181818181816</v>
      </c>
      <c r="W72">
        <f>Layout_Design!W39/$BC$48*$BC$35</f>
        <v>254.54545454545453</v>
      </c>
      <c r="X72">
        <f>Layout_Design!X39/$BC$48*$BC$35</f>
        <v>290.90909090909088</v>
      </c>
      <c r="Y72">
        <f>Layout_Design!Y39/$BC$48*$BC$35</f>
        <v>327.27272727272725</v>
      </c>
      <c r="Z72">
        <f>Layout_Design!Z39/$BC$48*$BC$35</f>
        <v>363.63636363636363</v>
      </c>
      <c r="AA72">
        <f>Layout_Design!AA39/$BC$48*$BC$35</f>
        <v>400</v>
      </c>
      <c r="AB72">
        <f>Layout_Design!AB39/$BC$48*$BC$35</f>
        <v>36.36363636363636</v>
      </c>
      <c r="AC72">
        <f>Layout_Design!AC39/$BC$48*$BC$35</f>
        <v>72.72727272727272</v>
      </c>
      <c r="AD72">
        <f>Layout_Design!AD39/$BC$48*$BC$35</f>
        <v>109.09090909090908</v>
      </c>
      <c r="AE72">
        <f>Layout_Design!AE39/$BC$48*$BC$35</f>
        <v>145.45454545454544</v>
      </c>
      <c r="AF72">
        <f>Layout_Design!AF39/$BC$48*$BC$35</f>
        <v>181.81818181818181</v>
      </c>
      <c r="AG72">
        <f>Layout_Design!AG39/$BC$48*$BC$35</f>
        <v>218.18181818181816</v>
      </c>
      <c r="AH72">
        <f>Layout_Design!AH39/$BC$48*$BC$35</f>
        <v>254.54545454545453</v>
      </c>
      <c r="AI72">
        <f>Layout_Design!AI39/$BC$48*$BC$35</f>
        <v>290.90909090909088</v>
      </c>
      <c r="AJ72">
        <f>Layout_Design!AJ39/$BC$48*$BC$35</f>
        <v>327.27272727272725</v>
      </c>
      <c r="AK72">
        <f>Layout_Design!AK39/$BC$48*$BC$35</f>
        <v>363.63636363636363</v>
      </c>
      <c r="AL72">
        <f>Layout_Design!AL39/$BC$48*$BC$35</f>
        <v>400</v>
      </c>
      <c r="AM72">
        <f>Layout_Design!AM39/$BC$48*$BC$35</f>
        <v>36.36363636363636</v>
      </c>
      <c r="AN72">
        <f>Layout_Design!AN39/$BC$48*$BC$35</f>
        <v>72.72727272727272</v>
      </c>
      <c r="AO72">
        <f>Layout_Design!AO39/$BC$48*$BC$35</f>
        <v>109.09090909090908</v>
      </c>
      <c r="AP72">
        <f>Layout_Design!AP39/$BC$48*$BC$35</f>
        <v>145.45454545454544</v>
      </c>
      <c r="AQ72">
        <f>Layout_Design!AQ39/$BC$48*$BC$35</f>
        <v>181.81818181818181</v>
      </c>
      <c r="AR72">
        <f>Layout_Design!AR39/$BC$48*$BC$35</f>
        <v>218.18181818181816</v>
      </c>
      <c r="AS72">
        <f>Layout_Design!AS39/$BC$48*$BC$35</f>
        <v>254.54545454545453</v>
      </c>
      <c r="AT72">
        <f>Layout_Design!AT39/$BC$48*$BC$35</f>
        <v>290.90909090909088</v>
      </c>
      <c r="AU72">
        <f>Layout_Design!AU39/$BC$48*$BC$35</f>
        <v>327.27272727272725</v>
      </c>
      <c r="AV72">
        <f>Layout_Design!AV39/$BC$48*$BC$35</f>
        <v>363.63636363636363</v>
      </c>
      <c r="AW72">
        <f>Layout_Design!AW39/$BC$48*$BC$35</f>
        <v>400</v>
      </c>
    </row>
    <row r="73" spans="2:51" x14ac:dyDescent="0.15">
      <c r="B73">
        <v>31</v>
      </c>
      <c r="C73" s="2" t="s">
        <v>79</v>
      </c>
    </row>
    <row r="74" spans="2:51" x14ac:dyDescent="0.15">
      <c r="B74">
        <v>32</v>
      </c>
      <c r="C74" s="2" t="s">
        <v>80</v>
      </c>
    </row>
    <row r="76" spans="2:51" x14ac:dyDescent="0.15">
      <c r="C76" t="str">
        <f>BC$34</f>
        <v>Poly-Arg</v>
      </c>
    </row>
    <row r="77" spans="2:51" x14ac:dyDescent="0.15">
      <c r="C77" s="5" t="s">
        <v>93</v>
      </c>
    </row>
    <row r="78" spans="2:51" x14ac:dyDescent="0.15">
      <c r="D78" s="2" t="s">
        <v>7</v>
      </c>
      <c r="E78" s="2" t="s">
        <v>8</v>
      </c>
      <c r="F78" s="2" t="s">
        <v>9</v>
      </c>
      <c r="G78" s="2" t="s">
        <v>10</v>
      </c>
      <c r="H78" s="2" t="s">
        <v>11</v>
      </c>
      <c r="I78" s="2" t="s">
        <v>12</v>
      </c>
      <c r="J78" s="2" t="s">
        <v>13</v>
      </c>
      <c r="K78" s="2" t="s">
        <v>14</v>
      </c>
      <c r="L78" s="2" t="s">
        <v>15</v>
      </c>
      <c r="M78" s="2" t="s">
        <v>16</v>
      </c>
      <c r="N78" s="2" t="s">
        <v>17</v>
      </c>
      <c r="O78" s="2" t="s">
        <v>18</v>
      </c>
      <c r="P78" s="2" t="s">
        <v>19</v>
      </c>
      <c r="Q78" s="2" t="s">
        <v>20</v>
      </c>
      <c r="R78" s="2" t="s">
        <v>21</v>
      </c>
      <c r="S78" s="2" t="s">
        <v>22</v>
      </c>
      <c r="T78" s="2" t="s">
        <v>23</v>
      </c>
      <c r="U78" s="2" t="s">
        <v>24</v>
      </c>
      <c r="V78" s="2" t="s">
        <v>25</v>
      </c>
      <c r="W78" s="2" t="s">
        <v>26</v>
      </c>
      <c r="X78" s="2" t="s">
        <v>27</v>
      </c>
      <c r="Y78" s="2" t="s">
        <v>28</v>
      </c>
      <c r="Z78" s="2" t="s">
        <v>29</v>
      </c>
      <c r="AA78" s="2" t="s">
        <v>30</v>
      </c>
      <c r="AB78" s="2" t="s">
        <v>43</v>
      </c>
      <c r="AC78" s="2" t="s">
        <v>44</v>
      </c>
      <c r="AD78" s="2" t="s">
        <v>45</v>
      </c>
      <c r="AE78" s="2" t="s">
        <v>46</v>
      </c>
      <c r="AF78" s="2" t="s">
        <v>47</v>
      </c>
      <c r="AG78" s="2" t="s">
        <v>48</v>
      </c>
      <c r="AH78" s="2" t="s">
        <v>49</v>
      </c>
      <c r="AI78" s="2" t="s">
        <v>50</v>
      </c>
      <c r="AJ78" s="2" t="s">
        <v>51</v>
      </c>
      <c r="AK78" s="2" t="s">
        <v>52</v>
      </c>
      <c r="AL78" s="2" t="s">
        <v>53</v>
      </c>
      <c r="AM78" s="2" t="s">
        <v>54</v>
      </c>
      <c r="AN78" s="2" t="s">
        <v>55</v>
      </c>
      <c r="AO78" s="2" t="s">
        <v>56</v>
      </c>
      <c r="AP78" s="2" t="s">
        <v>57</v>
      </c>
      <c r="AQ78" s="2" t="s">
        <v>58</v>
      </c>
      <c r="AR78" s="2" t="s">
        <v>59</v>
      </c>
      <c r="AS78" s="2" t="s">
        <v>60</v>
      </c>
      <c r="AT78" s="2" t="s">
        <v>61</v>
      </c>
      <c r="AU78" s="2" t="s">
        <v>62</v>
      </c>
      <c r="AV78" s="2" t="s">
        <v>63</v>
      </c>
      <c r="AW78" s="2" t="s">
        <v>64</v>
      </c>
      <c r="AX78" s="2" t="s">
        <v>65</v>
      </c>
      <c r="AY78" s="2" t="s">
        <v>66</v>
      </c>
    </row>
    <row r="79" spans="2:51" x14ac:dyDescent="0.15">
      <c r="B79">
        <v>1</v>
      </c>
      <c r="C79" s="2" t="s">
        <v>3</v>
      </c>
    </row>
    <row r="80" spans="2:51" x14ac:dyDescent="0.15">
      <c r="B80">
        <v>2</v>
      </c>
      <c r="C80" s="2" t="s">
        <v>4</v>
      </c>
    </row>
    <row r="81" spans="2:49" x14ac:dyDescent="0.15">
      <c r="B81">
        <v>3</v>
      </c>
      <c r="C81" s="2" t="s">
        <v>6</v>
      </c>
      <c r="F81">
        <f t="shared" ref="F81:AW81" si="28">(F189*$BC$53)/$BC$35</f>
        <v>21</v>
      </c>
      <c r="G81">
        <f t="shared" si="28"/>
        <v>21</v>
      </c>
      <c r="H81">
        <f t="shared" si="28"/>
        <v>21</v>
      </c>
      <c r="I81">
        <f t="shared" si="28"/>
        <v>21</v>
      </c>
      <c r="J81">
        <f t="shared" si="28"/>
        <v>21</v>
      </c>
      <c r="K81">
        <f t="shared" si="28"/>
        <v>21</v>
      </c>
      <c r="L81">
        <f t="shared" si="28"/>
        <v>21</v>
      </c>
      <c r="M81">
        <f t="shared" si="28"/>
        <v>21</v>
      </c>
      <c r="N81">
        <f t="shared" si="28"/>
        <v>21</v>
      </c>
      <c r="O81">
        <f t="shared" si="28"/>
        <v>21</v>
      </c>
      <c r="P81">
        <f t="shared" si="28"/>
        <v>21</v>
      </c>
      <c r="Q81">
        <f t="shared" si="28"/>
        <v>21</v>
      </c>
      <c r="R81">
        <f t="shared" si="28"/>
        <v>21</v>
      </c>
      <c r="S81">
        <f t="shared" si="28"/>
        <v>21</v>
      </c>
      <c r="T81">
        <f t="shared" si="28"/>
        <v>21</v>
      </c>
      <c r="U81">
        <f t="shared" si="28"/>
        <v>21</v>
      </c>
      <c r="V81">
        <f t="shared" si="28"/>
        <v>21</v>
      </c>
      <c r="W81">
        <f t="shared" si="28"/>
        <v>21</v>
      </c>
      <c r="X81">
        <f t="shared" si="28"/>
        <v>21</v>
      </c>
      <c r="Y81">
        <f t="shared" si="28"/>
        <v>21</v>
      </c>
      <c r="Z81">
        <f t="shared" si="28"/>
        <v>21</v>
      </c>
      <c r="AA81">
        <f t="shared" si="28"/>
        <v>21</v>
      </c>
      <c r="AB81">
        <f t="shared" si="28"/>
        <v>21</v>
      </c>
      <c r="AC81">
        <f t="shared" si="28"/>
        <v>21</v>
      </c>
      <c r="AD81">
        <f t="shared" si="28"/>
        <v>21</v>
      </c>
      <c r="AE81">
        <f t="shared" si="28"/>
        <v>21</v>
      </c>
      <c r="AF81">
        <f t="shared" si="28"/>
        <v>21</v>
      </c>
      <c r="AG81">
        <f t="shared" si="28"/>
        <v>21</v>
      </c>
      <c r="AH81">
        <f t="shared" si="28"/>
        <v>21</v>
      </c>
      <c r="AI81">
        <f t="shared" si="28"/>
        <v>21</v>
      </c>
      <c r="AJ81">
        <f t="shared" si="28"/>
        <v>21</v>
      </c>
      <c r="AK81">
        <f t="shared" si="28"/>
        <v>21</v>
      </c>
      <c r="AL81">
        <f t="shared" si="28"/>
        <v>21</v>
      </c>
      <c r="AM81">
        <f t="shared" si="28"/>
        <v>21</v>
      </c>
      <c r="AN81">
        <f t="shared" si="28"/>
        <v>21</v>
      </c>
      <c r="AO81">
        <f t="shared" si="28"/>
        <v>21</v>
      </c>
      <c r="AP81">
        <f t="shared" si="28"/>
        <v>21</v>
      </c>
      <c r="AQ81">
        <f t="shared" si="28"/>
        <v>21</v>
      </c>
      <c r="AR81">
        <f t="shared" si="28"/>
        <v>21</v>
      </c>
      <c r="AS81">
        <f t="shared" si="28"/>
        <v>21</v>
      </c>
      <c r="AT81">
        <f t="shared" si="28"/>
        <v>21</v>
      </c>
      <c r="AU81">
        <f t="shared" si="28"/>
        <v>21</v>
      </c>
      <c r="AV81">
        <f t="shared" si="28"/>
        <v>21</v>
      </c>
      <c r="AW81">
        <f t="shared" si="28"/>
        <v>21</v>
      </c>
    </row>
    <row r="82" spans="2:49" x14ac:dyDescent="0.15">
      <c r="B82">
        <v>4</v>
      </c>
      <c r="C82" s="2" t="s">
        <v>5</v>
      </c>
      <c r="F82">
        <f t="shared" ref="F82:AW82" si="29">(F190*$BC$53)/$BC$35</f>
        <v>17.981249999999999</v>
      </c>
      <c r="G82">
        <f t="shared" si="29"/>
        <v>17.981249999999999</v>
      </c>
      <c r="H82">
        <f t="shared" si="29"/>
        <v>17.981249999999999</v>
      </c>
      <c r="I82">
        <f t="shared" si="29"/>
        <v>17.981249999999999</v>
      </c>
      <c r="J82">
        <f t="shared" si="29"/>
        <v>17.981249999999999</v>
      </c>
      <c r="K82">
        <f t="shared" si="29"/>
        <v>17.981249999999999</v>
      </c>
      <c r="L82">
        <f t="shared" si="29"/>
        <v>17.981249999999999</v>
      </c>
      <c r="M82">
        <f t="shared" si="29"/>
        <v>17.981249999999999</v>
      </c>
      <c r="N82">
        <f t="shared" si="29"/>
        <v>17.981249999999999</v>
      </c>
      <c r="O82">
        <f t="shared" si="29"/>
        <v>17.981249999999999</v>
      </c>
      <c r="P82">
        <f t="shared" si="29"/>
        <v>17.981249999999999</v>
      </c>
      <c r="Q82">
        <f t="shared" si="29"/>
        <v>17.981249999999999</v>
      </c>
      <c r="R82">
        <f t="shared" si="29"/>
        <v>17.981249999999999</v>
      </c>
      <c r="S82">
        <f t="shared" si="29"/>
        <v>17.981249999999999</v>
      </c>
      <c r="T82">
        <f t="shared" si="29"/>
        <v>17.981249999999999</v>
      </c>
      <c r="U82">
        <f t="shared" si="29"/>
        <v>17.981249999999999</v>
      </c>
      <c r="V82">
        <f t="shared" si="29"/>
        <v>17.981249999999999</v>
      </c>
      <c r="W82">
        <f t="shared" si="29"/>
        <v>17.981249999999999</v>
      </c>
      <c r="X82">
        <f t="shared" si="29"/>
        <v>17.981249999999999</v>
      </c>
      <c r="Y82">
        <f t="shared" si="29"/>
        <v>17.981249999999999</v>
      </c>
      <c r="Z82">
        <f t="shared" si="29"/>
        <v>17.981249999999999</v>
      </c>
      <c r="AA82">
        <f t="shared" si="29"/>
        <v>17.981249999999999</v>
      </c>
      <c r="AB82">
        <f t="shared" si="29"/>
        <v>17.981249999999999</v>
      </c>
      <c r="AC82">
        <f t="shared" si="29"/>
        <v>17.981249999999999</v>
      </c>
      <c r="AD82">
        <f t="shared" si="29"/>
        <v>17.981249999999999</v>
      </c>
      <c r="AE82">
        <f t="shared" si="29"/>
        <v>17.981249999999999</v>
      </c>
      <c r="AF82">
        <f t="shared" si="29"/>
        <v>17.981249999999999</v>
      </c>
      <c r="AG82">
        <f t="shared" si="29"/>
        <v>17.981249999999999</v>
      </c>
      <c r="AH82">
        <f t="shared" si="29"/>
        <v>17.981249999999999</v>
      </c>
      <c r="AI82">
        <f t="shared" si="29"/>
        <v>17.981249999999999</v>
      </c>
      <c r="AJ82">
        <f t="shared" si="29"/>
        <v>17.981249999999999</v>
      </c>
      <c r="AK82">
        <f t="shared" si="29"/>
        <v>17.981249999999999</v>
      </c>
      <c r="AL82">
        <f t="shared" si="29"/>
        <v>17.981249999999999</v>
      </c>
      <c r="AM82">
        <f t="shared" si="29"/>
        <v>17.981249999999999</v>
      </c>
      <c r="AN82">
        <f t="shared" si="29"/>
        <v>17.981249999999999</v>
      </c>
      <c r="AO82">
        <f t="shared" si="29"/>
        <v>17.981249999999999</v>
      </c>
      <c r="AP82">
        <f t="shared" si="29"/>
        <v>17.981249999999999</v>
      </c>
      <c r="AQ82">
        <f t="shared" si="29"/>
        <v>17.981249999999999</v>
      </c>
      <c r="AR82">
        <f t="shared" si="29"/>
        <v>17.981249999999999</v>
      </c>
      <c r="AS82">
        <f t="shared" si="29"/>
        <v>17.981249999999999</v>
      </c>
      <c r="AT82">
        <f t="shared" si="29"/>
        <v>17.981249999999999</v>
      </c>
      <c r="AU82">
        <f t="shared" si="29"/>
        <v>17.981249999999999</v>
      </c>
      <c r="AV82">
        <f t="shared" si="29"/>
        <v>17.981249999999999</v>
      </c>
      <c r="AW82">
        <f t="shared" si="29"/>
        <v>17.981249999999999</v>
      </c>
    </row>
    <row r="83" spans="2:49" x14ac:dyDescent="0.15">
      <c r="B83">
        <v>5</v>
      </c>
      <c r="C83" s="2" t="s">
        <v>31</v>
      </c>
      <c r="F83">
        <f t="shared" ref="F83:AW83" si="30">(F191*$BC$53)/$BC$35</f>
        <v>14.9625</v>
      </c>
      <c r="G83">
        <f t="shared" si="30"/>
        <v>14.9625</v>
      </c>
      <c r="H83">
        <f t="shared" si="30"/>
        <v>14.9625</v>
      </c>
      <c r="I83">
        <f t="shared" si="30"/>
        <v>14.9625</v>
      </c>
      <c r="J83">
        <f t="shared" si="30"/>
        <v>14.9625</v>
      </c>
      <c r="K83">
        <f t="shared" si="30"/>
        <v>14.9625</v>
      </c>
      <c r="L83">
        <f t="shared" si="30"/>
        <v>14.9625</v>
      </c>
      <c r="M83">
        <f t="shared" si="30"/>
        <v>14.9625</v>
      </c>
      <c r="N83">
        <f t="shared" si="30"/>
        <v>14.9625</v>
      </c>
      <c r="O83">
        <f t="shared" si="30"/>
        <v>14.9625</v>
      </c>
      <c r="P83">
        <f t="shared" si="30"/>
        <v>14.9625</v>
      </c>
      <c r="Q83">
        <f t="shared" si="30"/>
        <v>14.9625</v>
      </c>
      <c r="R83">
        <f t="shared" si="30"/>
        <v>14.9625</v>
      </c>
      <c r="S83">
        <f t="shared" si="30"/>
        <v>14.9625</v>
      </c>
      <c r="T83">
        <f t="shared" si="30"/>
        <v>14.9625</v>
      </c>
      <c r="U83">
        <f t="shared" si="30"/>
        <v>14.9625</v>
      </c>
      <c r="V83">
        <f t="shared" si="30"/>
        <v>14.9625</v>
      </c>
      <c r="W83">
        <f t="shared" si="30"/>
        <v>14.9625</v>
      </c>
      <c r="X83">
        <f t="shared" si="30"/>
        <v>14.9625</v>
      </c>
      <c r="Y83">
        <f t="shared" si="30"/>
        <v>14.9625</v>
      </c>
      <c r="Z83">
        <f t="shared" si="30"/>
        <v>14.9625</v>
      </c>
      <c r="AA83">
        <f t="shared" si="30"/>
        <v>14.9625</v>
      </c>
      <c r="AB83">
        <f t="shared" si="30"/>
        <v>14.9625</v>
      </c>
      <c r="AC83">
        <f t="shared" si="30"/>
        <v>14.9625</v>
      </c>
      <c r="AD83">
        <f t="shared" si="30"/>
        <v>14.9625</v>
      </c>
      <c r="AE83">
        <f t="shared" si="30"/>
        <v>14.9625</v>
      </c>
      <c r="AF83">
        <f t="shared" si="30"/>
        <v>14.9625</v>
      </c>
      <c r="AG83">
        <f t="shared" si="30"/>
        <v>14.9625</v>
      </c>
      <c r="AH83">
        <f t="shared" si="30"/>
        <v>14.9625</v>
      </c>
      <c r="AI83">
        <f t="shared" si="30"/>
        <v>14.9625</v>
      </c>
      <c r="AJ83">
        <f t="shared" si="30"/>
        <v>14.9625</v>
      </c>
      <c r="AK83">
        <f t="shared" si="30"/>
        <v>14.9625</v>
      </c>
      <c r="AL83">
        <f t="shared" si="30"/>
        <v>14.9625</v>
      </c>
      <c r="AM83">
        <f t="shared" si="30"/>
        <v>14.9625</v>
      </c>
      <c r="AN83">
        <f t="shared" si="30"/>
        <v>14.9625</v>
      </c>
      <c r="AO83">
        <f t="shared" si="30"/>
        <v>14.9625</v>
      </c>
      <c r="AP83">
        <f t="shared" si="30"/>
        <v>14.9625</v>
      </c>
      <c r="AQ83">
        <f t="shared" si="30"/>
        <v>14.9625</v>
      </c>
      <c r="AR83">
        <f t="shared" si="30"/>
        <v>14.9625</v>
      </c>
      <c r="AS83">
        <f t="shared" si="30"/>
        <v>14.9625</v>
      </c>
      <c r="AT83">
        <f t="shared" si="30"/>
        <v>14.9625</v>
      </c>
      <c r="AU83">
        <f t="shared" si="30"/>
        <v>14.9625</v>
      </c>
      <c r="AV83">
        <f t="shared" si="30"/>
        <v>14.9625</v>
      </c>
      <c r="AW83">
        <f t="shared" si="30"/>
        <v>14.9625</v>
      </c>
    </row>
    <row r="84" spans="2:49" x14ac:dyDescent="0.15">
      <c r="B84">
        <v>6</v>
      </c>
      <c r="C84" s="2" t="s">
        <v>32</v>
      </c>
      <c r="F84">
        <f t="shared" ref="F84:AW84" si="31">(F192*$BC$53)/$BC$35</f>
        <v>11.94375</v>
      </c>
      <c r="G84">
        <f t="shared" si="31"/>
        <v>11.94375</v>
      </c>
      <c r="H84">
        <f t="shared" si="31"/>
        <v>11.94375</v>
      </c>
      <c r="I84">
        <f t="shared" si="31"/>
        <v>11.94375</v>
      </c>
      <c r="J84">
        <f t="shared" si="31"/>
        <v>11.94375</v>
      </c>
      <c r="K84">
        <f t="shared" si="31"/>
        <v>11.94375</v>
      </c>
      <c r="L84">
        <f t="shared" si="31"/>
        <v>11.94375</v>
      </c>
      <c r="M84">
        <f t="shared" si="31"/>
        <v>11.94375</v>
      </c>
      <c r="N84">
        <f t="shared" si="31"/>
        <v>11.94375</v>
      </c>
      <c r="O84">
        <f t="shared" si="31"/>
        <v>11.94375</v>
      </c>
      <c r="P84">
        <f t="shared" si="31"/>
        <v>11.94375</v>
      </c>
      <c r="Q84">
        <f t="shared" si="31"/>
        <v>11.94375</v>
      </c>
      <c r="R84">
        <f t="shared" si="31"/>
        <v>11.94375</v>
      </c>
      <c r="S84">
        <f t="shared" si="31"/>
        <v>11.94375</v>
      </c>
      <c r="T84">
        <f t="shared" si="31"/>
        <v>11.94375</v>
      </c>
      <c r="U84">
        <f t="shared" si="31"/>
        <v>11.94375</v>
      </c>
      <c r="V84">
        <f t="shared" si="31"/>
        <v>11.94375</v>
      </c>
      <c r="W84">
        <f t="shared" si="31"/>
        <v>11.94375</v>
      </c>
      <c r="X84">
        <f t="shared" si="31"/>
        <v>11.94375</v>
      </c>
      <c r="Y84">
        <f t="shared" si="31"/>
        <v>11.94375</v>
      </c>
      <c r="Z84">
        <f t="shared" si="31"/>
        <v>11.94375</v>
      </c>
      <c r="AA84">
        <f t="shared" si="31"/>
        <v>11.94375</v>
      </c>
      <c r="AB84">
        <f t="shared" si="31"/>
        <v>11.94375</v>
      </c>
      <c r="AC84">
        <f t="shared" si="31"/>
        <v>11.94375</v>
      </c>
      <c r="AD84">
        <f t="shared" si="31"/>
        <v>11.94375</v>
      </c>
      <c r="AE84">
        <f t="shared" si="31"/>
        <v>11.94375</v>
      </c>
      <c r="AF84">
        <f t="shared" si="31"/>
        <v>11.94375</v>
      </c>
      <c r="AG84">
        <f t="shared" si="31"/>
        <v>11.94375</v>
      </c>
      <c r="AH84">
        <f t="shared" si="31"/>
        <v>11.94375</v>
      </c>
      <c r="AI84">
        <f t="shared" si="31"/>
        <v>11.94375</v>
      </c>
      <c r="AJ84">
        <f t="shared" si="31"/>
        <v>11.94375</v>
      </c>
      <c r="AK84">
        <f t="shared" si="31"/>
        <v>11.94375</v>
      </c>
      <c r="AL84">
        <f t="shared" si="31"/>
        <v>11.94375</v>
      </c>
      <c r="AM84">
        <f t="shared" si="31"/>
        <v>11.94375</v>
      </c>
      <c r="AN84">
        <f t="shared" si="31"/>
        <v>11.94375</v>
      </c>
      <c r="AO84">
        <f t="shared" si="31"/>
        <v>11.94375</v>
      </c>
      <c r="AP84">
        <f t="shared" si="31"/>
        <v>11.94375</v>
      </c>
      <c r="AQ84">
        <f t="shared" si="31"/>
        <v>11.94375</v>
      </c>
      <c r="AR84">
        <f t="shared" si="31"/>
        <v>11.94375</v>
      </c>
      <c r="AS84">
        <f t="shared" si="31"/>
        <v>11.94375</v>
      </c>
      <c r="AT84">
        <f t="shared" si="31"/>
        <v>11.94375</v>
      </c>
      <c r="AU84">
        <f t="shared" si="31"/>
        <v>11.94375</v>
      </c>
      <c r="AV84">
        <f t="shared" si="31"/>
        <v>11.94375</v>
      </c>
      <c r="AW84">
        <f t="shared" si="31"/>
        <v>11.94375</v>
      </c>
    </row>
    <row r="85" spans="2:49" x14ac:dyDescent="0.15">
      <c r="B85">
        <v>7</v>
      </c>
      <c r="C85" s="2" t="s">
        <v>33</v>
      </c>
      <c r="F85">
        <f t="shared" ref="F85:AW85" si="32">(F193*$BC$53)/$BC$35</f>
        <v>9.0562500000000004</v>
      </c>
      <c r="G85">
        <f t="shared" si="32"/>
        <v>9.0562500000000004</v>
      </c>
      <c r="H85">
        <f t="shared" si="32"/>
        <v>9.0562500000000004</v>
      </c>
      <c r="I85">
        <f t="shared" si="32"/>
        <v>9.0562500000000004</v>
      </c>
      <c r="J85">
        <f t="shared" si="32"/>
        <v>9.0562500000000004</v>
      </c>
      <c r="K85">
        <f t="shared" si="32"/>
        <v>9.0562500000000004</v>
      </c>
      <c r="L85">
        <f t="shared" si="32"/>
        <v>9.0562500000000004</v>
      </c>
      <c r="M85">
        <f t="shared" si="32"/>
        <v>9.0562500000000004</v>
      </c>
      <c r="N85">
        <f t="shared" si="32"/>
        <v>9.0562500000000004</v>
      </c>
      <c r="O85">
        <f t="shared" si="32"/>
        <v>9.0562500000000004</v>
      </c>
      <c r="P85">
        <f t="shared" si="32"/>
        <v>9.0562500000000004</v>
      </c>
      <c r="Q85">
        <f t="shared" si="32"/>
        <v>9.0562500000000004</v>
      </c>
      <c r="R85">
        <f t="shared" si="32"/>
        <v>9.0562500000000004</v>
      </c>
      <c r="S85">
        <f t="shared" si="32"/>
        <v>9.0562500000000004</v>
      </c>
      <c r="T85">
        <f t="shared" si="32"/>
        <v>9.0562500000000004</v>
      </c>
      <c r="U85">
        <f t="shared" si="32"/>
        <v>9.0562500000000004</v>
      </c>
      <c r="V85">
        <f t="shared" si="32"/>
        <v>9.0562500000000004</v>
      </c>
      <c r="W85">
        <f t="shared" si="32"/>
        <v>9.0562500000000004</v>
      </c>
      <c r="X85">
        <f t="shared" si="32"/>
        <v>9.0562500000000004</v>
      </c>
      <c r="Y85">
        <f t="shared" si="32"/>
        <v>9.0562500000000004</v>
      </c>
      <c r="Z85">
        <f t="shared" si="32"/>
        <v>9.0562500000000004</v>
      </c>
      <c r="AA85">
        <f t="shared" si="32"/>
        <v>9.0562500000000004</v>
      </c>
      <c r="AB85">
        <f t="shared" si="32"/>
        <v>9.0562500000000004</v>
      </c>
      <c r="AC85">
        <f t="shared" si="32"/>
        <v>9.0562500000000004</v>
      </c>
      <c r="AD85">
        <f t="shared" si="32"/>
        <v>9.0562500000000004</v>
      </c>
      <c r="AE85">
        <f t="shared" si="32"/>
        <v>9.0562500000000004</v>
      </c>
      <c r="AF85">
        <f t="shared" si="32"/>
        <v>9.0562500000000004</v>
      </c>
      <c r="AG85">
        <f t="shared" si="32"/>
        <v>9.0562500000000004</v>
      </c>
      <c r="AH85">
        <f t="shared" si="32"/>
        <v>9.0562500000000004</v>
      </c>
      <c r="AI85">
        <f t="shared" si="32"/>
        <v>9.0562500000000004</v>
      </c>
      <c r="AJ85">
        <f t="shared" si="32"/>
        <v>9.0562500000000004</v>
      </c>
      <c r="AK85">
        <f t="shared" si="32"/>
        <v>9.0562500000000004</v>
      </c>
      <c r="AL85">
        <f t="shared" si="32"/>
        <v>9.0562500000000004</v>
      </c>
      <c r="AM85">
        <f t="shared" si="32"/>
        <v>9.0562500000000004</v>
      </c>
      <c r="AN85">
        <f t="shared" si="32"/>
        <v>9.0562500000000004</v>
      </c>
      <c r="AO85">
        <f t="shared" si="32"/>
        <v>9.0562500000000004</v>
      </c>
      <c r="AP85">
        <f t="shared" si="32"/>
        <v>9.0562500000000004</v>
      </c>
      <c r="AQ85">
        <f t="shared" si="32"/>
        <v>9.0562500000000004</v>
      </c>
      <c r="AR85">
        <f t="shared" si="32"/>
        <v>9.0562500000000004</v>
      </c>
      <c r="AS85">
        <f t="shared" si="32"/>
        <v>9.0562500000000004</v>
      </c>
      <c r="AT85">
        <f t="shared" si="32"/>
        <v>9.0562500000000004</v>
      </c>
      <c r="AU85">
        <f t="shared" si="32"/>
        <v>9.0562500000000004</v>
      </c>
      <c r="AV85">
        <f t="shared" si="32"/>
        <v>9.0562500000000004</v>
      </c>
      <c r="AW85">
        <f t="shared" si="32"/>
        <v>9.0562500000000004</v>
      </c>
    </row>
    <row r="86" spans="2:49" x14ac:dyDescent="0.15">
      <c r="B86">
        <v>8</v>
      </c>
      <c r="C86" s="2" t="s">
        <v>34</v>
      </c>
      <c r="F86">
        <f t="shared" ref="F86:AW86" si="33">(F194*$BC$53)/$BC$35</f>
        <v>6.0374999999999996</v>
      </c>
      <c r="G86">
        <f t="shared" si="33"/>
        <v>6.0374999999999996</v>
      </c>
      <c r="H86">
        <f t="shared" si="33"/>
        <v>6.0374999999999996</v>
      </c>
      <c r="I86">
        <f t="shared" si="33"/>
        <v>6.0374999999999996</v>
      </c>
      <c r="J86">
        <f t="shared" si="33"/>
        <v>6.0374999999999996</v>
      </c>
      <c r="K86">
        <f t="shared" si="33"/>
        <v>6.0374999999999996</v>
      </c>
      <c r="L86">
        <f t="shared" si="33"/>
        <v>6.0374999999999996</v>
      </c>
      <c r="M86">
        <f t="shared" si="33"/>
        <v>6.0374999999999996</v>
      </c>
      <c r="N86">
        <f t="shared" si="33"/>
        <v>6.0374999999999996</v>
      </c>
      <c r="O86">
        <f t="shared" si="33"/>
        <v>6.0374999999999996</v>
      </c>
      <c r="P86">
        <f t="shared" si="33"/>
        <v>6.0374999999999996</v>
      </c>
      <c r="Q86">
        <f t="shared" si="33"/>
        <v>6.0374999999999996</v>
      </c>
      <c r="R86">
        <f t="shared" si="33"/>
        <v>6.0374999999999996</v>
      </c>
      <c r="S86">
        <f t="shared" si="33"/>
        <v>6.0374999999999996</v>
      </c>
      <c r="T86">
        <f t="shared" si="33"/>
        <v>6.0374999999999996</v>
      </c>
      <c r="U86">
        <f t="shared" si="33"/>
        <v>6.0374999999999996</v>
      </c>
      <c r="V86">
        <f t="shared" si="33"/>
        <v>6.0374999999999996</v>
      </c>
      <c r="W86">
        <f t="shared" si="33"/>
        <v>6.0374999999999996</v>
      </c>
      <c r="X86">
        <f t="shared" si="33"/>
        <v>6.0374999999999996</v>
      </c>
      <c r="Y86">
        <f t="shared" si="33"/>
        <v>6.0374999999999996</v>
      </c>
      <c r="Z86">
        <f t="shared" si="33"/>
        <v>6.0374999999999996</v>
      </c>
      <c r="AA86">
        <f t="shared" si="33"/>
        <v>6.0374999999999996</v>
      </c>
      <c r="AB86">
        <f t="shared" si="33"/>
        <v>6.0374999999999996</v>
      </c>
      <c r="AC86">
        <f t="shared" si="33"/>
        <v>6.0374999999999996</v>
      </c>
      <c r="AD86">
        <f t="shared" si="33"/>
        <v>6.0374999999999996</v>
      </c>
      <c r="AE86">
        <f t="shared" si="33"/>
        <v>6.0374999999999996</v>
      </c>
      <c r="AF86">
        <f t="shared" si="33"/>
        <v>6.0374999999999996</v>
      </c>
      <c r="AG86">
        <f t="shared" si="33"/>
        <v>6.0374999999999996</v>
      </c>
      <c r="AH86">
        <f t="shared" si="33"/>
        <v>6.0374999999999996</v>
      </c>
      <c r="AI86">
        <f t="shared" si="33"/>
        <v>6.0374999999999996</v>
      </c>
      <c r="AJ86">
        <f t="shared" si="33"/>
        <v>6.0374999999999996</v>
      </c>
      <c r="AK86">
        <f t="shared" si="33"/>
        <v>6.0374999999999996</v>
      </c>
      <c r="AL86">
        <f t="shared" si="33"/>
        <v>6.0374999999999996</v>
      </c>
      <c r="AM86">
        <f t="shared" si="33"/>
        <v>6.0374999999999996</v>
      </c>
      <c r="AN86">
        <f t="shared" si="33"/>
        <v>6.0374999999999996</v>
      </c>
      <c r="AO86">
        <f t="shared" si="33"/>
        <v>6.0374999999999996</v>
      </c>
      <c r="AP86">
        <f t="shared" si="33"/>
        <v>6.0374999999999996</v>
      </c>
      <c r="AQ86">
        <f t="shared" si="33"/>
        <v>6.0374999999999996</v>
      </c>
      <c r="AR86">
        <f t="shared" si="33"/>
        <v>6.0374999999999996</v>
      </c>
      <c r="AS86">
        <f t="shared" si="33"/>
        <v>6.0374999999999996</v>
      </c>
      <c r="AT86">
        <f t="shared" si="33"/>
        <v>6.0374999999999996</v>
      </c>
      <c r="AU86">
        <f t="shared" si="33"/>
        <v>6.0374999999999996</v>
      </c>
      <c r="AV86">
        <f t="shared" si="33"/>
        <v>6.0374999999999996</v>
      </c>
      <c r="AW86">
        <f t="shared" si="33"/>
        <v>6.0374999999999996</v>
      </c>
    </row>
    <row r="87" spans="2:49" x14ac:dyDescent="0.15">
      <c r="B87">
        <v>9</v>
      </c>
      <c r="C87" s="2" t="s">
        <v>35</v>
      </c>
      <c r="F87">
        <f t="shared" ref="F87:AW87" si="34">(F195*$BC$53)/$BC$35</f>
        <v>3.0187499999999998</v>
      </c>
      <c r="G87">
        <f t="shared" si="34"/>
        <v>3.0187499999999998</v>
      </c>
      <c r="H87">
        <f t="shared" si="34"/>
        <v>3.0187499999999998</v>
      </c>
      <c r="I87">
        <f t="shared" si="34"/>
        <v>3.0187499999999998</v>
      </c>
      <c r="J87">
        <f t="shared" si="34"/>
        <v>3.0187499999999998</v>
      </c>
      <c r="K87">
        <f t="shared" si="34"/>
        <v>3.0187499999999998</v>
      </c>
      <c r="L87">
        <f t="shared" si="34"/>
        <v>3.0187499999999998</v>
      </c>
      <c r="M87">
        <f t="shared" si="34"/>
        <v>3.0187499999999998</v>
      </c>
      <c r="N87">
        <f t="shared" si="34"/>
        <v>3.0187499999999998</v>
      </c>
      <c r="O87">
        <f t="shared" si="34"/>
        <v>3.0187499999999998</v>
      </c>
      <c r="P87">
        <f t="shared" si="34"/>
        <v>3.0187499999999998</v>
      </c>
      <c r="Q87">
        <f t="shared" si="34"/>
        <v>3.0187499999999998</v>
      </c>
      <c r="R87">
        <f t="shared" si="34"/>
        <v>3.0187499999999998</v>
      </c>
      <c r="S87">
        <f t="shared" si="34"/>
        <v>3.0187499999999998</v>
      </c>
      <c r="T87">
        <f t="shared" si="34"/>
        <v>3.0187499999999998</v>
      </c>
      <c r="U87">
        <f t="shared" si="34"/>
        <v>3.0187499999999998</v>
      </c>
      <c r="V87">
        <f t="shared" si="34"/>
        <v>3.0187499999999998</v>
      </c>
      <c r="W87">
        <f t="shared" si="34"/>
        <v>3.0187499999999998</v>
      </c>
      <c r="X87">
        <f t="shared" si="34"/>
        <v>3.0187499999999998</v>
      </c>
      <c r="Y87">
        <f t="shared" si="34"/>
        <v>3.0187499999999998</v>
      </c>
      <c r="Z87">
        <f t="shared" si="34"/>
        <v>3.0187499999999998</v>
      </c>
      <c r="AA87">
        <f t="shared" si="34"/>
        <v>3.0187499999999998</v>
      </c>
      <c r="AB87">
        <f t="shared" si="34"/>
        <v>3.0187499999999998</v>
      </c>
      <c r="AC87">
        <f t="shared" si="34"/>
        <v>3.0187499999999998</v>
      </c>
      <c r="AD87">
        <f t="shared" si="34"/>
        <v>3.0187499999999998</v>
      </c>
      <c r="AE87">
        <f t="shared" si="34"/>
        <v>3.0187499999999998</v>
      </c>
      <c r="AF87">
        <f t="shared" si="34"/>
        <v>3.0187499999999998</v>
      </c>
      <c r="AG87">
        <f t="shared" si="34"/>
        <v>3.0187499999999998</v>
      </c>
      <c r="AH87">
        <f t="shared" si="34"/>
        <v>3.0187499999999998</v>
      </c>
      <c r="AI87">
        <f t="shared" si="34"/>
        <v>3.0187499999999998</v>
      </c>
      <c r="AJ87">
        <f t="shared" si="34"/>
        <v>3.0187499999999998</v>
      </c>
      <c r="AK87">
        <f t="shared" si="34"/>
        <v>3.0187499999999998</v>
      </c>
      <c r="AL87">
        <f t="shared" si="34"/>
        <v>3.0187499999999998</v>
      </c>
      <c r="AM87">
        <f t="shared" si="34"/>
        <v>3.0187499999999998</v>
      </c>
      <c r="AN87">
        <f t="shared" si="34"/>
        <v>3.0187499999999998</v>
      </c>
      <c r="AO87">
        <f t="shared" si="34"/>
        <v>3.0187499999999998</v>
      </c>
      <c r="AP87">
        <f t="shared" si="34"/>
        <v>3.0187499999999998</v>
      </c>
      <c r="AQ87">
        <f t="shared" si="34"/>
        <v>3.0187499999999998</v>
      </c>
      <c r="AR87">
        <f t="shared" si="34"/>
        <v>3.0187499999999998</v>
      </c>
      <c r="AS87">
        <f t="shared" si="34"/>
        <v>3.0187499999999998</v>
      </c>
      <c r="AT87">
        <f t="shared" si="34"/>
        <v>3.0187499999999998</v>
      </c>
      <c r="AU87">
        <f t="shared" si="34"/>
        <v>3.0187499999999998</v>
      </c>
      <c r="AV87">
        <f t="shared" si="34"/>
        <v>3.0187499999999998</v>
      </c>
      <c r="AW87">
        <f t="shared" si="34"/>
        <v>3.0187499999999998</v>
      </c>
    </row>
    <row r="88" spans="2:49" x14ac:dyDescent="0.15">
      <c r="B88">
        <v>10</v>
      </c>
      <c r="C88" s="2" t="s">
        <v>36</v>
      </c>
      <c r="F88">
        <f t="shared" ref="F88:AW88" si="35">(F196*$BC$53)/$BC$35</f>
        <v>21</v>
      </c>
      <c r="G88">
        <f t="shared" si="35"/>
        <v>21</v>
      </c>
      <c r="H88">
        <f t="shared" si="35"/>
        <v>21</v>
      </c>
      <c r="I88">
        <f t="shared" si="35"/>
        <v>21</v>
      </c>
      <c r="J88">
        <f t="shared" si="35"/>
        <v>21</v>
      </c>
      <c r="K88">
        <f t="shared" si="35"/>
        <v>21</v>
      </c>
      <c r="L88">
        <f t="shared" si="35"/>
        <v>21</v>
      </c>
      <c r="M88">
        <f t="shared" si="35"/>
        <v>21</v>
      </c>
      <c r="N88">
        <f t="shared" si="35"/>
        <v>21</v>
      </c>
      <c r="O88">
        <f t="shared" si="35"/>
        <v>21</v>
      </c>
      <c r="P88">
        <f t="shared" si="35"/>
        <v>21</v>
      </c>
      <c r="Q88">
        <f t="shared" si="35"/>
        <v>21</v>
      </c>
      <c r="R88">
        <f t="shared" si="35"/>
        <v>21</v>
      </c>
      <c r="S88">
        <f t="shared" si="35"/>
        <v>21</v>
      </c>
      <c r="T88">
        <f t="shared" si="35"/>
        <v>21</v>
      </c>
      <c r="U88">
        <f t="shared" si="35"/>
        <v>21</v>
      </c>
      <c r="V88">
        <f t="shared" si="35"/>
        <v>21</v>
      </c>
      <c r="W88">
        <f t="shared" si="35"/>
        <v>21</v>
      </c>
      <c r="X88">
        <f t="shared" si="35"/>
        <v>21</v>
      </c>
      <c r="Y88">
        <f t="shared" si="35"/>
        <v>21</v>
      </c>
      <c r="Z88">
        <f t="shared" si="35"/>
        <v>21</v>
      </c>
      <c r="AA88">
        <f t="shared" si="35"/>
        <v>21</v>
      </c>
      <c r="AB88">
        <f t="shared" si="35"/>
        <v>21</v>
      </c>
      <c r="AC88">
        <f t="shared" si="35"/>
        <v>21</v>
      </c>
      <c r="AD88">
        <f t="shared" si="35"/>
        <v>21</v>
      </c>
      <c r="AE88">
        <f t="shared" si="35"/>
        <v>21</v>
      </c>
      <c r="AF88">
        <f t="shared" si="35"/>
        <v>21</v>
      </c>
      <c r="AG88">
        <f t="shared" si="35"/>
        <v>21</v>
      </c>
      <c r="AH88">
        <f t="shared" si="35"/>
        <v>21</v>
      </c>
      <c r="AI88">
        <f t="shared" si="35"/>
        <v>21</v>
      </c>
      <c r="AJ88">
        <f t="shared" si="35"/>
        <v>21</v>
      </c>
      <c r="AK88">
        <f t="shared" si="35"/>
        <v>21</v>
      </c>
      <c r="AL88">
        <f t="shared" si="35"/>
        <v>21</v>
      </c>
      <c r="AM88">
        <f t="shared" si="35"/>
        <v>21</v>
      </c>
      <c r="AN88">
        <f t="shared" si="35"/>
        <v>21</v>
      </c>
      <c r="AO88">
        <f t="shared" si="35"/>
        <v>21</v>
      </c>
      <c r="AP88">
        <f t="shared" si="35"/>
        <v>21</v>
      </c>
      <c r="AQ88">
        <f t="shared" si="35"/>
        <v>21</v>
      </c>
      <c r="AR88">
        <f t="shared" si="35"/>
        <v>21</v>
      </c>
      <c r="AS88">
        <f t="shared" si="35"/>
        <v>21</v>
      </c>
      <c r="AT88">
        <f t="shared" si="35"/>
        <v>21</v>
      </c>
      <c r="AU88">
        <f t="shared" si="35"/>
        <v>21</v>
      </c>
      <c r="AV88">
        <f t="shared" si="35"/>
        <v>21</v>
      </c>
      <c r="AW88">
        <f t="shared" si="35"/>
        <v>21</v>
      </c>
    </row>
    <row r="89" spans="2:49" x14ac:dyDescent="0.15">
      <c r="B89">
        <v>11</v>
      </c>
      <c r="C89" s="2" t="s">
        <v>37</v>
      </c>
      <c r="F89">
        <f t="shared" ref="F89:AW89" si="36">(F197*$BC$53)/$BC$35</f>
        <v>17.981249999999999</v>
      </c>
      <c r="G89">
        <f t="shared" si="36"/>
        <v>17.981249999999999</v>
      </c>
      <c r="H89">
        <f t="shared" si="36"/>
        <v>17.981249999999999</v>
      </c>
      <c r="I89">
        <f t="shared" si="36"/>
        <v>17.981249999999999</v>
      </c>
      <c r="J89">
        <f t="shared" si="36"/>
        <v>17.981249999999999</v>
      </c>
      <c r="K89">
        <f t="shared" si="36"/>
        <v>17.981249999999999</v>
      </c>
      <c r="L89">
        <f t="shared" si="36"/>
        <v>17.981249999999999</v>
      </c>
      <c r="M89">
        <f t="shared" si="36"/>
        <v>17.981249999999999</v>
      </c>
      <c r="N89">
        <f t="shared" si="36"/>
        <v>17.981249999999999</v>
      </c>
      <c r="O89">
        <f t="shared" si="36"/>
        <v>17.981249999999999</v>
      </c>
      <c r="P89">
        <f t="shared" si="36"/>
        <v>17.981249999999999</v>
      </c>
      <c r="Q89">
        <f t="shared" si="36"/>
        <v>17.981249999999999</v>
      </c>
      <c r="R89">
        <f t="shared" si="36"/>
        <v>17.981249999999999</v>
      </c>
      <c r="S89">
        <f t="shared" si="36"/>
        <v>17.981249999999999</v>
      </c>
      <c r="T89">
        <f t="shared" si="36"/>
        <v>17.981249999999999</v>
      </c>
      <c r="U89">
        <f t="shared" si="36"/>
        <v>17.981249999999999</v>
      </c>
      <c r="V89">
        <f t="shared" si="36"/>
        <v>17.981249999999999</v>
      </c>
      <c r="W89">
        <f t="shared" si="36"/>
        <v>17.981249999999999</v>
      </c>
      <c r="X89">
        <f t="shared" si="36"/>
        <v>17.981249999999999</v>
      </c>
      <c r="Y89">
        <f t="shared" si="36"/>
        <v>17.981249999999999</v>
      </c>
      <c r="Z89">
        <f t="shared" si="36"/>
        <v>17.981249999999999</v>
      </c>
      <c r="AA89">
        <f t="shared" si="36"/>
        <v>17.981249999999999</v>
      </c>
      <c r="AB89">
        <f t="shared" si="36"/>
        <v>17.981249999999999</v>
      </c>
      <c r="AC89">
        <f t="shared" si="36"/>
        <v>17.981249999999999</v>
      </c>
      <c r="AD89">
        <f t="shared" si="36"/>
        <v>17.981249999999999</v>
      </c>
      <c r="AE89">
        <f t="shared" si="36"/>
        <v>17.981249999999999</v>
      </c>
      <c r="AF89">
        <f t="shared" si="36"/>
        <v>17.981249999999999</v>
      </c>
      <c r="AG89">
        <f t="shared" si="36"/>
        <v>17.981249999999999</v>
      </c>
      <c r="AH89">
        <f t="shared" si="36"/>
        <v>17.981249999999999</v>
      </c>
      <c r="AI89">
        <f t="shared" si="36"/>
        <v>17.981249999999999</v>
      </c>
      <c r="AJ89">
        <f t="shared" si="36"/>
        <v>17.981249999999999</v>
      </c>
      <c r="AK89">
        <f t="shared" si="36"/>
        <v>17.981249999999999</v>
      </c>
      <c r="AL89">
        <f t="shared" si="36"/>
        <v>17.981249999999999</v>
      </c>
      <c r="AM89">
        <f t="shared" si="36"/>
        <v>17.981249999999999</v>
      </c>
      <c r="AN89">
        <f t="shared" si="36"/>
        <v>17.981249999999999</v>
      </c>
      <c r="AO89">
        <f t="shared" si="36"/>
        <v>17.981249999999999</v>
      </c>
      <c r="AP89">
        <f t="shared" si="36"/>
        <v>17.981249999999999</v>
      </c>
      <c r="AQ89">
        <f t="shared" si="36"/>
        <v>17.981249999999999</v>
      </c>
      <c r="AR89">
        <f t="shared" si="36"/>
        <v>17.981249999999999</v>
      </c>
      <c r="AS89">
        <f t="shared" si="36"/>
        <v>17.981249999999999</v>
      </c>
      <c r="AT89">
        <f t="shared" si="36"/>
        <v>17.981249999999999</v>
      </c>
      <c r="AU89">
        <f t="shared" si="36"/>
        <v>17.981249999999999</v>
      </c>
      <c r="AV89">
        <f t="shared" si="36"/>
        <v>17.981249999999999</v>
      </c>
      <c r="AW89">
        <f t="shared" si="36"/>
        <v>17.981249999999999</v>
      </c>
    </row>
    <row r="90" spans="2:49" x14ac:dyDescent="0.15">
      <c r="B90">
        <v>12</v>
      </c>
      <c r="C90" s="2" t="s">
        <v>38</v>
      </c>
      <c r="F90">
        <f t="shared" ref="F90:AW90" si="37">(F198*$BC$53)/$BC$35</f>
        <v>14.9625</v>
      </c>
      <c r="G90">
        <f t="shared" si="37"/>
        <v>14.9625</v>
      </c>
      <c r="H90">
        <f t="shared" si="37"/>
        <v>14.9625</v>
      </c>
      <c r="I90">
        <f t="shared" si="37"/>
        <v>14.9625</v>
      </c>
      <c r="J90">
        <f t="shared" si="37"/>
        <v>14.9625</v>
      </c>
      <c r="K90">
        <f t="shared" si="37"/>
        <v>14.9625</v>
      </c>
      <c r="L90">
        <f t="shared" si="37"/>
        <v>14.9625</v>
      </c>
      <c r="M90">
        <f t="shared" si="37"/>
        <v>14.9625</v>
      </c>
      <c r="N90">
        <f t="shared" si="37"/>
        <v>14.9625</v>
      </c>
      <c r="O90">
        <f t="shared" si="37"/>
        <v>14.9625</v>
      </c>
      <c r="P90">
        <f t="shared" si="37"/>
        <v>14.9625</v>
      </c>
      <c r="Q90">
        <f t="shared" si="37"/>
        <v>14.9625</v>
      </c>
      <c r="R90">
        <f t="shared" si="37"/>
        <v>14.9625</v>
      </c>
      <c r="S90">
        <f t="shared" si="37"/>
        <v>14.9625</v>
      </c>
      <c r="T90">
        <f t="shared" si="37"/>
        <v>14.9625</v>
      </c>
      <c r="U90">
        <f t="shared" si="37"/>
        <v>14.9625</v>
      </c>
      <c r="V90">
        <f t="shared" si="37"/>
        <v>14.9625</v>
      </c>
      <c r="W90">
        <f t="shared" si="37"/>
        <v>14.9625</v>
      </c>
      <c r="X90">
        <f t="shared" si="37"/>
        <v>14.9625</v>
      </c>
      <c r="Y90">
        <f t="shared" si="37"/>
        <v>14.9625</v>
      </c>
      <c r="Z90">
        <f t="shared" si="37"/>
        <v>14.9625</v>
      </c>
      <c r="AA90">
        <f t="shared" si="37"/>
        <v>14.9625</v>
      </c>
      <c r="AB90">
        <f t="shared" si="37"/>
        <v>14.9625</v>
      </c>
      <c r="AC90">
        <f t="shared" si="37"/>
        <v>14.9625</v>
      </c>
      <c r="AD90">
        <f t="shared" si="37"/>
        <v>14.9625</v>
      </c>
      <c r="AE90">
        <f t="shared" si="37"/>
        <v>14.9625</v>
      </c>
      <c r="AF90">
        <f t="shared" si="37"/>
        <v>14.9625</v>
      </c>
      <c r="AG90">
        <f t="shared" si="37"/>
        <v>14.9625</v>
      </c>
      <c r="AH90">
        <f t="shared" si="37"/>
        <v>14.9625</v>
      </c>
      <c r="AI90">
        <f t="shared" si="37"/>
        <v>14.9625</v>
      </c>
      <c r="AJ90">
        <f t="shared" si="37"/>
        <v>14.9625</v>
      </c>
      <c r="AK90">
        <f t="shared" si="37"/>
        <v>14.9625</v>
      </c>
      <c r="AL90">
        <f t="shared" si="37"/>
        <v>14.9625</v>
      </c>
      <c r="AM90">
        <f t="shared" si="37"/>
        <v>14.9625</v>
      </c>
      <c r="AN90">
        <f t="shared" si="37"/>
        <v>14.9625</v>
      </c>
      <c r="AO90">
        <f t="shared" si="37"/>
        <v>14.9625</v>
      </c>
      <c r="AP90">
        <f t="shared" si="37"/>
        <v>14.9625</v>
      </c>
      <c r="AQ90">
        <f t="shared" si="37"/>
        <v>14.9625</v>
      </c>
      <c r="AR90">
        <f t="shared" si="37"/>
        <v>14.9625</v>
      </c>
      <c r="AS90">
        <f t="shared" si="37"/>
        <v>14.9625</v>
      </c>
      <c r="AT90">
        <f t="shared" si="37"/>
        <v>14.9625</v>
      </c>
      <c r="AU90">
        <f t="shared" si="37"/>
        <v>14.9625</v>
      </c>
      <c r="AV90">
        <f t="shared" si="37"/>
        <v>14.9625</v>
      </c>
      <c r="AW90">
        <f t="shared" si="37"/>
        <v>14.9625</v>
      </c>
    </row>
    <row r="91" spans="2:49" x14ac:dyDescent="0.15">
      <c r="B91">
        <v>13</v>
      </c>
      <c r="C91" s="2" t="s">
        <v>39</v>
      </c>
      <c r="F91">
        <f t="shared" ref="F91:AW91" si="38">(F199*$BC$53)/$BC$35</f>
        <v>11.94375</v>
      </c>
      <c r="G91">
        <f t="shared" si="38"/>
        <v>11.94375</v>
      </c>
      <c r="H91">
        <f t="shared" si="38"/>
        <v>11.94375</v>
      </c>
      <c r="I91">
        <f t="shared" si="38"/>
        <v>11.94375</v>
      </c>
      <c r="J91">
        <f t="shared" si="38"/>
        <v>11.94375</v>
      </c>
      <c r="K91">
        <f t="shared" si="38"/>
        <v>11.94375</v>
      </c>
      <c r="L91">
        <f t="shared" si="38"/>
        <v>11.94375</v>
      </c>
      <c r="M91">
        <f t="shared" si="38"/>
        <v>11.94375</v>
      </c>
      <c r="N91">
        <f t="shared" si="38"/>
        <v>11.94375</v>
      </c>
      <c r="O91">
        <f t="shared" si="38"/>
        <v>11.94375</v>
      </c>
      <c r="P91">
        <f t="shared" si="38"/>
        <v>11.94375</v>
      </c>
      <c r="Q91">
        <f t="shared" si="38"/>
        <v>11.94375</v>
      </c>
      <c r="R91">
        <f t="shared" si="38"/>
        <v>11.94375</v>
      </c>
      <c r="S91">
        <f t="shared" si="38"/>
        <v>11.94375</v>
      </c>
      <c r="T91">
        <f t="shared" si="38"/>
        <v>11.94375</v>
      </c>
      <c r="U91">
        <f t="shared" si="38"/>
        <v>11.94375</v>
      </c>
      <c r="V91">
        <f t="shared" si="38"/>
        <v>11.94375</v>
      </c>
      <c r="W91">
        <f t="shared" si="38"/>
        <v>11.94375</v>
      </c>
      <c r="X91">
        <f t="shared" si="38"/>
        <v>11.94375</v>
      </c>
      <c r="Y91">
        <f t="shared" si="38"/>
        <v>11.94375</v>
      </c>
      <c r="Z91">
        <f t="shared" si="38"/>
        <v>11.94375</v>
      </c>
      <c r="AA91">
        <f t="shared" si="38"/>
        <v>11.94375</v>
      </c>
      <c r="AB91">
        <f t="shared" si="38"/>
        <v>11.94375</v>
      </c>
      <c r="AC91">
        <f t="shared" si="38"/>
        <v>11.94375</v>
      </c>
      <c r="AD91">
        <f t="shared" si="38"/>
        <v>11.94375</v>
      </c>
      <c r="AE91">
        <f t="shared" si="38"/>
        <v>11.94375</v>
      </c>
      <c r="AF91">
        <f t="shared" si="38"/>
        <v>11.94375</v>
      </c>
      <c r="AG91">
        <f t="shared" si="38"/>
        <v>11.94375</v>
      </c>
      <c r="AH91">
        <f t="shared" si="38"/>
        <v>11.94375</v>
      </c>
      <c r="AI91">
        <f t="shared" si="38"/>
        <v>11.94375</v>
      </c>
      <c r="AJ91">
        <f t="shared" si="38"/>
        <v>11.94375</v>
      </c>
      <c r="AK91">
        <f t="shared" si="38"/>
        <v>11.94375</v>
      </c>
      <c r="AL91">
        <f t="shared" si="38"/>
        <v>11.94375</v>
      </c>
      <c r="AM91">
        <f t="shared" si="38"/>
        <v>11.94375</v>
      </c>
      <c r="AN91">
        <f t="shared" si="38"/>
        <v>11.94375</v>
      </c>
      <c r="AO91">
        <f t="shared" si="38"/>
        <v>11.94375</v>
      </c>
      <c r="AP91">
        <f t="shared" si="38"/>
        <v>11.94375</v>
      </c>
      <c r="AQ91">
        <f t="shared" si="38"/>
        <v>11.94375</v>
      </c>
      <c r="AR91">
        <f t="shared" si="38"/>
        <v>11.94375</v>
      </c>
      <c r="AS91">
        <f t="shared" si="38"/>
        <v>11.94375</v>
      </c>
      <c r="AT91">
        <f t="shared" si="38"/>
        <v>11.94375</v>
      </c>
      <c r="AU91">
        <f t="shared" si="38"/>
        <v>11.94375</v>
      </c>
      <c r="AV91">
        <f t="shared" si="38"/>
        <v>11.94375</v>
      </c>
      <c r="AW91">
        <f t="shared" si="38"/>
        <v>11.94375</v>
      </c>
    </row>
    <row r="92" spans="2:49" x14ac:dyDescent="0.15">
      <c r="B92">
        <v>14</v>
      </c>
      <c r="C92" s="2" t="s">
        <v>40</v>
      </c>
      <c r="F92">
        <f t="shared" ref="F92:AW92" si="39">(F200*$BC$53)/$BC$35</f>
        <v>9.0562500000000004</v>
      </c>
      <c r="G92">
        <f t="shared" si="39"/>
        <v>9.0562500000000004</v>
      </c>
      <c r="H92">
        <f t="shared" si="39"/>
        <v>9.0562500000000004</v>
      </c>
      <c r="I92">
        <f t="shared" si="39"/>
        <v>9.0562500000000004</v>
      </c>
      <c r="J92">
        <f t="shared" si="39"/>
        <v>9.0562500000000004</v>
      </c>
      <c r="K92">
        <f t="shared" si="39"/>
        <v>9.0562500000000004</v>
      </c>
      <c r="L92">
        <f t="shared" si="39"/>
        <v>9.0562500000000004</v>
      </c>
      <c r="M92">
        <f t="shared" si="39"/>
        <v>9.0562500000000004</v>
      </c>
      <c r="N92">
        <f t="shared" si="39"/>
        <v>9.0562500000000004</v>
      </c>
      <c r="O92">
        <f t="shared" si="39"/>
        <v>9.0562500000000004</v>
      </c>
      <c r="P92">
        <f t="shared" si="39"/>
        <v>9.0562500000000004</v>
      </c>
      <c r="Q92">
        <f t="shared" si="39"/>
        <v>9.0562500000000004</v>
      </c>
      <c r="R92">
        <f t="shared" si="39"/>
        <v>9.0562500000000004</v>
      </c>
      <c r="S92">
        <f t="shared" si="39"/>
        <v>9.0562500000000004</v>
      </c>
      <c r="T92">
        <f t="shared" si="39"/>
        <v>9.0562500000000004</v>
      </c>
      <c r="U92">
        <f t="shared" si="39"/>
        <v>9.0562500000000004</v>
      </c>
      <c r="V92">
        <f t="shared" si="39"/>
        <v>9.0562500000000004</v>
      </c>
      <c r="W92">
        <f t="shared" si="39"/>
        <v>9.0562500000000004</v>
      </c>
      <c r="X92">
        <f t="shared" si="39"/>
        <v>9.0562500000000004</v>
      </c>
      <c r="Y92">
        <f t="shared" si="39"/>
        <v>9.0562500000000004</v>
      </c>
      <c r="Z92">
        <f t="shared" si="39"/>
        <v>9.0562500000000004</v>
      </c>
      <c r="AA92">
        <f t="shared" si="39"/>
        <v>9.0562500000000004</v>
      </c>
      <c r="AB92">
        <f t="shared" si="39"/>
        <v>9.0562500000000004</v>
      </c>
      <c r="AC92">
        <f t="shared" si="39"/>
        <v>9.0562500000000004</v>
      </c>
      <c r="AD92">
        <f t="shared" si="39"/>
        <v>9.0562500000000004</v>
      </c>
      <c r="AE92">
        <f t="shared" si="39"/>
        <v>9.0562500000000004</v>
      </c>
      <c r="AF92">
        <f t="shared" si="39"/>
        <v>9.0562500000000004</v>
      </c>
      <c r="AG92">
        <f t="shared" si="39"/>
        <v>9.0562500000000004</v>
      </c>
      <c r="AH92">
        <f t="shared" si="39"/>
        <v>9.0562500000000004</v>
      </c>
      <c r="AI92">
        <f t="shared" si="39"/>
        <v>9.0562500000000004</v>
      </c>
      <c r="AJ92">
        <f t="shared" si="39"/>
        <v>9.0562500000000004</v>
      </c>
      <c r="AK92">
        <f t="shared" si="39"/>
        <v>9.0562500000000004</v>
      </c>
      <c r="AL92">
        <f t="shared" si="39"/>
        <v>9.0562500000000004</v>
      </c>
      <c r="AM92">
        <f t="shared" si="39"/>
        <v>9.0562500000000004</v>
      </c>
      <c r="AN92">
        <f t="shared" si="39"/>
        <v>9.0562500000000004</v>
      </c>
      <c r="AO92">
        <f t="shared" si="39"/>
        <v>9.0562500000000004</v>
      </c>
      <c r="AP92">
        <f t="shared" si="39"/>
        <v>9.0562500000000004</v>
      </c>
      <c r="AQ92">
        <f t="shared" si="39"/>
        <v>9.0562500000000004</v>
      </c>
      <c r="AR92">
        <f t="shared" si="39"/>
        <v>9.0562500000000004</v>
      </c>
      <c r="AS92">
        <f t="shared" si="39"/>
        <v>9.0562500000000004</v>
      </c>
      <c r="AT92">
        <f t="shared" si="39"/>
        <v>9.0562500000000004</v>
      </c>
      <c r="AU92">
        <f t="shared" si="39"/>
        <v>9.0562500000000004</v>
      </c>
      <c r="AV92">
        <f t="shared" si="39"/>
        <v>9.0562500000000004</v>
      </c>
      <c r="AW92">
        <f t="shared" si="39"/>
        <v>9.0562500000000004</v>
      </c>
    </row>
    <row r="93" spans="2:49" x14ac:dyDescent="0.15">
      <c r="B93">
        <v>15</v>
      </c>
      <c r="C93" s="2" t="s">
        <v>41</v>
      </c>
      <c r="F93">
        <f t="shared" ref="F93:AW93" si="40">(F201*$BC$53)/$BC$35</f>
        <v>6.0374999999999996</v>
      </c>
      <c r="G93">
        <f t="shared" si="40"/>
        <v>6.0374999999999996</v>
      </c>
      <c r="H93">
        <f t="shared" si="40"/>
        <v>6.0374999999999996</v>
      </c>
      <c r="I93">
        <f t="shared" si="40"/>
        <v>6.0374999999999996</v>
      </c>
      <c r="J93">
        <f t="shared" si="40"/>
        <v>6.0374999999999996</v>
      </c>
      <c r="K93">
        <f t="shared" si="40"/>
        <v>6.0374999999999996</v>
      </c>
      <c r="L93">
        <f t="shared" si="40"/>
        <v>6.0374999999999996</v>
      </c>
      <c r="M93">
        <f t="shared" si="40"/>
        <v>6.0374999999999996</v>
      </c>
      <c r="N93">
        <f t="shared" si="40"/>
        <v>6.0374999999999996</v>
      </c>
      <c r="O93">
        <f t="shared" si="40"/>
        <v>6.0374999999999996</v>
      </c>
      <c r="P93">
        <f t="shared" si="40"/>
        <v>6.0374999999999996</v>
      </c>
      <c r="Q93">
        <f t="shared" si="40"/>
        <v>6.0374999999999996</v>
      </c>
      <c r="R93">
        <f t="shared" si="40"/>
        <v>6.0374999999999996</v>
      </c>
      <c r="S93">
        <f t="shared" si="40"/>
        <v>6.0374999999999996</v>
      </c>
      <c r="T93">
        <f t="shared" si="40"/>
        <v>6.0374999999999996</v>
      </c>
      <c r="U93">
        <f t="shared" si="40"/>
        <v>6.0374999999999996</v>
      </c>
      <c r="V93">
        <f t="shared" si="40"/>
        <v>6.0374999999999996</v>
      </c>
      <c r="W93">
        <f t="shared" si="40"/>
        <v>6.0374999999999996</v>
      </c>
      <c r="X93">
        <f t="shared" si="40"/>
        <v>6.0374999999999996</v>
      </c>
      <c r="Y93">
        <f t="shared" si="40"/>
        <v>6.0374999999999996</v>
      </c>
      <c r="Z93">
        <f t="shared" si="40"/>
        <v>6.0374999999999996</v>
      </c>
      <c r="AA93">
        <f t="shared" si="40"/>
        <v>6.0374999999999996</v>
      </c>
      <c r="AB93">
        <f t="shared" si="40"/>
        <v>6.0374999999999996</v>
      </c>
      <c r="AC93">
        <f t="shared" si="40"/>
        <v>6.0374999999999996</v>
      </c>
      <c r="AD93">
        <f t="shared" si="40"/>
        <v>6.0374999999999996</v>
      </c>
      <c r="AE93">
        <f t="shared" si="40"/>
        <v>6.0374999999999996</v>
      </c>
      <c r="AF93">
        <f t="shared" si="40"/>
        <v>6.0374999999999996</v>
      </c>
      <c r="AG93">
        <f t="shared" si="40"/>
        <v>6.0374999999999996</v>
      </c>
      <c r="AH93">
        <f t="shared" si="40"/>
        <v>6.0374999999999996</v>
      </c>
      <c r="AI93">
        <f t="shared" si="40"/>
        <v>6.0374999999999996</v>
      </c>
      <c r="AJ93">
        <f t="shared" si="40"/>
        <v>6.0374999999999996</v>
      </c>
      <c r="AK93">
        <f t="shared" si="40"/>
        <v>6.0374999999999996</v>
      </c>
      <c r="AL93">
        <f t="shared" si="40"/>
        <v>6.0374999999999996</v>
      </c>
      <c r="AM93">
        <f t="shared" si="40"/>
        <v>6.0374999999999996</v>
      </c>
      <c r="AN93">
        <f t="shared" si="40"/>
        <v>6.0374999999999996</v>
      </c>
      <c r="AO93">
        <f t="shared" si="40"/>
        <v>6.0374999999999996</v>
      </c>
      <c r="AP93">
        <f t="shared" si="40"/>
        <v>6.0374999999999996</v>
      </c>
      <c r="AQ93">
        <f t="shared" si="40"/>
        <v>6.0374999999999996</v>
      </c>
      <c r="AR93">
        <f t="shared" si="40"/>
        <v>6.0374999999999996</v>
      </c>
      <c r="AS93">
        <f t="shared" si="40"/>
        <v>6.0374999999999996</v>
      </c>
      <c r="AT93">
        <f t="shared" si="40"/>
        <v>6.0374999999999996</v>
      </c>
      <c r="AU93">
        <f t="shared" si="40"/>
        <v>6.0374999999999996</v>
      </c>
      <c r="AV93">
        <f t="shared" si="40"/>
        <v>6.0374999999999996</v>
      </c>
      <c r="AW93">
        <f t="shared" si="40"/>
        <v>6.0374999999999996</v>
      </c>
    </row>
    <row r="94" spans="2:49" x14ac:dyDescent="0.15">
      <c r="B94">
        <v>16</v>
      </c>
      <c r="C94" s="2" t="s">
        <v>42</v>
      </c>
      <c r="F94">
        <f t="shared" ref="F94:AW94" si="41">(F202*$BC$53)/$BC$35</f>
        <v>3.0187499999999998</v>
      </c>
      <c r="G94">
        <f t="shared" si="41"/>
        <v>3.0187499999999998</v>
      </c>
      <c r="H94">
        <f t="shared" si="41"/>
        <v>3.0187499999999998</v>
      </c>
      <c r="I94">
        <f t="shared" si="41"/>
        <v>3.0187499999999998</v>
      </c>
      <c r="J94">
        <f t="shared" si="41"/>
        <v>3.0187499999999998</v>
      </c>
      <c r="K94">
        <f t="shared" si="41"/>
        <v>3.0187499999999998</v>
      </c>
      <c r="L94">
        <f t="shared" si="41"/>
        <v>3.0187499999999998</v>
      </c>
      <c r="M94">
        <f t="shared" si="41"/>
        <v>3.0187499999999998</v>
      </c>
      <c r="N94">
        <f t="shared" si="41"/>
        <v>3.0187499999999998</v>
      </c>
      <c r="O94">
        <f t="shared" si="41"/>
        <v>3.0187499999999998</v>
      </c>
      <c r="P94">
        <f t="shared" si="41"/>
        <v>3.0187499999999998</v>
      </c>
      <c r="Q94">
        <f t="shared" si="41"/>
        <v>3.0187499999999998</v>
      </c>
      <c r="R94">
        <f t="shared" si="41"/>
        <v>3.0187499999999998</v>
      </c>
      <c r="S94">
        <f t="shared" si="41"/>
        <v>3.0187499999999998</v>
      </c>
      <c r="T94">
        <f t="shared" si="41"/>
        <v>3.0187499999999998</v>
      </c>
      <c r="U94">
        <f t="shared" si="41"/>
        <v>3.0187499999999998</v>
      </c>
      <c r="V94">
        <f t="shared" si="41"/>
        <v>3.0187499999999998</v>
      </c>
      <c r="W94">
        <f t="shared" si="41"/>
        <v>3.0187499999999998</v>
      </c>
      <c r="X94">
        <f t="shared" si="41"/>
        <v>3.0187499999999998</v>
      </c>
      <c r="Y94">
        <f t="shared" si="41"/>
        <v>3.0187499999999998</v>
      </c>
      <c r="Z94">
        <f t="shared" si="41"/>
        <v>3.0187499999999998</v>
      </c>
      <c r="AA94">
        <f t="shared" si="41"/>
        <v>3.0187499999999998</v>
      </c>
      <c r="AB94">
        <f t="shared" si="41"/>
        <v>3.0187499999999998</v>
      </c>
      <c r="AC94">
        <f t="shared" si="41"/>
        <v>3.0187499999999998</v>
      </c>
      <c r="AD94">
        <f t="shared" si="41"/>
        <v>3.0187499999999998</v>
      </c>
      <c r="AE94">
        <f t="shared" si="41"/>
        <v>3.0187499999999998</v>
      </c>
      <c r="AF94">
        <f t="shared" si="41"/>
        <v>3.0187499999999998</v>
      </c>
      <c r="AG94">
        <f t="shared" si="41"/>
        <v>3.0187499999999998</v>
      </c>
      <c r="AH94">
        <f t="shared" si="41"/>
        <v>3.0187499999999998</v>
      </c>
      <c r="AI94">
        <f t="shared" si="41"/>
        <v>3.0187499999999998</v>
      </c>
      <c r="AJ94">
        <f t="shared" si="41"/>
        <v>3.0187499999999998</v>
      </c>
      <c r="AK94">
        <f t="shared" si="41"/>
        <v>3.0187499999999998</v>
      </c>
      <c r="AL94">
        <f t="shared" si="41"/>
        <v>3.0187499999999998</v>
      </c>
      <c r="AM94">
        <f t="shared" si="41"/>
        <v>3.0187499999999998</v>
      </c>
      <c r="AN94">
        <f t="shared" si="41"/>
        <v>3.0187499999999998</v>
      </c>
      <c r="AO94">
        <f t="shared" si="41"/>
        <v>3.0187499999999998</v>
      </c>
      <c r="AP94">
        <f t="shared" si="41"/>
        <v>3.0187499999999998</v>
      </c>
      <c r="AQ94">
        <f t="shared" si="41"/>
        <v>3.0187499999999998</v>
      </c>
      <c r="AR94">
        <f t="shared" si="41"/>
        <v>3.0187499999999998</v>
      </c>
      <c r="AS94">
        <f t="shared" si="41"/>
        <v>3.0187499999999998</v>
      </c>
      <c r="AT94">
        <f t="shared" si="41"/>
        <v>3.0187499999999998</v>
      </c>
      <c r="AU94">
        <f t="shared" si="41"/>
        <v>3.0187499999999998</v>
      </c>
      <c r="AV94">
        <f t="shared" si="41"/>
        <v>3.0187499999999998</v>
      </c>
      <c r="AW94">
        <f t="shared" si="41"/>
        <v>3.0187499999999998</v>
      </c>
    </row>
    <row r="95" spans="2:49" x14ac:dyDescent="0.15">
      <c r="B95">
        <v>17</v>
      </c>
      <c r="C95" s="2" t="s">
        <v>67</v>
      </c>
      <c r="F95">
        <f t="shared" ref="F95:AW95" si="42">(F203*$BC$53)/$BC$35</f>
        <v>21</v>
      </c>
      <c r="G95">
        <f t="shared" si="42"/>
        <v>21</v>
      </c>
      <c r="H95">
        <f t="shared" si="42"/>
        <v>21</v>
      </c>
      <c r="I95">
        <f t="shared" si="42"/>
        <v>21</v>
      </c>
      <c r="J95">
        <f t="shared" si="42"/>
        <v>21</v>
      </c>
      <c r="K95">
        <f t="shared" si="42"/>
        <v>21</v>
      </c>
      <c r="L95">
        <f t="shared" si="42"/>
        <v>21</v>
      </c>
      <c r="M95">
        <f t="shared" si="42"/>
        <v>21</v>
      </c>
      <c r="N95">
        <f t="shared" si="42"/>
        <v>21</v>
      </c>
      <c r="O95">
        <f t="shared" si="42"/>
        <v>21</v>
      </c>
      <c r="P95">
        <f t="shared" si="42"/>
        <v>21</v>
      </c>
      <c r="Q95">
        <f t="shared" si="42"/>
        <v>21</v>
      </c>
      <c r="R95">
        <f t="shared" si="42"/>
        <v>21</v>
      </c>
      <c r="S95">
        <f t="shared" si="42"/>
        <v>21</v>
      </c>
      <c r="T95">
        <f t="shared" si="42"/>
        <v>21</v>
      </c>
      <c r="U95">
        <f t="shared" si="42"/>
        <v>21</v>
      </c>
      <c r="V95">
        <f t="shared" si="42"/>
        <v>21</v>
      </c>
      <c r="W95">
        <f t="shared" si="42"/>
        <v>21</v>
      </c>
      <c r="X95">
        <f t="shared" si="42"/>
        <v>21</v>
      </c>
      <c r="Y95">
        <f t="shared" si="42"/>
        <v>21</v>
      </c>
      <c r="Z95">
        <f t="shared" si="42"/>
        <v>21</v>
      </c>
      <c r="AA95">
        <f t="shared" si="42"/>
        <v>21</v>
      </c>
      <c r="AB95">
        <f t="shared" si="42"/>
        <v>21</v>
      </c>
      <c r="AC95">
        <f t="shared" si="42"/>
        <v>21</v>
      </c>
      <c r="AD95">
        <f t="shared" si="42"/>
        <v>21</v>
      </c>
      <c r="AE95">
        <f t="shared" si="42"/>
        <v>21</v>
      </c>
      <c r="AF95">
        <f t="shared" si="42"/>
        <v>21</v>
      </c>
      <c r="AG95">
        <f t="shared" si="42"/>
        <v>21</v>
      </c>
      <c r="AH95">
        <f t="shared" si="42"/>
        <v>21</v>
      </c>
      <c r="AI95">
        <f t="shared" si="42"/>
        <v>21</v>
      </c>
      <c r="AJ95">
        <f t="shared" si="42"/>
        <v>21</v>
      </c>
      <c r="AK95">
        <f t="shared" si="42"/>
        <v>21</v>
      </c>
      <c r="AL95">
        <f t="shared" si="42"/>
        <v>21</v>
      </c>
      <c r="AM95">
        <f t="shared" si="42"/>
        <v>21</v>
      </c>
      <c r="AN95">
        <f t="shared" si="42"/>
        <v>21</v>
      </c>
      <c r="AO95">
        <f t="shared" si="42"/>
        <v>21</v>
      </c>
      <c r="AP95">
        <f t="shared" si="42"/>
        <v>21</v>
      </c>
      <c r="AQ95">
        <f t="shared" si="42"/>
        <v>21</v>
      </c>
      <c r="AR95">
        <f t="shared" si="42"/>
        <v>21</v>
      </c>
      <c r="AS95">
        <f t="shared" si="42"/>
        <v>21</v>
      </c>
      <c r="AT95">
        <f t="shared" si="42"/>
        <v>21</v>
      </c>
      <c r="AU95">
        <f t="shared" si="42"/>
        <v>21</v>
      </c>
      <c r="AV95">
        <f t="shared" si="42"/>
        <v>21</v>
      </c>
      <c r="AW95">
        <f t="shared" si="42"/>
        <v>21</v>
      </c>
    </row>
    <row r="96" spans="2:49" x14ac:dyDescent="0.15">
      <c r="B96">
        <v>18</v>
      </c>
      <c r="C96" s="2" t="s">
        <v>68</v>
      </c>
      <c r="F96">
        <f t="shared" ref="F96:AW96" si="43">(F204*$BC$53)/$BC$35</f>
        <v>17.981249999999999</v>
      </c>
      <c r="G96">
        <f t="shared" si="43"/>
        <v>17.981249999999999</v>
      </c>
      <c r="H96">
        <f t="shared" si="43"/>
        <v>17.981249999999999</v>
      </c>
      <c r="I96">
        <f t="shared" si="43"/>
        <v>17.981249999999999</v>
      </c>
      <c r="J96">
        <f t="shared" si="43"/>
        <v>17.981249999999999</v>
      </c>
      <c r="K96">
        <f t="shared" si="43"/>
        <v>17.981249999999999</v>
      </c>
      <c r="L96">
        <f t="shared" si="43"/>
        <v>17.981249999999999</v>
      </c>
      <c r="M96">
        <f t="shared" si="43"/>
        <v>17.981249999999999</v>
      </c>
      <c r="N96">
        <f t="shared" si="43"/>
        <v>17.981249999999999</v>
      </c>
      <c r="O96">
        <f t="shared" si="43"/>
        <v>17.981249999999999</v>
      </c>
      <c r="P96">
        <f t="shared" si="43"/>
        <v>17.981249999999999</v>
      </c>
      <c r="Q96">
        <f t="shared" si="43"/>
        <v>17.981249999999999</v>
      </c>
      <c r="R96">
        <f t="shared" si="43"/>
        <v>17.981249999999999</v>
      </c>
      <c r="S96">
        <f t="shared" si="43"/>
        <v>17.981249999999999</v>
      </c>
      <c r="T96">
        <f t="shared" si="43"/>
        <v>17.981249999999999</v>
      </c>
      <c r="U96">
        <f t="shared" si="43"/>
        <v>17.981249999999999</v>
      </c>
      <c r="V96">
        <f t="shared" si="43"/>
        <v>17.981249999999999</v>
      </c>
      <c r="W96">
        <f t="shared" si="43"/>
        <v>17.981249999999999</v>
      </c>
      <c r="X96">
        <f t="shared" si="43"/>
        <v>17.981249999999999</v>
      </c>
      <c r="Y96">
        <f t="shared" si="43"/>
        <v>17.981249999999999</v>
      </c>
      <c r="Z96">
        <f t="shared" si="43"/>
        <v>17.981249999999999</v>
      </c>
      <c r="AA96">
        <f t="shared" si="43"/>
        <v>17.981249999999999</v>
      </c>
      <c r="AB96">
        <f t="shared" si="43"/>
        <v>17.981249999999999</v>
      </c>
      <c r="AC96">
        <f t="shared" si="43"/>
        <v>17.981249999999999</v>
      </c>
      <c r="AD96">
        <f t="shared" si="43"/>
        <v>17.981249999999999</v>
      </c>
      <c r="AE96">
        <f t="shared" si="43"/>
        <v>17.981249999999999</v>
      </c>
      <c r="AF96">
        <f t="shared" si="43"/>
        <v>17.981249999999999</v>
      </c>
      <c r="AG96">
        <f t="shared" si="43"/>
        <v>17.981249999999999</v>
      </c>
      <c r="AH96">
        <f t="shared" si="43"/>
        <v>17.981249999999999</v>
      </c>
      <c r="AI96">
        <f t="shared" si="43"/>
        <v>17.981249999999999</v>
      </c>
      <c r="AJ96">
        <f t="shared" si="43"/>
        <v>17.981249999999999</v>
      </c>
      <c r="AK96">
        <f t="shared" si="43"/>
        <v>17.981249999999999</v>
      </c>
      <c r="AL96">
        <f t="shared" si="43"/>
        <v>17.981249999999999</v>
      </c>
      <c r="AM96">
        <f t="shared" si="43"/>
        <v>17.981249999999999</v>
      </c>
      <c r="AN96">
        <f t="shared" si="43"/>
        <v>17.981249999999999</v>
      </c>
      <c r="AO96">
        <f t="shared" si="43"/>
        <v>17.981249999999999</v>
      </c>
      <c r="AP96">
        <f t="shared" si="43"/>
        <v>17.981249999999999</v>
      </c>
      <c r="AQ96">
        <f t="shared" si="43"/>
        <v>17.981249999999999</v>
      </c>
      <c r="AR96">
        <f t="shared" si="43"/>
        <v>17.981249999999999</v>
      </c>
      <c r="AS96">
        <f t="shared" si="43"/>
        <v>17.981249999999999</v>
      </c>
      <c r="AT96">
        <f t="shared" si="43"/>
        <v>17.981249999999999</v>
      </c>
      <c r="AU96">
        <f t="shared" si="43"/>
        <v>17.981249999999999</v>
      </c>
      <c r="AV96">
        <f t="shared" si="43"/>
        <v>17.981249999999999</v>
      </c>
      <c r="AW96">
        <f t="shared" si="43"/>
        <v>17.981249999999999</v>
      </c>
    </row>
    <row r="97" spans="2:49" x14ac:dyDescent="0.15">
      <c r="B97">
        <v>19</v>
      </c>
      <c r="C97" s="2" t="s">
        <v>69</v>
      </c>
      <c r="F97">
        <f t="shared" ref="F97:AW97" si="44">(F205*$BC$53)/$BC$35</f>
        <v>14.9625</v>
      </c>
      <c r="G97">
        <f t="shared" si="44"/>
        <v>14.9625</v>
      </c>
      <c r="H97">
        <f t="shared" si="44"/>
        <v>14.9625</v>
      </c>
      <c r="I97">
        <f t="shared" si="44"/>
        <v>14.9625</v>
      </c>
      <c r="J97">
        <f t="shared" si="44"/>
        <v>14.9625</v>
      </c>
      <c r="K97">
        <f t="shared" si="44"/>
        <v>14.9625</v>
      </c>
      <c r="L97">
        <f t="shared" si="44"/>
        <v>14.9625</v>
      </c>
      <c r="M97">
        <f t="shared" si="44"/>
        <v>14.9625</v>
      </c>
      <c r="N97">
        <f t="shared" si="44"/>
        <v>14.9625</v>
      </c>
      <c r="O97">
        <f t="shared" si="44"/>
        <v>14.9625</v>
      </c>
      <c r="P97">
        <f t="shared" si="44"/>
        <v>14.9625</v>
      </c>
      <c r="Q97">
        <f t="shared" si="44"/>
        <v>14.9625</v>
      </c>
      <c r="R97">
        <f t="shared" si="44"/>
        <v>14.9625</v>
      </c>
      <c r="S97">
        <f t="shared" si="44"/>
        <v>14.9625</v>
      </c>
      <c r="T97">
        <f t="shared" si="44"/>
        <v>14.9625</v>
      </c>
      <c r="U97">
        <f t="shared" si="44"/>
        <v>14.9625</v>
      </c>
      <c r="V97">
        <f t="shared" si="44"/>
        <v>14.9625</v>
      </c>
      <c r="W97">
        <f t="shared" si="44"/>
        <v>14.9625</v>
      </c>
      <c r="X97">
        <f t="shared" si="44"/>
        <v>14.9625</v>
      </c>
      <c r="Y97">
        <f t="shared" si="44"/>
        <v>14.9625</v>
      </c>
      <c r="Z97">
        <f t="shared" si="44"/>
        <v>14.9625</v>
      </c>
      <c r="AA97">
        <f t="shared" si="44"/>
        <v>14.9625</v>
      </c>
      <c r="AB97">
        <f t="shared" si="44"/>
        <v>14.9625</v>
      </c>
      <c r="AC97">
        <f t="shared" si="44"/>
        <v>14.9625</v>
      </c>
      <c r="AD97">
        <f t="shared" si="44"/>
        <v>14.9625</v>
      </c>
      <c r="AE97">
        <f t="shared" si="44"/>
        <v>14.9625</v>
      </c>
      <c r="AF97">
        <f t="shared" si="44"/>
        <v>14.9625</v>
      </c>
      <c r="AG97">
        <f t="shared" si="44"/>
        <v>14.9625</v>
      </c>
      <c r="AH97">
        <f t="shared" si="44"/>
        <v>14.9625</v>
      </c>
      <c r="AI97">
        <f t="shared" si="44"/>
        <v>14.9625</v>
      </c>
      <c r="AJ97">
        <f t="shared" si="44"/>
        <v>14.9625</v>
      </c>
      <c r="AK97">
        <f t="shared" si="44"/>
        <v>14.9625</v>
      </c>
      <c r="AL97">
        <f t="shared" si="44"/>
        <v>14.9625</v>
      </c>
      <c r="AM97">
        <f t="shared" si="44"/>
        <v>14.9625</v>
      </c>
      <c r="AN97">
        <f t="shared" si="44"/>
        <v>14.9625</v>
      </c>
      <c r="AO97">
        <f t="shared" si="44"/>
        <v>14.9625</v>
      </c>
      <c r="AP97">
        <f t="shared" si="44"/>
        <v>14.9625</v>
      </c>
      <c r="AQ97">
        <f t="shared" si="44"/>
        <v>14.9625</v>
      </c>
      <c r="AR97">
        <f t="shared" si="44"/>
        <v>14.9625</v>
      </c>
      <c r="AS97">
        <f t="shared" si="44"/>
        <v>14.9625</v>
      </c>
      <c r="AT97">
        <f t="shared" si="44"/>
        <v>14.9625</v>
      </c>
      <c r="AU97">
        <f t="shared" si="44"/>
        <v>14.9625</v>
      </c>
      <c r="AV97">
        <f t="shared" si="44"/>
        <v>14.9625</v>
      </c>
      <c r="AW97">
        <f t="shared" si="44"/>
        <v>14.9625</v>
      </c>
    </row>
    <row r="98" spans="2:49" x14ac:dyDescent="0.15">
      <c r="B98">
        <v>20</v>
      </c>
      <c r="C98" s="2" t="s">
        <v>81</v>
      </c>
      <c r="F98">
        <f t="shared" ref="F98:AW98" si="45">(F206*$BC$53)/$BC$35</f>
        <v>11.94375</v>
      </c>
      <c r="G98">
        <f t="shared" si="45"/>
        <v>11.94375</v>
      </c>
      <c r="H98">
        <f t="shared" si="45"/>
        <v>11.94375</v>
      </c>
      <c r="I98">
        <f t="shared" si="45"/>
        <v>11.94375</v>
      </c>
      <c r="J98">
        <f t="shared" si="45"/>
        <v>11.94375</v>
      </c>
      <c r="K98">
        <f t="shared" si="45"/>
        <v>11.94375</v>
      </c>
      <c r="L98">
        <f t="shared" si="45"/>
        <v>11.94375</v>
      </c>
      <c r="M98">
        <f t="shared" si="45"/>
        <v>11.94375</v>
      </c>
      <c r="N98">
        <f t="shared" si="45"/>
        <v>11.94375</v>
      </c>
      <c r="O98">
        <f t="shared" si="45"/>
        <v>11.94375</v>
      </c>
      <c r="P98">
        <f t="shared" si="45"/>
        <v>11.94375</v>
      </c>
      <c r="Q98">
        <f t="shared" si="45"/>
        <v>11.94375</v>
      </c>
      <c r="R98">
        <f t="shared" si="45"/>
        <v>11.94375</v>
      </c>
      <c r="S98">
        <f t="shared" si="45"/>
        <v>11.94375</v>
      </c>
      <c r="T98">
        <f t="shared" si="45"/>
        <v>11.94375</v>
      </c>
      <c r="U98">
        <f t="shared" si="45"/>
        <v>11.94375</v>
      </c>
      <c r="V98">
        <f t="shared" si="45"/>
        <v>11.94375</v>
      </c>
      <c r="W98">
        <f t="shared" si="45"/>
        <v>11.94375</v>
      </c>
      <c r="X98">
        <f t="shared" si="45"/>
        <v>11.94375</v>
      </c>
      <c r="Y98">
        <f t="shared" si="45"/>
        <v>11.94375</v>
      </c>
      <c r="Z98">
        <f t="shared" si="45"/>
        <v>11.94375</v>
      </c>
      <c r="AA98">
        <f t="shared" si="45"/>
        <v>11.94375</v>
      </c>
      <c r="AB98">
        <f t="shared" si="45"/>
        <v>11.94375</v>
      </c>
      <c r="AC98">
        <f t="shared" si="45"/>
        <v>11.94375</v>
      </c>
      <c r="AD98">
        <f t="shared" si="45"/>
        <v>11.94375</v>
      </c>
      <c r="AE98">
        <f t="shared" si="45"/>
        <v>11.94375</v>
      </c>
      <c r="AF98">
        <f t="shared" si="45"/>
        <v>11.94375</v>
      </c>
      <c r="AG98">
        <f t="shared" si="45"/>
        <v>11.94375</v>
      </c>
      <c r="AH98">
        <f t="shared" si="45"/>
        <v>11.94375</v>
      </c>
      <c r="AI98">
        <f t="shared" si="45"/>
        <v>11.94375</v>
      </c>
      <c r="AJ98">
        <f t="shared" si="45"/>
        <v>11.94375</v>
      </c>
      <c r="AK98">
        <f t="shared" si="45"/>
        <v>11.94375</v>
      </c>
      <c r="AL98">
        <f t="shared" si="45"/>
        <v>11.94375</v>
      </c>
      <c r="AM98">
        <f t="shared" si="45"/>
        <v>11.94375</v>
      </c>
      <c r="AN98">
        <f t="shared" si="45"/>
        <v>11.94375</v>
      </c>
      <c r="AO98">
        <f t="shared" si="45"/>
        <v>11.94375</v>
      </c>
      <c r="AP98">
        <f t="shared" si="45"/>
        <v>11.94375</v>
      </c>
      <c r="AQ98">
        <f t="shared" si="45"/>
        <v>11.94375</v>
      </c>
      <c r="AR98">
        <f t="shared" si="45"/>
        <v>11.94375</v>
      </c>
      <c r="AS98">
        <f t="shared" si="45"/>
        <v>11.94375</v>
      </c>
      <c r="AT98">
        <f t="shared" si="45"/>
        <v>11.94375</v>
      </c>
      <c r="AU98">
        <f t="shared" si="45"/>
        <v>11.94375</v>
      </c>
      <c r="AV98">
        <f t="shared" si="45"/>
        <v>11.94375</v>
      </c>
      <c r="AW98">
        <f t="shared" si="45"/>
        <v>11.94375</v>
      </c>
    </row>
    <row r="99" spans="2:49" x14ac:dyDescent="0.15">
      <c r="B99">
        <v>21</v>
      </c>
      <c r="C99" s="2" t="s">
        <v>70</v>
      </c>
      <c r="F99">
        <f t="shared" ref="F99:AW99" si="46">(F207*$BC$53)/$BC$35</f>
        <v>9.0562500000000004</v>
      </c>
      <c r="G99">
        <f t="shared" si="46"/>
        <v>9.0562500000000004</v>
      </c>
      <c r="H99">
        <f t="shared" si="46"/>
        <v>9.0562500000000004</v>
      </c>
      <c r="I99">
        <f t="shared" si="46"/>
        <v>9.0562500000000004</v>
      </c>
      <c r="J99">
        <f t="shared" si="46"/>
        <v>9.0562500000000004</v>
      </c>
      <c r="K99">
        <f t="shared" si="46"/>
        <v>9.0562500000000004</v>
      </c>
      <c r="L99">
        <f t="shared" si="46"/>
        <v>9.0562500000000004</v>
      </c>
      <c r="M99">
        <f t="shared" si="46"/>
        <v>9.0562500000000004</v>
      </c>
      <c r="N99">
        <f t="shared" si="46"/>
        <v>9.0562500000000004</v>
      </c>
      <c r="O99">
        <f t="shared" si="46"/>
        <v>9.0562500000000004</v>
      </c>
      <c r="P99">
        <f t="shared" si="46"/>
        <v>9.0562500000000004</v>
      </c>
      <c r="Q99">
        <f t="shared" si="46"/>
        <v>9.0562500000000004</v>
      </c>
      <c r="R99">
        <f t="shared" si="46"/>
        <v>9.0562500000000004</v>
      </c>
      <c r="S99">
        <f t="shared" si="46"/>
        <v>9.0562500000000004</v>
      </c>
      <c r="T99">
        <f t="shared" si="46"/>
        <v>9.0562500000000004</v>
      </c>
      <c r="U99">
        <f t="shared" si="46"/>
        <v>9.0562500000000004</v>
      </c>
      <c r="V99">
        <f t="shared" si="46"/>
        <v>9.0562500000000004</v>
      </c>
      <c r="W99">
        <f t="shared" si="46"/>
        <v>9.0562500000000004</v>
      </c>
      <c r="X99">
        <f t="shared" si="46"/>
        <v>9.0562500000000004</v>
      </c>
      <c r="Y99">
        <f t="shared" si="46"/>
        <v>9.0562500000000004</v>
      </c>
      <c r="Z99">
        <f t="shared" si="46"/>
        <v>9.0562500000000004</v>
      </c>
      <c r="AA99">
        <f t="shared" si="46"/>
        <v>9.0562500000000004</v>
      </c>
      <c r="AB99">
        <f t="shared" si="46"/>
        <v>9.0562500000000004</v>
      </c>
      <c r="AC99">
        <f t="shared" si="46"/>
        <v>9.0562500000000004</v>
      </c>
      <c r="AD99">
        <f t="shared" si="46"/>
        <v>9.0562500000000004</v>
      </c>
      <c r="AE99">
        <f t="shared" si="46"/>
        <v>9.0562500000000004</v>
      </c>
      <c r="AF99">
        <f t="shared" si="46"/>
        <v>9.0562500000000004</v>
      </c>
      <c r="AG99">
        <f t="shared" si="46"/>
        <v>9.0562500000000004</v>
      </c>
      <c r="AH99">
        <f t="shared" si="46"/>
        <v>9.0562500000000004</v>
      </c>
      <c r="AI99">
        <f t="shared" si="46"/>
        <v>9.0562500000000004</v>
      </c>
      <c r="AJ99">
        <f t="shared" si="46"/>
        <v>9.0562500000000004</v>
      </c>
      <c r="AK99">
        <f t="shared" si="46"/>
        <v>9.0562500000000004</v>
      </c>
      <c r="AL99">
        <f t="shared" si="46"/>
        <v>9.0562500000000004</v>
      </c>
      <c r="AM99">
        <f t="shared" si="46"/>
        <v>9.0562500000000004</v>
      </c>
      <c r="AN99">
        <f t="shared" si="46"/>
        <v>9.0562500000000004</v>
      </c>
      <c r="AO99">
        <f t="shared" si="46"/>
        <v>9.0562500000000004</v>
      </c>
      <c r="AP99">
        <f t="shared" si="46"/>
        <v>9.0562500000000004</v>
      </c>
      <c r="AQ99">
        <f t="shared" si="46"/>
        <v>9.0562500000000004</v>
      </c>
      <c r="AR99">
        <f t="shared" si="46"/>
        <v>9.0562500000000004</v>
      </c>
      <c r="AS99">
        <f t="shared" si="46"/>
        <v>9.0562500000000004</v>
      </c>
      <c r="AT99">
        <f t="shared" si="46"/>
        <v>9.0562500000000004</v>
      </c>
      <c r="AU99">
        <f t="shared" si="46"/>
        <v>9.0562500000000004</v>
      </c>
      <c r="AV99">
        <f t="shared" si="46"/>
        <v>9.0562500000000004</v>
      </c>
      <c r="AW99">
        <f t="shared" si="46"/>
        <v>9.0562500000000004</v>
      </c>
    </row>
    <row r="100" spans="2:49" x14ac:dyDescent="0.15">
      <c r="B100">
        <v>22</v>
      </c>
      <c r="C100" s="2" t="s">
        <v>71</v>
      </c>
      <c r="F100">
        <f t="shared" ref="F100:AW100" si="47">(F208*$BC$53)/$BC$35</f>
        <v>6.0374999999999996</v>
      </c>
      <c r="G100">
        <f t="shared" si="47"/>
        <v>6.0374999999999996</v>
      </c>
      <c r="H100">
        <f t="shared" si="47"/>
        <v>6.0374999999999996</v>
      </c>
      <c r="I100">
        <f t="shared" si="47"/>
        <v>6.0374999999999996</v>
      </c>
      <c r="J100">
        <f t="shared" si="47"/>
        <v>6.0374999999999996</v>
      </c>
      <c r="K100">
        <f t="shared" si="47"/>
        <v>6.0374999999999996</v>
      </c>
      <c r="L100">
        <f t="shared" si="47"/>
        <v>6.0374999999999996</v>
      </c>
      <c r="M100">
        <f t="shared" si="47"/>
        <v>6.0374999999999996</v>
      </c>
      <c r="N100">
        <f t="shared" si="47"/>
        <v>6.0374999999999996</v>
      </c>
      <c r="O100">
        <f t="shared" si="47"/>
        <v>6.0374999999999996</v>
      </c>
      <c r="P100">
        <f t="shared" si="47"/>
        <v>6.0374999999999996</v>
      </c>
      <c r="Q100">
        <f t="shared" si="47"/>
        <v>6.0374999999999996</v>
      </c>
      <c r="R100">
        <f t="shared" si="47"/>
        <v>6.0374999999999996</v>
      </c>
      <c r="S100">
        <f t="shared" si="47"/>
        <v>6.0374999999999996</v>
      </c>
      <c r="T100">
        <f t="shared" si="47"/>
        <v>6.0374999999999996</v>
      </c>
      <c r="U100">
        <f t="shared" si="47"/>
        <v>6.0374999999999996</v>
      </c>
      <c r="V100">
        <f t="shared" si="47"/>
        <v>6.0374999999999996</v>
      </c>
      <c r="W100">
        <f t="shared" si="47"/>
        <v>6.0374999999999996</v>
      </c>
      <c r="X100">
        <f t="shared" si="47"/>
        <v>6.0374999999999996</v>
      </c>
      <c r="Y100">
        <f t="shared" si="47"/>
        <v>6.0374999999999996</v>
      </c>
      <c r="Z100">
        <f t="shared" si="47"/>
        <v>6.0374999999999996</v>
      </c>
      <c r="AA100">
        <f t="shared" si="47"/>
        <v>6.0374999999999996</v>
      </c>
      <c r="AB100">
        <f t="shared" si="47"/>
        <v>6.0374999999999996</v>
      </c>
      <c r="AC100">
        <f t="shared" si="47"/>
        <v>6.0374999999999996</v>
      </c>
      <c r="AD100">
        <f t="shared" si="47"/>
        <v>6.0374999999999996</v>
      </c>
      <c r="AE100">
        <f t="shared" si="47"/>
        <v>6.0374999999999996</v>
      </c>
      <c r="AF100">
        <f t="shared" si="47"/>
        <v>6.0374999999999996</v>
      </c>
      <c r="AG100">
        <f t="shared" si="47"/>
        <v>6.0374999999999996</v>
      </c>
      <c r="AH100">
        <f t="shared" si="47"/>
        <v>6.0374999999999996</v>
      </c>
      <c r="AI100">
        <f t="shared" si="47"/>
        <v>6.0374999999999996</v>
      </c>
      <c r="AJ100">
        <f t="shared" si="47"/>
        <v>6.0374999999999996</v>
      </c>
      <c r="AK100">
        <f t="shared" si="47"/>
        <v>6.0374999999999996</v>
      </c>
      <c r="AL100">
        <f t="shared" si="47"/>
        <v>6.0374999999999996</v>
      </c>
      <c r="AM100">
        <f t="shared" si="47"/>
        <v>6.0374999999999996</v>
      </c>
      <c r="AN100">
        <f t="shared" si="47"/>
        <v>6.0374999999999996</v>
      </c>
      <c r="AO100">
        <f t="shared" si="47"/>
        <v>6.0374999999999996</v>
      </c>
      <c r="AP100">
        <f t="shared" si="47"/>
        <v>6.0374999999999996</v>
      </c>
      <c r="AQ100">
        <f t="shared" si="47"/>
        <v>6.0374999999999996</v>
      </c>
      <c r="AR100">
        <f t="shared" si="47"/>
        <v>6.0374999999999996</v>
      </c>
      <c r="AS100">
        <f t="shared" si="47"/>
        <v>6.0374999999999996</v>
      </c>
      <c r="AT100">
        <f t="shared" si="47"/>
        <v>6.0374999999999996</v>
      </c>
      <c r="AU100">
        <f t="shared" si="47"/>
        <v>6.0374999999999996</v>
      </c>
      <c r="AV100">
        <f t="shared" si="47"/>
        <v>6.0374999999999996</v>
      </c>
      <c r="AW100">
        <f t="shared" si="47"/>
        <v>6.0374999999999996</v>
      </c>
    </row>
    <row r="101" spans="2:49" x14ac:dyDescent="0.15">
      <c r="B101">
        <v>23</v>
      </c>
      <c r="C101" s="2" t="s">
        <v>82</v>
      </c>
      <c r="F101">
        <f t="shared" ref="F101:AW101" si="48">(F209*$BC$53)/$BC$35</f>
        <v>3.0187499999999998</v>
      </c>
      <c r="G101">
        <f t="shared" si="48"/>
        <v>3.0187499999999998</v>
      </c>
      <c r="H101">
        <f t="shared" si="48"/>
        <v>3.0187499999999998</v>
      </c>
      <c r="I101">
        <f t="shared" si="48"/>
        <v>3.0187499999999998</v>
      </c>
      <c r="J101">
        <f t="shared" si="48"/>
        <v>3.0187499999999998</v>
      </c>
      <c r="K101">
        <f t="shared" si="48"/>
        <v>3.0187499999999998</v>
      </c>
      <c r="L101">
        <f t="shared" si="48"/>
        <v>3.0187499999999998</v>
      </c>
      <c r="M101">
        <f t="shared" si="48"/>
        <v>3.0187499999999998</v>
      </c>
      <c r="N101">
        <f t="shared" si="48"/>
        <v>3.0187499999999998</v>
      </c>
      <c r="O101">
        <f t="shared" si="48"/>
        <v>3.0187499999999998</v>
      </c>
      <c r="P101">
        <f t="shared" si="48"/>
        <v>3.0187499999999998</v>
      </c>
      <c r="Q101">
        <f t="shared" si="48"/>
        <v>3.0187499999999998</v>
      </c>
      <c r="R101">
        <f t="shared" si="48"/>
        <v>3.0187499999999998</v>
      </c>
      <c r="S101">
        <f t="shared" si="48"/>
        <v>3.0187499999999998</v>
      </c>
      <c r="T101">
        <f t="shared" si="48"/>
        <v>3.0187499999999998</v>
      </c>
      <c r="U101">
        <f t="shared" si="48"/>
        <v>3.0187499999999998</v>
      </c>
      <c r="V101">
        <f t="shared" si="48"/>
        <v>3.0187499999999998</v>
      </c>
      <c r="W101">
        <f t="shared" si="48"/>
        <v>3.0187499999999998</v>
      </c>
      <c r="X101">
        <f t="shared" si="48"/>
        <v>3.0187499999999998</v>
      </c>
      <c r="Y101">
        <f t="shared" si="48"/>
        <v>3.0187499999999998</v>
      </c>
      <c r="Z101">
        <f t="shared" si="48"/>
        <v>3.0187499999999998</v>
      </c>
      <c r="AA101">
        <f t="shared" si="48"/>
        <v>3.0187499999999998</v>
      </c>
      <c r="AB101">
        <f t="shared" si="48"/>
        <v>3.0187499999999998</v>
      </c>
      <c r="AC101">
        <f t="shared" si="48"/>
        <v>3.0187499999999998</v>
      </c>
      <c r="AD101">
        <f t="shared" si="48"/>
        <v>3.0187499999999998</v>
      </c>
      <c r="AE101">
        <f t="shared" si="48"/>
        <v>3.0187499999999998</v>
      </c>
      <c r="AF101">
        <f t="shared" si="48"/>
        <v>3.0187499999999998</v>
      </c>
      <c r="AG101">
        <f t="shared" si="48"/>
        <v>3.0187499999999998</v>
      </c>
      <c r="AH101">
        <f t="shared" si="48"/>
        <v>3.0187499999999998</v>
      </c>
      <c r="AI101">
        <f t="shared" si="48"/>
        <v>3.0187499999999998</v>
      </c>
      <c r="AJ101">
        <f t="shared" si="48"/>
        <v>3.0187499999999998</v>
      </c>
      <c r="AK101">
        <f t="shared" si="48"/>
        <v>3.0187499999999998</v>
      </c>
      <c r="AL101">
        <f t="shared" si="48"/>
        <v>3.0187499999999998</v>
      </c>
      <c r="AM101">
        <f t="shared" si="48"/>
        <v>3.0187499999999998</v>
      </c>
      <c r="AN101">
        <f t="shared" si="48"/>
        <v>3.0187499999999998</v>
      </c>
      <c r="AO101">
        <f t="shared" si="48"/>
        <v>3.0187499999999998</v>
      </c>
      <c r="AP101">
        <f t="shared" si="48"/>
        <v>3.0187499999999998</v>
      </c>
      <c r="AQ101">
        <f t="shared" si="48"/>
        <v>3.0187499999999998</v>
      </c>
      <c r="AR101">
        <f t="shared" si="48"/>
        <v>3.0187499999999998</v>
      </c>
      <c r="AS101">
        <f t="shared" si="48"/>
        <v>3.0187499999999998</v>
      </c>
      <c r="AT101">
        <f t="shared" si="48"/>
        <v>3.0187499999999998</v>
      </c>
      <c r="AU101">
        <f t="shared" si="48"/>
        <v>3.0187499999999998</v>
      </c>
      <c r="AV101">
        <f t="shared" si="48"/>
        <v>3.0187499999999998</v>
      </c>
      <c r="AW101">
        <f t="shared" si="48"/>
        <v>3.0187499999999998</v>
      </c>
    </row>
    <row r="102" spans="2:49" x14ac:dyDescent="0.15">
      <c r="B102">
        <v>24</v>
      </c>
      <c r="C102" s="2" t="s">
        <v>72</v>
      </c>
      <c r="F102">
        <f t="shared" ref="F102:AW102" si="49">(F210*$BC$53)/$BC$35</f>
        <v>21</v>
      </c>
      <c r="G102">
        <f t="shared" si="49"/>
        <v>21</v>
      </c>
      <c r="H102">
        <f t="shared" si="49"/>
        <v>21</v>
      </c>
      <c r="I102">
        <f t="shared" si="49"/>
        <v>21</v>
      </c>
      <c r="J102">
        <f t="shared" si="49"/>
        <v>21</v>
      </c>
      <c r="K102">
        <f t="shared" si="49"/>
        <v>21</v>
      </c>
      <c r="L102">
        <f t="shared" si="49"/>
        <v>21</v>
      </c>
      <c r="M102">
        <f t="shared" si="49"/>
        <v>21</v>
      </c>
      <c r="N102">
        <f t="shared" si="49"/>
        <v>21</v>
      </c>
      <c r="O102">
        <f t="shared" si="49"/>
        <v>21</v>
      </c>
      <c r="P102">
        <f t="shared" si="49"/>
        <v>21</v>
      </c>
      <c r="Q102">
        <f t="shared" si="49"/>
        <v>21</v>
      </c>
      <c r="R102">
        <f t="shared" si="49"/>
        <v>21</v>
      </c>
      <c r="S102">
        <f t="shared" si="49"/>
        <v>21</v>
      </c>
      <c r="T102">
        <f t="shared" si="49"/>
        <v>21</v>
      </c>
      <c r="U102">
        <f t="shared" si="49"/>
        <v>21</v>
      </c>
      <c r="V102">
        <f t="shared" si="49"/>
        <v>21</v>
      </c>
      <c r="W102">
        <f t="shared" si="49"/>
        <v>21</v>
      </c>
      <c r="X102">
        <f t="shared" si="49"/>
        <v>21</v>
      </c>
      <c r="Y102">
        <f t="shared" si="49"/>
        <v>21</v>
      </c>
      <c r="Z102">
        <f t="shared" si="49"/>
        <v>21</v>
      </c>
      <c r="AA102">
        <f t="shared" si="49"/>
        <v>21</v>
      </c>
      <c r="AB102">
        <f t="shared" si="49"/>
        <v>21</v>
      </c>
      <c r="AC102">
        <f t="shared" si="49"/>
        <v>21</v>
      </c>
      <c r="AD102">
        <f t="shared" si="49"/>
        <v>21</v>
      </c>
      <c r="AE102">
        <f t="shared" si="49"/>
        <v>21</v>
      </c>
      <c r="AF102">
        <f t="shared" si="49"/>
        <v>21</v>
      </c>
      <c r="AG102">
        <f t="shared" si="49"/>
        <v>21</v>
      </c>
      <c r="AH102">
        <f t="shared" si="49"/>
        <v>21</v>
      </c>
      <c r="AI102">
        <f t="shared" si="49"/>
        <v>21</v>
      </c>
      <c r="AJ102">
        <f t="shared" si="49"/>
        <v>21</v>
      </c>
      <c r="AK102">
        <f t="shared" si="49"/>
        <v>21</v>
      </c>
      <c r="AL102">
        <f t="shared" si="49"/>
        <v>21</v>
      </c>
      <c r="AM102">
        <f t="shared" si="49"/>
        <v>21</v>
      </c>
      <c r="AN102">
        <f t="shared" si="49"/>
        <v>21</v>
      </c>
      <c r="AO102">
        <f t="shared" si="49"/>
        <v>21</v>
      </c>
      <c r="AP102">
        <f t="shared" si="49"/>
        <v>21</v>
      </c>
      <c r="AQ102">
        <f t="shared" si="49"/>
        <v>21</v>
      </c>
      <c r="AR102">
        <f t="shared" si="49"/>
        <v>21</v>
      </c>
      <c r="AS102">
        <f t="shared" si="49"/>
        <v>21</v>
      </c>
      <c r="AT102">
        <f t="shared" si="49"/>
        <v>21</v>
      </c>
      <c r="AU102">
        <f t="shared" si="49"/>
        <v>21</v>
      </c>
      <c r="AV102">
        <f t="shared" si="49"/>
        <v>21</v>
      </c>
      <c r="AW102">
        <f t="shared" si="49"/>
        <v>21</v>
      </c>
    </row>
    <row r="103" spans="2:49" x14ac:dyDescent="0.15">
      <c r="B103">
        <v>25</v>
      </c>
      <c r="C103" s="2" t="s">
        <v>73</v>
      </c>
      <c r="F103">
        <f t="shared" ref="F103:AW103" si="50">(F211*$BC$53)/$BC$35</f>
        <v>17.981249999999999</v>
      </c>
      <c r="G103">
        <f t="shared" si="50"/>
        <v>17.981249999999999</v>
      </c>
      <c r="H103">
        <f t="shared" si="50"/>
        <v>17.981249999999999</v>
      </c>
      <c r="I103">
        <f t="shared" si="50"/>
        <v>17.981249999999999</v>
      </c>
      <c r="J103">
        <f t="shared" si="50"/>
        <v>17.981249999999999</v>
      </c>
      <c r="K103">
        <f t="shared" si="50"/>
        <v>17.981249999999999</v>
      </c>
      <c r="L103">
        <f t="shared" si="50"/>
        <v>17.981249999999999</v>
      </c>
      <c r="M103">
        <f t="shared" si="50"/>
        <v>17.981249999999999</v>
      </c>
      <c r="N103">
        <f t="shared" si="50"/>
        <v>17.981249999999999</v>
      </c>
      <c r="O103">
        <f t="shared" si="50"/>
        <v>17.981249999999999</v>
      </c>
      <c r="P103">
        <f t="shared" si="50"/>
        <v>17.981249999999999</v>
      </c>
      <c r="Q103">
        <f t="shared" si="50"/>
        <v>17.981249999999999</v>
      </c>
      <c r="R103">
        <f t="shared" si="50"/>
        <v>17.981249999999999</v>
      </c>
      <c r="S103">
        <f t="shared" si="50"/>
        <v>17.981249999999999</v>
      </c>
      <c r="T103">
        <f t="shared" si="50"/>
        <v>17.981249999999999</v>
      </c>
      <c r="U103">
        <f t="shared" si="50"/>
        <v>17.981249999999999</v>
      </c>
      <c r="V103">
        <f t="shared" si="50"/>
        <v>17.981249999999999</v>
      </c>
      <c r="W103">
        <f t="shared" si="50"/>
        <v>17.981249999999999</v>
      </c>
      <c r="X103">
        <f t="shared" si="50"/>
        <v>17.981249999999999</v>
      </c>
      <c r="Y103">
        <f t="shared" si="50"/>
        <v>17.981249999999999</v>
      </c>
      <c r="Z103">
        <f t="shared" si="50"/>
        <v>17.981249999999999</v>
      </c>
      <c r="AA103">
        <f t="shared" si="50"/>
        <v>17.981249999999999</v>
      </c>
      <c r="AB103">
        <f t="shared" si="50"/>
        <v>17.981249999999999</v>
      </c>
      <c r="AC103">
        <f t="shared" si="50"/>
        <v>17.981249999999999</v>
      </c>
      <c r="AD103">
        <f t="shared" si="50"/>
        <v>17.981249999999999</v>
      </c>
      <c r="AE103">
        <f t="shared" si="50"/>
        <v>17.981249999999999</v>
      </c>
      <c r="AF103">
        <f t="shared" si="50"/>
        <v>17.981249999999999</v>
      </c>
      <c r="AG103">
        <f t="shared" si="50"/>
        <v>17.981249999999999</v>
      </c>
      <c r="AH103">
        <f t="shared" si="50"/>
        <v>17.981249999999999</v>
      </c>
      <c r="AI103">
        <f t="shared" si="50"/>
        <v>17.981249999999999</v>
      </c>
      <c r="AJ103">
        <f t="shared" si="50"/>
        <v>17.981249999999999</v>
      </c>
      <c r="AK103">
        <f t="shared" si="50"/>
        <v>17.981249999999999</v>
      </c>
      <c r="AL103">
        <f t="shared" si="50"/>
        <v>17.981249999999999</v>
      </c>
      <c r="AM103">
        <f t="shared" si="50"/>
        <v>17.981249999999999</v>
      </c>
      <c r="AN103">
        <f t="shared" si="50"/>
        <v>17.981249999999999</v>
      </c>
      <c r="AO103">
        <f t="shared" si="50"/>
        <v>17.981249999999999</v>
      </c>
      <c r="AP103">
        <f t="shared" si="50"/>
        <v>17.981249999999999</v>
      </c>
      <c r="AQ103">
        <f t="shared" si="50"/>
        <v>17.981249999999999</v>
      </c>
      <c r="AR103">
        <f t="shared" si="50"/>
        <v>17.981249999999999</v>
      </c>
      <c r="AS103">
        <f t="shared" si="50"/>
        <v>17.981249999999999</v>
      </c>
      <c r="AT103">
        <f t="shared" si="50"/>
        <v>17.981249999999999</v>
      </c>
      <c r="AU103">
        <f t="shared" si="50"/>
        <v>17.981249999999999</v>
      </c>
      <c r="AV103">
        <f t="shared" si="50"/>
        <v>17.981249999999999</v>
      </c>
      <c r="AW103">
        <f t="shared" si="50"/>
        <v>17.981249999999999</v>
      </c>
    </row>
    <row r="104" spans="2:49" x14ac:dyDescent="0.15">
      <c r="B104">
        <v>26</v>
      </c>
      <c r="C104" s="2" t="s">
        <v>74</v>
      </c>
      <c r="F104">
        <f t="shared" ref="F104:AW104" si="51">(F212*$BC$53)/$BC$35</f>
        <v>14.9625</v>
      </c>
      <c r="G104">
        <f t="shared" si="51"/>
        <v>14.9625</v>
      </c>
      <c r="H104">
        <f t="shared" si="51"/>
        <v>14.9625</v>
      </c>
      <c r="I104">
        <f t="shared" si="51"/>
        <v>14.9625</v>
      </c>
      <c r="J104">
        <f t="shared" si="51"/>
        <v>14.9625</v>
      </c>
      <c r="K104">
        <f t="shared" si="51"/>
        <v>14.9625</v>
      </c>
      <c r="L104">
        <f t="shared" si="51"/>
        <v>14.9625</v>
      </c>
      <c r="M104">
        <f t="shared" si="51"/>
        <v>14.9625</v>
      </c>
      <c r="N104">
        <f t="shared" si="51"/>
        <v>14.9625</v>
      </c>
      <c r="O104">
        <f t="shared" si="51"/>
        <v>14.9625</v>
      </c>
      <c r="P104">
        <f t="shared" si="51"/>
        <v>14.9625</v>
      </c>
      <c r="Q104">
        <f t="shared" si="51"/>
        <v>14.9625</v>
      </c>
      <c r="R104">
        <f t="shared" si="51"/>
        <v>14.9625</v>
      </c>
      <c r="S104">
        <f t="shared" si="51"/>
        <v>14.9625</v>
      </c>
      <c r="T104">
        <f t="shared" si="51"/>
        <v>14.9625</v>
      </c>
      <c r="U104">
        <f t="shared" si="51"/>
        <v>14.9625</v>
      </c>
      <c r="V104">
        <f t="shared" si="51"/>
        <v>14.9625</v>
      </c>
      <c r="W104">
        <f t="shared" si="51"/>
        <v>14.9625</v>
      </c>
      <c r="X104">
        <f t="shared" si="51"/>
        <v>14.9625</v>
      </c>
      <c r="Y104">
        <f t="shared" si="51"/>
        <v>14.9625</v>
      </c>
      <c r="Z104">
        <f t="shared" si="51"/>
        <v>14.9625</v>
      </c>
      <c r="AA104">
        <f t="shared" si="51"/>
        <v>14.9625</v>
      </c>
      <c r="AB104">
        <f t="shared" si="51"/>
        <v>14.9625</v>
      </c>
      <c r="AC104">
        <f t="shared" si="51"/>
        <v>14.9625</v>
      </c>
      <c r="AD104">
        <f t="shared" si="51"/>
        <v>14.9625</v>
      </c>
      <c r="AE104">
        <f t="shared" si="51"/>
        <v>14.9625</v>
      </c>
      <c r="AF104">
        <f t="shared" si="51"/>
        <v>14.9625</v>
      </c>
      <c r="AG104">
        <f t="shared" si="51"/>
        <v>14.9625</v>
      </c>
      <c r="AH104">
        <f t="shared" si="51"/>
        <v>14.9625</v>
      </c>
      <c r="AI104">
        <f t="shared" si="51"/>
        <v>14.9625</v>
      </c>
      <c r="AJ104">
        <f t="shared" si="51"/>
        <v>14.9625</v>
      </c>
      <c r="AK104">
        <f t="shared" si="51"/>
        <v>14.9625</v>
      </c>
      <c r="AL104">
        <f t="shared" si="51"/>
        <v>14.9625</v>
      </c>
      <c r="AM104">
        <f t="shared" si="51"/>
        <v>14.9625</v>
      </c>
      <c r="AN104">
        <f t="shared" si="51"/>
        <v>14.9625</v>
      </c>
      <c r="AO104">
        <f t="shared" si="51"/>
        <v>14.9625</v>
      </c>
      <c r="AP104">
        <f t="shared" si="51"/>
        <v>14.9625</v>
      </c>
      <c r="AQ104">
        <f t="shared" si="51"/>
        <v>14.9625</v>
      </c>
      <c r="AR104">
        <f t="shared" si="51"/>
        <v>14.9625</v>
      </c>
      <c r="AS104">
        <f t="shared" si="51"/>
        <v>14.9625</v>
      </c>
      <c r="AT104">
        <f t="shared" si="51"/>
        <v>14.9625</v>
      </c>
      <c r="AU104">
        <f t="shared" si="51"/>
        <v>14.9625</v>
      </c>
      <c r="AV104">
        <f t="shared" si="51"/>
        <v>14.9625</v>
      </c>
      <c r="AW104">
        <f t="shared" si="51"/>
        <v>14.9625</v>
      </c>
    </row>
    <row r="105" spans="2:49" x14ac:dyDescent="0.15">
      <c r="B105">
        <v>27</v>
      </c>
      <c r="C105" s="2" t="s">
        <v>75</v>
      </c>
      <c r="F105">
        <f t="shared" ref="F105:AW105" si="52">(F213*$BC$53)/$BC$35</f>
        <v>11.94375</v>
      </c>
      <c r="G105">
        <f t="shared" si="52"/>
        <v>11.94375</v>
      </c>
      <c r="H105">
        <f t="shared" si="52"/>
        <v>11.94375</v>
      </c>
      <c r="I105">
        <f t="shared" si="52"/>
        <v>11.94375</v>
      </c>
      <c r="J105">
        <f t="shared" si="52"/>
        <v>11.94375</v>
      </c>
      <c r="K105">
        <f t="shared" si="52"/>
        <v>11.94375</v>
      </c>
      <c r="L105">
        <f t="shared" si="52"/>
        <v>11.94375</v>
      </c>
      <c r="M105">
        <f t="shared" si="52"/>
        <v>11.94375</v>
      </c>
      <c r="N105">
        <f t="shared" si="52"/>
        <v>11.94375</v>
      </c>
      <c r="O105">
        <f t="shared" si="52"/>
        <v>11.94375</v>
      </c>
      <c r="P105">
        <f t="shared" si="52"/>
        <v>11.94375</v>
      </c>
      <c r="Q105">
        <f t="shared" si="52"/>
        <v>11.94375</v>
      </c>
      <c r="R105">
        <f t="shared" si="52"/>
        <v>11.94375</v>
      </c>
      <c r="S105">
        <f t="shared" si="52"/>
        <v>11.94375</v>
      </c>
      <c r="T105">
        <f t="shared" si="52"/>
        <v>11.94375</v>
      </c>
      <c r="U105">
        <f t="shared" si="52"/>
        <v>11.94375</v>
      </c>
      <c r="V105">
        <f t="shared" si="52"/>
        <v>11.94375</v>
      </c>
      <c r="W105">
        <f t="shared" si="52"/>
        <v>11.94375</v>
      </c>
      <c r="X105">
        <f t="shared" si="52"/>
        <v>11.94375</v>
      </c>
      <c r="Y105">
        <f t="shared" si="52"/>
        <v>11.94375</v>
      </c>
      <c r="Z105">
        <f t="shared" si="52"/>
        <v>11.94375</v>
      </c>
      <c r="AA105">
        <f t="shared" si="52"/>
        <v>11.94375</v>
      </c>
      <c r="AB105">
        <f t="shared" si="52"/>
        <v>11.94375</v>
      </c>
      <c r="AC105">
        <f t="shared" si="52"/>
        <v>11.94375</v>
      </c>
      <c r="AD105">
        <f t="shared" si="52"/>
        <v>11.94375</v>
      </c>
      <c r="AE105">
        <f t="shared" si="52"/>
        <v>11.94375</v>
      </c>
      <c r="AF105">
        <f t="shared" si="52"/>
        <v>11.94375</v>
      </c>
      <c r="AG105">
        <f t="shared" si="52"/>
        <v>11.94375</v>
      </c>
      <c r="AH105">
        <f t="shared" si="52"/>
        <v>11.94375</v>
      </c>
      <c r="AI105">
        <f t="shared" si="52"/>
        <v>11.94375</v>
      </c>
      <c r="AJ105">
        <f t="shared" si="52"/>
        <v>11.94375</v>
      </c>
      <c r="AK105">
        <f t="shared" si="52"/>
        <v>11.94375</v>
      </c>
      <c r="AL105">
        <f t="shared" si="52"/>
        <v>11.94375</v>
      </c>
      <c r="AM105">
        <f t="shared" si="52"/>
        <v>11.94375</v>
      </c>
      <c r="AN105">
        <f t="shared" si="52"/>
        <v>11.94375</v>
      </c>
      <c r="AO105">
        <f t="shared" si="52"/>
        <v>11.94375</v>
      </c>
      <c r="AP105">
        <f t="shared" si="52"/>
        <v>11.94375</v>
      </c>
      <c r="AQ105">
        <f t="shared" si="52"/>
        <v>11.94375</v>
      </c>
      <c r="AR105">
        <f t="shared" si="52"/>
        <v>11.94375</v>
      </c>
      <c r="AS105">
        <f t="shared" si="52"/>
        <v>11.94375</v>
      </c>
      <c r="AT105">
        <f t="shared" si="52"/>
        <v>11.94375</v>
      </c>
      <c r="AU105">
        <f t="shared" si="52"/>
        <v>11.94375</v>
      </c>
      <c r="AV105">
        <f t="shared" si="52"/>
        <v>11.94375</v>
      </c>
      <c r="AW105">
        <f t="shared" si="52"/>
        <v>11.94375</v>
      </c>
    </row>
    <row r="106" spans="2:49" x14ac:dyDescent="0.15">
      <c r="B106">
        <v>28</v>
      </c>
      <c r="C106" s="2" t="s">
        <v>76</v>
      </c>
      <c r="F106">
        <f t="shared" ref="F106:AW106" si="53">(F214*$BC$53)/$BC$35</f>
        <v>9.0562500000000004</v>
      </c>
      <c r="G106">
        <f t="shared" si="53"/>
        <v>9.0562500000000004</v>
      </c>
      <c r="H106">
        <f t="shared" si="53"/>
        <v>9.0562500000000004</v>
      </c>
      <c r="I106">
        <f t="shared" si="53"/>
        <v>9.0562500000000004</v>
      </c>
      <c r="J106">
        <f t="shared" si="53"/>
        <v>9.0562500000000004</v>
      </c>
      <c r="K106">
        <f t="shared" si="53"/>
        <v>9.0562500000000004</v>
      </c>
      <c r="L106">
        <f t="shared" si="53"/>
        <v>9.0562500000000004</v>
      </c>
      <c r="M106">
        <f t="shared" si="53"/>
        <v>9.0562500000000004</v>
      </c>
      <c r="N106">
        <f t="shared" si="53"/>
        <v>9.0562500000000004</v>
      </c>
      <c r="O106">
        <f t="shared" si="53"/>
        <v>9.0562500000000004</v>
      </c>
      <c r="P106">
        <f t="shared" si="53"/>
        <v>9.0562500000000004</v>
      </c>
      <c r="Q106">
        <f t="shared" si="53"/>
        <v>9.0562500000000004</v>
      </c>
      <c r="R106">
        <f t="shared" si="53"/>
        <v>9.0562500000000004</v>
      </c>
      <c r="S106">
        <f t="shared" si="53"/>
        <v>9.0562500000000004</v>
      </c>
      <c r="T106">
        <f t="shared" si="53"/>
        <v>9.0562500000000004</v>
      </c>
      <c r="U106">
        <f t="shared" si="53"/>
        <v>9.0562500000000004</v>
      </c>
      <c r="V106">
        <f t="shared" si="53"/>
        <v>9.0562500000000004</v>
      </c>
      <c r="W106">
        <f t="shared" si="53"/>
        <v>9.0562500000000004</v>
      </c>
      <c r="X106">
        <f t="shared" si="53"/>
        <v>9.0562500000000004</v>
      </c>
      <c r="Y106">
        <f t="shared" si="53"/>
        <v>9.0562500000000004</v>
      </c>
      <c r="Z106">
        <f t="shared" si="53"/>
        <v>9.0562500000000004</v>
      </c>
      <c r="AA106">
        <f t="shared" si="53"/>
        <v>9.0562500000000004</v>
      </c>
      <c r="AB106">
        <f t="shared" si="53"/>
        <v>9.0562500000000004</v>
      </c>
      <c r="AC106">
        <f t="shared" si="53"/>
        <v>9.0562500000000004</v>
      </c>
      <c r="AD106">
        <f t="shared" si="53"/>
        <v>9.0562500000000004</v>
      </c>
      <c r="AE106">
        <f t="shared" si="53"/>
        <v>9.0562500000000004</v>
      </c>
      <c r="AF106">
        <f t="shared" si="53"/>
        <v>9.0562500000000004</v>
      </c>
      <c r="AG106">
        <f t="shared" si="53"/>
        <v>9.0562500000000004</v>
      </c>
      <c r="AH106">
        <f t="shared" si="53"/>
        <v>9.0562500000000004</v>
      </c>
      <c r="AI106">
        <f t="shared" si="53"/>
        <v>9.0562500000000004</v>
      </c>
      <c r="AJ106">
        <f t="shared" si="53"/>
        <v>9.0562500000000004</v>
      </c>
      <c r="AK106">
        <f t="shared" si="53"/>
        <v>9.0562500000000004</v>
      </c>
      <c r="AL106">
        <f t="shared" si="53"/>
        <v>9.0562500000000004</v>
      </c>
      <c r="AM106">
        <f t="shared" si="53"/>
        <v>9.0562500000000004</v>
      </c>
      <c r="AN106">
        <f t="shared" si="53"/>
        <v>9.0562500000000004</v>
      </c>
      <c r="AO106">
        <f t="shared" si="53"/>
        <v>9.0562500000000004</v>
      </c>
      <c r="AP106">
        <f t="shared" si="53"/>
        <v>9.0562500000000004</v>
      </c>
      <c r="AQ106">
        <f t="shared" si="53"/>
        <v>9.0562500000000004</v>
      </c>
      <c r="AR106">
        <f t="shared" si="53"/>
        <v>9.0562500000000004</v>
      </c>
      <c r="AS106">
        <f t="shared" si="53"/>
        <v>9.0562500000000004</v>
      </c>
      <c r="AT106">
        <f t="shared" si="53"/>
        <v>9.0562500000000004</v>
      </c>
      <c r="AU106">
        <f t="shared" si="53"/>
        <v>9.0562500000000004</v>
      </c>
      <c r="AV106">
        <f t="shared" si="53"/>
        <v>9.0562500000000004</v>
      </c>
      <c r="AW106">
        <f t="shared" si="53"/>
        <v>9.0562500000000004</v>
      </c>
    </row>
    <row r="107" spans="2:49" x14ac:dyDescent="0.15">
      <c r="B107">
        <v>29</v>
      </c>
      <c r="C107" s="2" t="s">
        <v>77</v>
      </c>
      <c r="F107">
        <f t="shared" ref="F107:AW107" si="54">(F215*$BC$53)/$BC$35</f>
        <v>6.0374999999999996</v>
      </c>
      <c r="G107">
        <f t="shared" si="54"/>
        <v>6.0374999999999996</v>
      </c>
      <c r="H107">
        <f t="shared" si="54"/>
        <v>6.0374999999999996</v>
      </c>
      <c r="I107">
        <f t="shared" si="54"/>
        <v>6.0374999999999996</v>
      </c>
      <c r="J107">
        <f t="shared" si="54"/>
        <v>6.0374999999999996</v>
      </c>
      <c r="K107">
        <f t="shared" si="54"/>
        <v>6.0374999999999996</v>
      </c>
      <c r="L107">
        <f t="shared" si="54"/>
        <v>6.0374999999999996</v>
      </c>
      <c r="M107">
        <f t="shared" si="54"/>
        <v>6.0374999999999996</v>
      </c>
      <c r="N107">
        <f t="shared" si="54"/>
        <v>6.0374999999999996</v>
      </c>
      <c r="O107">
        <f t="shared" si="54"/>
        <v>6.0374999999999996</v>
      </c>
      <c r="P107">
        <f t="shared" si="54"/>
        <v>6.0374999999999996</v>
      </c>
      <c r="Q107">
        <f t="shared" si="54"/>
        <v>6.0374999999999996</v>
      </c>
      <c r="R107">
        <f t="shared" si="54"/>
        <v>6.0374999999999996</v>
      </c>
      <c r="S107">
        <f t="shared" si="54"/>
        <v>6.0374999999999996</v>
      </c>
      <c r="T107">
        <f t="shared" si="54"/>
        <v>6.0374999999999996</v>
      </c>
      <c r="U107">
        <f t="shared" si="54"/>
        <v>6.0374999999999996</v>
      </c>
      <c r="V107">
        <f t="shared" si="54"/>
        <v>6.0374999999999996</v>
      </c>
      <c r="W107">
        <f t="shared" si="54"/>
        <v>6.0374999999999996</v>
      </c>
      <c r="X107">
        <f t="shared" si="54"/>
        <v>6.0374999999999996</v>
      </c>
      <c r="Y107">
        <f t="shared" si="54"/>
        <v>6.0374999999999996</v>
      </c>
      <c r="Z107">
        <f t="shared" si="54"/>
        <v>6.0374999999999996</v>
      </c>
      <c r="AA107">
        <f t="shared" si="54"/>
        <v>6.0374999999999996</v>
      </c>
      <c r="AB107">
        <f t="shared" si="54"/>
        <v>6.0374999999999996</v>
      </c>
      <c r="AC107">
        <f t="shared" si="54"/>
        <v>6.0374999999999996</v>
      </c>
      <c r="AD107">
        <f t="shared" si="54"/>
        <v>6.0374999999999996</v>
      </c>
      <c r="AE107">
        <f t="shared" si="54"/>
        <v>6.0374999999999996</v>
      </c>
      <c r="AF107">
        <f t="shared" si="54"/>
        <v>6.0374999999999996</v>
      </c>
      <c r="AG107">
        <f t="shared" si="54"/>
        <v>6.0374999999999996</v>
      </c>
      <c r="AH107">
        <f t="shared" si="54"/>
        <v>6.0374999999999996</v>
      </c>
      <c r="AI107">
        <f t="shared" si="54"/>
        <v>6.0374999999999996</v>
      </c>
      <c r="AJ107">
        <f t="shared" si="54"/>
        <v>6.0374999999999996</v>
      </c>
      <c r="AK107">
        <f t="shared" si="54"/>
        <v>6.0374999999999996</v>
      </c>
      <c r="AL107">
        <f t="shared" si="54"/>
        <v>6.0374999999999996</v>
      </c>
      <c r="AM107">
        <f t="shared" si="54"/>
        <v>6.0374999999999996</v>
      </c>
      <c r="AN107">
        <f t="shared" si="54"/>
        <v>6.0374999999999996</v>
      </c>
      <c r="AO107">
        <f t="shared" si="54"/>
        <v>6.0374999999999996</v>
      </c>
      <c r="AP107">
        <f t="shared" si="54"/>
        <v>6.0374999999999996</v>
      </c>
      <c r="AQ107">
        <f t="shared" si="54"/>
        <v>6.0374999999999996</v>
      </c>
      <c r="AR107">
        <f t="shared" si="54"/>
        <v>6.0374999999999996</v>
      </c>
      <c r="AS107">
        <f t="shared" si="54"/>
        <v>6.0374999999999996</v>
      </c>
      <c r="AT107">
        <f t="shared" si="54"/>
        <v>6.0374999999999996</v>
      </c>
      <c r="AU107">
        <f t="shared" si="54"/>
        <v>6.0374999999999996</v>
      </c>
      <c r="AV107">
        <f t="shared" si="54"/>
        <v>6.0374999999999996</v>
      </c>
      <c r="AW107">
        <f t="shared" si="54"/>
        <v>6.0374999999999996</v>
      </c>
    </row>
    <row r="108" spans="2:49" x14ac:dyDescent="0.15">
      <c r="B108">
        <v>30</v>
      </c>
      <c r="C108" s="2" t="s">
        <v>78</v>
      </c>
      <c r="F108">
        <f t="shared" ref="F108:AW108" si="55">(F216*$BC$53)/$BC$35</f>
        <v>3.0187499999999998</v>
      </c>
      <c r="G108">
        <f t="shared" si="55"/>
        <v>3.0187499999999998</v>
      </c>
      <c r="H108">
        <f t="shared" si="55"/>
        <v>3.0187499999999998</v>
      </c>
      <c r="I108">
        <f t="shared" si="55"/>
        <v>3.0187499999999998</v>
      </c>
      <c r="J108">
        <f t="shared" si="55"/>
        <v>3.0187499999999998</v>
      </c>
      <c r="K108">
        <f t="shared" si="55"/>
        <v>3.0187499999999998</v>
      </c>
      <c r="L108">
        <f t="shared" si="55"/>
        <v>3.0187499999999998</v>
      </c>
      <c r="M108">
        <f t="shared" si="55"/>
        <v>3.0187499999999998</v>
      </c>
      <c r="N108">
        <f t="shared" si="55"/>
        <v>3.0187499999999998</v>
      </c>
      <c r="O108">
        <f t="shared" si="55"/>
        <v>3.0187499999999998</v>
      </c>
      <c r="P108">
        <f t="shared" si="55"/>
        <v>3.0187499999999998</v>
      </c>
      <c r="Q108">
        <f t="shared" si="55"/>
        <v>3.0187499999999998</v>
      </c>
      <c r="R108">
        <f t="shared" si="55"/>
        <v>3.0187499999999998</v>
      </c>
      <c r="S108">
        <f t="shared" si="55"/>
        <v>3.0187499999999998</v>
      </c>
      <c r="T108">
        <f t="shared" si="55"/>
        <v>3.0187499999999998</v>
      </c>
      <c r="U108">
        <f t="shared" si="55"/>
        <v>3.0187499999999998</v>
      </c>
      <c r="V108">
        <f t="shared" si="55"/>
        <v>3.0187499999999998</v>
      </c>
      <c r="W108">
        <f t="shared" si="55"/>
        <v>3.0187499999999998</v>
      </c>
      <c r="X108">
        <f t="shared" si="55"/>
        <v>3.0187499999999998</v>
      </c>
      <c r="Y108">
        <f t="shared" si="55"/>
        <v>3.0187499999999998</v>
      </c>
      <c r="Z108">
        <f t="shared" si="55"/>
        <v>3.0187499999999998</v>
      </c>
      <c r="AA108">
        <f t="shared" si="55"/>
        <v>3.0187499999999998</v>
      </c>
      <c r="AB108">
        <f t="shared" si="55"/>
        <v>3.0187499999999998</v>
      </c>
      <c r="AC108">
        <f t="shared" si="55"/>
        <v>3.0187499999999998</v>
      </c>
      <c r="AD108">
        <f t="shared" si="55"/>
        <v>3.0187499999999998</v>
      </c>
      <c r="AE108">
        <f t="shared" si="55"/>
        <v>3.0187499999999998</v>
      </c>
      <c r="AF108">
        <f t="shared" si="55"/>
        <v>3.0187499999999998</v>
      </c>
      <c r="AG108">
        <f t="shared" si="55"/>
        <v>3.0187499999999998</v>
      </c>
      <c r="AH108">
        <f t="shared" si="55"/>
        <v>3.0187499999999998</v>
      </c>
      <c r="AI108">
        <f t="shared" si="55"/>
        <v>3.0187499999999998</v>
      </c>
      <c r="AJ108">
        <f t="shared" si="55"/>
        <v>3.0187499999999998</v>
      </c>
      <c r="AK108">
        <f t="shared" si="55"/>
        <v>3.0187499999999998</v>
      </c>
      <c r="AL108">
        <f t="shared" si="55"/>
        <v>3.0187499999999998</v>
      </c>
      <c r="AM108">
        <f t="shared" si="55"/>
        <v>3.0187499999999998</v>
      </c>
      <c r="AN108">
        <f t="shared" si="55"/>
        <v>3.0187499999999998</v>
      </c>
      <c r="AO108">
        <f t="shared" si="55"/>
        <v>3.0187499999999998</v>
      </c>
      <c r="AP108">
        <f t="shared" si="55"/>
        <v>3.0187499999999998</v>
      </c>
      <c r="AQ108">
        <f t="shared" si="55"/>
        <v>3.0187499999999998</v>
      </c>
      <c r="AR108">
        <f t="shared" si="55"/>
        <v>3.0187499999999998</v>
      </c>
      <c r="AS108">
        <f t="shared" si="55"/>
        <v>3.0187499999999998</v>
      </c>
      <c r="AT108">
        <f t="shared" si="55"/>
        <v>3.0187499999999998</v>
      </c>
      <c r="AU108">
        <f t="shared" si="55"/>
        <v>3.0187499999999998</v>
      </c>
      <c r="AV108">
        <f t="shared" si="55"/>
        <v>3.0187499999999998</v>
      </c>
      <c r="AW108">
        <f t="shared" si="55"/>
        <v>3.0187499999999998</v>
      </c>
    </row>
    <row r="109" spans="2:49" x14ac:dyDescent="0.15">
      <c r="B109">
        <v>31</v>
      </c>
      <c r="C109" s="2" t="s">
        <v>79</v>
      </c>
    </row>
    <row r="110" spans="2:49" x14ac:dyDescent="0.15">
      <c r="B110">
        <v>32</v>
      </c>
      <c r="C110" s="2" t="s">
        <v>80</v>
      </c>
    </row>
    <row r="112" spans="2:49" x14ac:dyDescent="0.15">
      <c r="C112" t="str">
        <f>BC$34</f>
        <v>Poly-Arg</v>
      </c>
    </row>
    <row r="113" spans="2:51" x14ac:dyDescent="0.15">
      <c r="C113" s="5" t="s">
        <v>94</v>
      </c>
    </row>
    <row r="114" spans="2:51" x14ac:dyDescent="0.15">
      <c r="D114" s="2" t="s">
        <v>7</v>
      </c>
      <c r="E114" s="2" t="s">
        <v>8</v>
      </c>
      <c r="F114" s="2" t="s">
        <v>9</v>
      </c>
      <c r="G114" s="2" t="s">
        <v>10</v>
      </c>
      <c r="H114" s="2" t="s">
        <v>11</v>
      </c>
      <c r="I114" s="2" t="s">
        <v>12</v>
      </c>
      <c r="J114" s="2" t="s">
        <v>13</v>
      </c>
      <c r="K114" s="2" t="s">
        <v>14</v>
      </c>
      <c r="L114" s="2" t="s">
        <v>15</v>
      </c>
      <c r="M114" s="2" t="s">
        <v>16</v>
      </c>
      <c r="N114" s="2" t="s">
        <v>17</v>
      </c>
      <c r="O114" s="2" t="s">
        <v>18</v>
      </c>
      <c r="P114" s="2" t="s">
        <v>19</v>
      </c>
      <c r="Q114" s="2" t="s">
        <v>20</v>
      </c>
      <c r="R114" s="2" t="s">
        <v>21</v>
      </c>
      <c r="S114" s="2" t="s">
        <v>22</v>
      </c>
      <c r="T114" s="2" t="s">
        <v>23</v>
      </c>
      <c r="U114" s="2" t="s">
        <v>24</v>
      </c>
      <c r="V114" s="2" t="s">
        <v>25</v>
      </c>
      <c r="W114" s="2" t="s">
        <v>26</v>
      </c>
      <c r="X114" s="2" t="s">
        <v>27</v>
      </c>
      <c r="Y114" s="2" t="s">
        <v>28</v>
      </c>
      <c r="Z114" s="2" t="s">
        <v>29</v>
      </c>
      <c r="AA114" s="2" t="s">
        <v>30</v>
      </c>
      <c r="AB114" s="2" t="s">
        <v>43</v>
      </c>
      <c r="AC114" s="2" t="s">
        <v>44</v>
      </c>
      <c r="AD114" s="2" t="s">
        <v>45</v>
      </c>
      <c r="AE114" s="2" t="s">
        <v>46</v>
      </c>
      <c r="AF114" s="2" t="s">
        <v>47</v>
      </c>
      <c r="AG114" s="2" t="s">
        <v>48</v>
      </c>
      <c r="AH114" s="2" t="s">
        <v>49</v>
      </c>
      <c r="AI114" s="2" t="s">
        <v>50</v>
      </c>
      <c r="AJ114" s="2" t="s">
        <v>51</v>
      </c>
      <c r="AK114" s="2" t="s">
        <v>52</v>
      </c>
      <c r="AL114" s="2" t="s">
        <v>53</v>
      </c>
      <c r="AM114" s="2" t="s">
        <v>54</v>
      </c>
      <c r="AN114" s="2" t="s">
        <v>55</v>
      </c>
      <c r="AO114" s="2" t="s">
        <v>56</v>
      </c>
      <c r="AP114" s="2" t="s">
        <v>57</v>
      </c>
      <c r="AQ114" s="2" t="s">
        <v>58</v>
      </c>
      <c r="AR114" s="2" t="s">
        <v>59</v>
      </c>
      <c r="AS114" s="2" t="s">
        <v>60</v>
      </c>
      <c r="AT114" s="2" t="s">
        <v>61</v>
      </c>
      <c r="AU114" s="2" t="s">
        <v>62</v>
      </c>
      <c r="AV114" s="2" t="s">
        <v>63</v>
      </c>
      <c r="AW114" s="2" t="s">
        <v>64</v>
      </c>
      <c r="AX114" s="2" t="s">
        <v>65</v>
      </c>
      <c r="AY114" s="2" t="s">
        <v>66</v>
      </c>
    </row>
    <row r="115" spans="2:51" x14ac:dyDescent="0.15">
      <c r="B115">
        <v>1</v>
      </c>
      <c r="C115" s="2" t="s">
        <v>3</v>
      </c>
    </row>
    <row r="116" spans="2:51" x14ac:dyDescent="0.15">
      <c r="B116">
        <v>2</v>
      </c>
      <c r="C116" s="2" t="s">
        <v>4</v>
      </c>
    </row>
    <row r="117" spans="2:51" x14ac:dyDescent="0.15">
      <c r="B117">
        <v>3</v>
      </c>
      <c r="C117" s="2" t="s">
        <v>6</v>
      </c>
      <c r="F117" s="4">
        <f>Layout_Design!F48/$BC$53*$BC$35</f>
        <v>400</v>
      </c>
      <c r="G117" s="4">
        <f>Layout_Design!G48/$BC$53*$BC$35</f>
        <v>400</v>
      </c>
      <c r="H117" s="4">
        <f>Layout_Design!H48/$BC$53*$BC$35</f>
        <v>400</v>
      </c>
      <c r="I117" s="4">
        <f>Layout_Design!I48/$BC$53*$BC$35</f>
        <v>400</v>
      </c>
      <c r="J117" s="4">
        <f>Layout_Design!J48/$BC$53*$BC$35</f>
        <v>400</v>
      </c>
      <c r="K117" s="4">
        <f>Layout_Design!K48/$BC$53*$BC$35</f>
        <v>400</v>
      </c>
      <c r="L117" s="4">
        <f>Layout_Design!L48/$BC$53*$BC$35</f>
        <v>400</v>
      </c>
      <c r="M117" s="4">
        <f>Layout_Design!M48/$BC$53*$BC$35</f>
        <v>400</v>
      </c>
      <c r="N117" s="4">
        <f>Layout_Design!N48/$BC$53*$BC$35</f>
        <v>400</v>
      </c>
      <c r="O117" s="4">
        <f>Layout_Design!O48/$BC$53*$BC$35</f>
        <v>400</v>
      </c>
      <c r="P117" s="4">
        <f>Layout_Design!P48/$BC$53*$BC$35</f>
        <v>400</v>
      </c>
      <c r="Q117" s="4">
        <f>Layout_Design!Q48/$BC$53*$BC$35</f>
        <v>400</v>
      </c>
      <c r="R117" s="4">
        <f>Layout_Design!R48/$BC$53*$BC$35</f>
        <v>400</v>
      </c>
      <c r="S117" s="4">
        <f>Layout_Design!S48/$BC$53*$BC$35</f>
        <v>400</v>
      </c>
      <c r="T117" s="4">
        <f>Layout_Design!T48/$BC$53*$BC$35</f>
        <v>400</v>
      </c>
      <c r="U117" s="4">
        <f>Layout_Design!U48/$BC$53*$BC$35</f>
        <v>400</v>
      </c>
      <c r="V117" s="4">
        <f>Layout_Design!V48/$BC$53*$BC$35</f>
        <v>400</v>
      </c>
      <c r="W117" s="4">
        <f>Layout_Design!W48/$BC$53*$BC$35</f>
        <v>400</v>
      </c>
      <c r="X117" s="4">
        <f>Layout_Design!X48/$BC$53*$BC$35</f>
        <v>400</v>
      </c>
      <c r="Y117" s="4">
        <f>Layout_Design!Y48/$BC$53*$BC$35</f>
        <v>400</v>
      </c>
      <c r="Z117" s="4">
        <f>Layout_Design!Z48/$BC$53*$BC$35</f>
        <v>400</v>
      </c>
      <c r="AA117" s="4">
        <f>Layout_Design!AA48/$BC$53*$BC$35</f>
        <v>400</v>
      </c>
      <c r="AB117" s="4">
        <f>Layout_Design!AB48/$BC$53*$BC$35</f>
        <v>400</v>
      </c>
      <c r="AC117" s="4">
        <f>Layout_Design!AC48/$BC$53*$BC$35</f>
        <v>400</v>
      </c>
      <c r="AD117" s="4">
        <f>Layout_Design!AD48/$BC$53*$BC$35</f>
        <v>400</v>
      </c>
      <c r="AE117" s="4">
        <f>Layout_Design!AE48/$BC$53*$BC$35</f>
        <v>400</v>
      </c>
      <c r="AF117" s="4">
        <f>Layout_Design!AF48/$BC$53*$BC$35</f>
        <v>400</v>
      </c>
      <c r="AG117" s="4">
        <f>Layout_Design!AG48/$BC$53*$BC$35</f>
        <v>400</v>
      </c>
      <c r="AH117" s="4">
        <f>Layout_Design!AH48/$BC$53*$BC$35</f>
        <v>400</v>
      </c>
      <c r="AI117" s="4">
        <f>Layout_Design!AI48/$BC$53*$BC$35</f>
        <v>400</v>
      </c>
      <c r="AJ117" s="4">
        <f>Layout_Design!AJ48/$BC$53*$BC$35</f>
        <v>400</v>
      </c>
      <c r="AK117" s="4">
        <f>Layout_Design!AK48/$BC$53*$BC$35</f>
        <v>400</v>
      </c>
      <c r="AL117" s="4">
        <f>Layout_Design!AL48/$BC$53*$BC$35</f>
        <v>400</v>
      </c>
      <c r="AM117" s="4">
        <f>Layout_Design!AM48/$BC$53*$BC$35</f>
        <v>400</v>
      </c>
      <c r="AN117" s="4">
        <f>Layout_Design!AN48/$BC$53*$BC$35</f>
        <v>400</v>
      </c>
      <c r="AO117" s="4">
        <f>Layout_Design!AO48/$BC$53*$BC$35</f>
        <v>400</v>
      </c>
      <c r="AP117" s="4">
        <f>Layout_Design!AP48/$BC$53*$BC$35</f>
        <v>400</v>
      </c>
      <c r="AQ117" s="4">
        <f>Layout_Design!AQ48/$BC$53*$BC$35</f>
        <v>400</v>
      </c>
      <c r="AR117" s="4">
        <f>Layout_Design!AR48/$BC$53*$BC$35</f>
        <v>400</v>
      </c>
      <c r="AS117" s="4">
        <f>Layout_Design!AS48/$BC$53*$BC$35</f>
        <v>400</v>
      </c>
      <c r="AT117" s="4">
        <f>Layout_Design!AT48/$BC$53*$BC$35</f>
        <v>400</v>
      </c>
      <c r="AU117" s="4">
        <f>Layout_Design!AU48/$BC$53*$BC$35</f>
        <v>400</v>
      </c>
      <c r="AV117" s="4">
        <f>Layout_Design!AV48/$BC$53*$BC$35</f>
        <v>400</v>
      </c>
      <c r="AW117" s="4">
        <f>Layout_Design!AW48/$BC$53*$BC$35</f>
        <v>400</v>
      </c>
    </row>
    <row r="118" spans="2:51" x14ac:dyDescent="0.15">
      <c r="B118">
        <v>4</v>
      </c>
      <c r="C118" s="2" t="s">
        <v>5</v>
      </c>
      <c r="F118" s="4">
        <f>Layout_Design!F49/$BC$53*$BC$35</f>
        <v>342.85714285714283</v>
      </c>
      <c r="G118" s="4">
        <f>Layout_Design!G49/$BC$53*$BC$35</f>
        <v>342.85714285714283</v>
      </c>
      <c r="H118" s="4">
        <f>Layout_Design!H49/$BC$53*$BC$35</f>
        <v>342.85714285714283</v>
      </c>
      <c r="I118" s="4">
        <f>Layout_Design!I49/$BC$53*$BC$35</f>
        <v>342.85714285714283</v>
      </c>
      <c r="J118" s="4">
        <f>Layout_Design!J49/$BC$53*$BC$35</f>
        <v>342.85714285714283</v>
      </c>
      <c r="K118" s="4">
        <f>Layout_Design!K49/$BC$53*$BC$35</f>
        <v>342.85714285714283</v>
      </c>
      <c r="L118" s="4">
        <f>Layout_Design!L49/$BC$53*$BC$35</f>
        <v>342.85714285714283</v>
      </c>
      <c r="M118" s="4">
        <f>Layout_Design!M49/$BC$53*$BC$35</f>
        <v>342.85714285714283</v>
      </c>
      <c r="N118" s="4">
        <f>Layout_Design!N49/$BC$53*$BC$35</f>
        <v>342.85714285714283</v>
      </c>
      <c r="O118" s="4">
        <f>Layout_Design!O49/$BC$53*$BC$35</f>
        <v>342.85714285714283</v>
      </c>
      <c r="P118" s="4">
        <f>Layout_Design!P49/$BC$53*$BC$35</f>
        <v>342.85714285714283</v>
      </c>
      <c r="Q118" s="4">
        <f>Layout_Design!Q49/$BC$53*$BC$35</f>
        <v>342.85714285714283</v>
      </c>
      <c r="R118" s="4">
        <f>Layout_Design!R49/$BC$53*$BC$35</f>
        <v>342.85714285714283</v>
      </c>
      <c r="S118" s="4">
        <f>Layout_Design!S49/$BC$53*$BC$35</f>
        <v>342.85714285714283</v>
      </c>
      <c r="T118" s="4">
        <f>Layout_Design!T49/$BC$53*$BC$35</f>
        <v>342.85714285714283</v>
      </c>
      <c r="U118" s="4">
        <f>Layout_Design!U49/$BC$53*$BC$35</f>
        <v>342.85714285714283</v>
      </c>
      <c r="V118" s="4">
        <f>Layout_Design!V49/$BC$53*$BC$35</f>
        <v>342.85714285714283</v>
      </c>
      <c r="W118" s="4">
        <f>Layout_Design!W49/$BC$53*$BC$35</f>
        <v>342.85714285714283</v>
      </c>
      <c r="X118" s="4">
        <f>Layout_Design!X49/$BC$53*$BC$35</f>
        <v>342.85714285714283</v>
      </c>
      <c r="Y118" s="4">
        <f>Layout_Design!Y49/$BC$53*$BC$35</f>
        <v>342.85714285714283</v>
      </c>
      <c r="Z118" s="4">
        <f>Layout_Design!Z49/$BC$53*$BC$35</f>
        <v>342.85714285714283</v>
      </c>
      <c r="AA118" s="4">
        <f>Layout_Design!AA49/$BC$53*$BC$35</f>
        <v>342.85714285714283</v>
      </c>
      <c r="AB118" s="4">
        <f>Layout_Design!AB49/$BC$53*$BC$35</f>
        <v>342.85714285714283</v>
      </c>
      <c r="AC118" s="4">
        <f>Layout_Design!AC49/$BC$53*$BC$35</f>
        <v>342.85714285714283</v>
      </c>
      <c r="AD118" s="4">
        <f>Layout_Design!AD49/$BC$53*$BC$35</f>
        <v>342.85714285714283</v>
      </c>
      <c r="AE118" s="4">
        <f>Layout_Design!AE49/$BC$53*$BC$35</f>
        <v>342.85714285714283</v>
      </c>
      <c r="AF118" s="4">
        <f>Layout_Design!AF49/$BC$53*$BC$35</f>
        <v>342.85714285714283</v>
      </c>
      <c r="AG118" s="4">
        <f>Layout_Design!AG49/$BC$53*$BC$35</f>
        <v>342.85714285714283</v>
      </c>
      <c r="AH118" s="4">
        <f>Layout_Design!AH49/$BC$53*$BC$35</f>
        <v>342.85714285714283</v>
      </c>
      <c r="AI118" s="4">
        <f>Layout_Design!AI49/$BC$53*$BC$35</f>
        <v>342.85714285714283</v>
      </c>
      <c r="AJ118" s="4">
        <f>Layout_Design!AJ49/$BC$53*$BC$35</f>
        <v>342.85714285714283</v>
      </c>
      <c r="AK118" s="4">
        <f>Layout_Design!AK49/$BC$53*$BC$35</f>
        <v>342.85714285714283</v>
      </c>
      <c r="AL118" s="4">
        <f>Layout_Design!AL49/$BC$53*$BC$35</f>
        <v>342.85714285714283</v>
      </c>
      <c r="AM118" s="4">
        <f>Layout_Design!AM49/$BC$53*$BC$35</f>
        <v>342.85714285714283</v>
      </c>
      <c r="AN118" s="4">
        <f>Layout_Design!AN49/$BC$53*$BC$35</f>
        <v>342.85714285714283</v>
      </c>
      <c r="AO118" s="4">
        <f>Layout_Design!AO49/$BC$53*$BC$35</f>
        <v>342.85714285714283</v>
      </c>
      <c r="AP118" s="4">
        <f>Layout_Design!AP49/$BC$53*$BC$35</f>
        <v>342.85714285714283</v>
      </c>
      <c r="AQ118" s="4">
        <f>Layout_Design!AQ49/$BC$53*$BC$35</f>
        <v>342.85714285714283</v>
      </c>
      <c r="AR118" s="4">
        <f>Layout_Design!AR49/$BC$53*$BC$35</f>
        <v>342.85714285714283</v>
      </c>
      <c r="AS118" s="4">
        <f>Layout_Design!AS49/$BC$53*$BC$35</f>
        <v>342.85714285714283</v>
      </c>
      <c r="AT118" s="4">
        <f>Layout_Design!AT49/$BC$53*$BC$35</f>
        <v>342.85714285714283</v>
      </c>
      <c r="AU118" s="4">
        <f>Layout_Design!AU49/$BC$53*$BC$35</f>
        <v>342.85714285714283</v>
      </c>
      <c r="AV118" s="4">
        <f>Layout_Design!AV49/$BC$53*$BC$35</f>
        <v>342.85714285714283</v>
      </c>
      <c r="AW118" s="4">
        <f>Layout_Design!AW49/$BC$53*$BC$35</f>
        <v>342.85714285714283</v>
      </c>
    </row>
    <row r="119" spans="2:51" x14ac:dyDescent="0.15">
      <c r="B119">
        <v>5</v>
      </c>
      <c r="C119" s="2" t="s">
        <v>31</v>
      </c>
      <c r="F119" s="4">
        <f>Layout_Design!F50/$BC$53*$BC$35</f>
        <v>285.71428571428572</v>
      </c>
      <c r="G119" s="4">
        <f>Layout_Design!G50/$BC$53*$BC$35</f>
        <v>285.71428571428572</v>
      </c>
      <c r="H119" s="4">
        <f>Layout_Design!H50/$BC$53*$BC$35</f>
        <v>285.71428571428572</v>
      </c>
      <c r="I119" s="4">
        <f>Layout_Design!I50/$BC$53*$BC$35</f>
        <v>285.71428571428572</v>
      </c>
      <c r="J119" s="4">
        <f>Layout_Design!J50/$BC$53*$BC$35</f>
        <v>285.71428571428572</v>
      </c>
      <c r="K119" s="4">
        <f>Layout_Design!K50/$BC$53*$BC$35</f>
        <v>285.71428571428572</v>
      </c>
      <c r="L119" s="4">
        <f>Layout_Design!L50/$BC$53*$BC$35</f>
        <v>285.71428571428572</v>
      </c>
      <c r="M119" s="4">
        <f>Layout_Design!M50/$BC$53*$BC$35</f>
        <v>285.71428571428572</v>
      </c>
      <c r="N119" s="4">
        <f>Layout_Design!N50/$BC$53*$BC$35</f>
        <v>285.71428571428572</v>
      </c>
      <c r="O119" s="4">
        <f>Layout_Design!O50/$BC$53*$BC$35</f>
        <v>285.71428571428572</v>
      </c>
      <c r="P119" s="4">
        <f>Layout_Design!P50/$BC$53*$BC$35</f>
        <v>285.71428571428572</v>
      </c>
      <c r="Q119" s="4">
        <f>Layout_Design!Q50/$BC$53*$BC$35</f>
        <v>285.71428571428572</v>
      </c>
      <c r="R119" s="4">
        <f>Layout_Design!R50/$BC$53*$BC$35</f>
        <v>285.71428571428572</v>
      </c>
      <c r="S119" s="4">
        <f>Layout_Design!S50/$BC$53*$BC$35</f>
        <v>285.71428571428572</v>
      </c>
      <c r="T119" s="4">
        <f>Layout_Design!T50/$BC$53*$BC$35</f>
        <v>285.71428571428572</v>
      </c>
      <c r="U119" s="4">
        <f>Layout_Design!U50/$BC$53*$BC$35</f>
        <v>285.71428571428572</v>
      </c>
      <c r="V119" s="4">
        <f>Layout_Design!V50/$BC$53*$BC$35</f>
        <v>285.71428571428572</v>
      </c>
      <c r="W119" s="4">
        <f>Layout_Design!W50/$BC$53*$BC$35</f>
        <v>285.71428571428572</v>
      </c>
      <c r="X119" s="4">
        <f>Layout_Design!X50/$BC$53*$BC$35</f>
        <v>285.71428571428572</v>
      </c>
      <c r="Y119" s="4">
        <f>Layout_Design!Y50/$BC$53*$BC$35</f>
        <v>285.71428571428572</v>
      </c>
      <c r="Z119" s="4">
        <f>Layout_Design!Z50/$BC$53*$BC$35</f>
        <v>285.71428571428572</v>
      </c>
      <c r="AA119" s="4">
        <f>Layout_Design!AA50/$BC$53*$BC$35</f>
        <v>285.71428571428572</v>
      </c>
      <c r="AB119" s="4">
        <f>Layout_Design!AB50/$BC$53*$BC$35</f>
        <v>285.71428571428572</v>
      </c>
      <c r="AC119" s="4">
        <f>Layout_Design!AC50/$BC$53*$BC$35</f>
        <v>285.71428571428572</v>
      </c>
      <c r="AD119" s="4">
        <f>Layout_Design!AD50/$BC$53*$BC$35</f>
        <v>285.71428571428572</v>
      </c>
      <c r="AE119" s="4">
        <f>Layout_Design!AE50/$BC$53*$BC$35</f>
        <v>285.71428571428572</v>
      </c>
      <c r="AF119" s="4">
        <f>Layout_Design!AF50/$BC$53*$BC$35</f>
        <v>285.71428571428572</v>
      </c>
      <c r="AG119" s="4">
        <f>Layout_Design!AG50/$BC$53*$BC$35</f>
        <v>285.71428571428572</v>
      </c>
      <c r="AH119" s="4">
        <f>Layout_Design!AH50/$BC$53*$BC$35</f>
        <v>285.71428571428572</v>
      </c>
      <c r="AI119" s="4">
        <f>Layout_Design!AI50/$BC$53*$BC$35</f>
        <v>285.71428571428572</v>
      </c>
      <c r="AJ119" s="4">
        <f>Layout_Design!AJ50/$BC$53*$BC$35</f>
        <v>285.71428571428572</v>
      </c>
      <c r="AK119" s="4">
        <f>Layout_Design!AK50/$BC$53*$BC$35</f>
        <v>285.71428571428572</v>
      </c>
      <c r="AL119" s="4">
        <f>Layout_Design!AL50/$BC$53*$BC$35</f>
        <v>285.71428571428572</v>
      </c>
      <c r="AM119" s="4">
        <f>Layout_Design!AM50/$BC$53*$BC$35</f>
        <v>285.71428571428572</v>
      </c>
      <c r="AN119" s="4">
        <f>Layout_Design!AN50/$BC$53*$BC$35</f>
        <v>285.71428571428572</v>
      </c>
      <c r="AO119" s="4">
        <f>Layout_Design!AO50/$BC$53*$BC$35</f>
        <v>285.71428571428572</v>
      </c>
      <c r="AP119" s="4">
        <f>Layout_Design!AP50/$BC$53*$BC$35</f>
        <v>285.71428571428572</v>
      </c>
      <c r="AQ119" s="4">
        <f>Layout_Design!AQ50/$BC$53*$BC$35</f>
        <v>285.71428571428572</v>
      </c>
      <c r="AR119" s="4">
        <f>Layout_Design!AR50/$BC$53*$BC$35</f>
        <v>285.71428571428572</v>
      </c>
      <c r="AS119" s="4">
        <f>Layout_Design!AS50/$BC$53*$BC$35</f>
        <v>285.71428571428572</v>
      </c>
      <c r="AT119" s="4">
        <f>Layout_Design!AT50/$BC$53*$BC$35</f>
        <v>285.71428571428572</v>
      </c>
      <c r="AU119" s="4">
        <f>Layout_Design!AU50/$BC$53*$BC$35</f>
        <v>285.71428571428572</v>
      </c>
      <c r="AV119" s="4">
        <f>Layout_Design!AV50/$BC$53*$BC$35</f>
        <v>285.71428571428572</v>
      </c>
      <c r="AW119" s="4">
        <f>Layout_Design!AW50/$BC$53*$BC$35</f>
        <v>285.71428571428572</v>
      </c>
    </row>
    <row r="120" spans="2:51" x14ac:dyDescent="0.15">
      <c r="B120">
        <v>6</v>
      </c>
      <c r="C120" s="2" t="s">
        <v>32</v>
      </c>
      <c r="F120" s="4">
        <f>Layout_Design!F51/$BC$53*$BC$35</f>
        <v>228.57142857142856</v>
      </c>
      <c r="G120" s="4">
        <f>Layout_Design!G51/$BC$53*$BC$35</f>
        <v>228.57142857142856</v>
      </c>
      <c r="H120" s="4">
        <f>Layout_Design!H51/$BC$53*$BC$35</f>
        <v>228.57142857142856</v>
      </c>
      <c r="I120" s="4">
        <f>Layout_Design!I51/$BC$53*$BC$35</f>
        <v>228.57142857142856</v>
      </c>
      <c r="J120" s="4">
        <f>Layout_Design!J51/$BC$53*$BC$35</f>
        <v>228.57142857142856</v>
      </c>
      <c r="K120" s="4">
        <f>Layout_Design!K51/$BC$53*$BC$35</f>
        <v>228.57142857142856</v>
      </c>
      <c r="L120" s="4">
        <f>Layout_Design!L51/$BC$53*$BC$35</f>
        <v>228.57142857142856</v>
      </c>
      <c r="M120" s="4">
        <f>Layout_Design!M51/$BC$53*$BC$35</f>
        <v>228.57142857142856</v>
      </c>
      <c r="N120" s="4">
        <f>Layout_Design!N51/$BC$53*$BC$35</f>
        <v>228.57142857142856</v>
      </c>
      <c r="O120" s="4">
        <f>Layout_Design!O51/$BC$53*$BC$35</f>
        <v>228.57142857142856</v>
      </c>
      <c r="P120" s="4">
        <f>Layout_Design!P51/$BC$53*$BC$35</f>
        <v>228.57142857142856</v>
      </c>
      <c r="Q120" s="4">
        <f>Layout_Design!Q51/$BC$53*$BC$35</f>
        <v>228.57142857142856</v>
      </c>
      <c r="R120" s="4">
        <f>Layout_Design!R51/$BC$53*$BC$35</f>
        <v>228.57142857142856</v>
      </c>
      <c r="S120" s="4">
        <f>Layout_Design!S51/$BC$53*$BC$35</f>
        <v>228.57142857142856</v>
      </c>
      <c r="T120" s="4">
        <f>Layout_Design!T51/$BC$53*$BC$35</f>
        <v>228.57142857142856</v>
      </c>
      <c r="U120" s="4">
        <f>Layout_Design!U51/$BC$53*$BC$35</f>
        <v>228.57142857142856</v>
      </c>
      <c r="V120" s="4">
        <f>Layout_Design!V51/$BC$53*$BC$35</f>
        <v>228.57142857142856</v>
      </c>
      <c r="W120" s="4">
        <f>Layout_Design!W51/$BC$53*$BC$35</f>
        <v>228.57142857142856</v>
      </c>
      <c r="X120" s="4">
        <f>Layout_Design!X51/$BC$53*$BC$35</f>
        <v>228.57142857142856</v>
      </c>
      <c r="Y120" s="4">
        <f>Layout_Design!Y51/$BC$53*$BC$35</f>
        <v>228.57142857142856</v>
      </c>
      <c r="Z120" s="4">
        <f>Layout_Design!Z51/$BC$53*$BC$35</f>
        <v>228.57142857142856</v>
      </c>
      <c r="AA120" s="4">
        <f>Layout_Design!AA51/$BC$53*$BC$35</f>
        <v>228.57142857142856</v>
      </c>
      <c r="AB120" s="4">
        <f>Layout_Design!AB51/$BC$53*$BC$35</f>
        <v>228.57142857142856</v>
      </c>
      <c r="AC120" s="4">
        <f>Layout_Design!AC51/$BC$53*$BC$35</f>
        <v>228.57142857142856</v>
      </c>
      <c r="AD120" s="4">
        <f>Layout_Design!AD51/$BC$53*$BC$35</f>
        <v>228.57142857142856</v>
      </c>
      <c r="AE120" s="4">
        <f>Layout_Design!AE51/$BC$53*$BC$35</f>
        <v>228.57142857142856</v>
      </c>
      <c r="AF120" s="4">
        <f>Layout_Design!AF51/$BC$53*$BC$35</f>
        <v>228.57142857142856</v>
      </c>
      <c r="AG120" s="4">
        <f>Layout_Design!AG51/$BC$53*$BC$35</f>
        <v>228.57142857142856</v>
      </c>
      <c r="AH120" s="4">
        <f>Layout_Design!AH51/$BC$53*$BC$35</f>
        <v>228.57142857142856</v>
      </c>
      <c r="AI120" s="4">
        <f>Layout_Design!AI51/$BC$53*$BC$35</f>
        <v>228.57142857142856</v>
      </c>
      <c r="AJ120" s="4">
        <f>Layout_Design!AJ51/$BC$53*$BC$35</f>
        <v>228.57142857142856</v>
      </c>
      <c r="AK120" s="4">
        <f>Layout_Design!AK51/$BC$53*$BC$35</f>
        <v>228.57142857142856</v>
      </c>
      <c r="AL120" s="4">
        <f>Layout_Design!AL51/$BC$53*$BC$35</f>
        <v>228.57142857142856</v>
      </c>
      <c r="AM120" s="4">
        <f>Layout_Design!AM51/$BC$53*$BC$35</f>
        <v>228.57142857142856</v>
      </c>
      <c r="AN120" s="4">
        <f>Layout_Design!AN51/$BC$53*$BC$35</f>
        <v>228.57142857142856</v>
      </c>
      <c r="AO120" s="4">
        <f>Layout_Design!AO51/$BC$53*$BC$35</f>
        <v>228.57142857142856</v>
      </c>
      <c r="AP120" s="4">
        <f>Layout_Design!AP51/$BC$53*$BC$35</f>
        <v>228.57142857142856</v>
      </c>
      <c r="AQ120" s="4">
        <f>Layout_Design!AQ51/$BC$53*$BC$35</f>
        <v>228.57142857142856</v>
      </c>
      <c r="AR120" s="4">
        <f>Layout_Design!AR51/$BC$53*$BC$35</f>
        <v>228.57142857142856</v>
      </c>
      <c r="AS120" s="4">
        <f>Layout_Design!AS51/$BC$53*$BC$35</f>
        <v>228.57142857142856</v>
      </c>
      <c r="AT120" s="4">
        <f>Layout_Design!AT51/$BC$53*$BC$35</f>
        <v>228.57142857142856</v>
      </c>
      <c r="AU120" s="4">
        <f>Layout_Design!AU51/$BC$53*$BC$35</f>
        <v>228.57142857142856</v>
      </c>
      <c r="AV120" s="4">
        <f>Layout_Design!AV51/$BC$53*$BC$35</f>
        <v>228.57142857142856</v>
      </c>
      <c r="AW120" s="4">
        <f>Layout_Design!AW51/$BC$53*$BC$35</f>
        <v>228.57142857142856</v>
      </c>
    </row>
    <row r="121" spans="2:51" x14ac:dyDescent="0.15">
      <c r="B121">
        <v>7</v>
      </c>
      <c r="C121" s="2" t="s">
        <v>33</v>
      </c>
      <c r="F121" s="4">
        <f>Layout_Design!F52/$BC$53*$BC$35</f>
        <v>171.42857142857142</v>
      </c>
      <c r="G121" s="4">
        <f>Layout_Design!G52/$BC$53*$BC$35</f>
        <v>171.42857142857142</v>
      </c>
      <c r="H121" s="4">
        <f>Layout_Design!H52/$BC$53*$BC$35</f>
        <v>171.42857142857142</v>
      </c>
      <c r="I121" s="4">
        <f>Layout_Design!I52/$BC$53*$BC$35</f>
        <v>171.42857142857142</v>
      </c>
      <c r="J121" s="4">
        <f>Layout_Design!J52/$BC$53*$BC$35</f>
        <v>171.42857142857142</v>
      </c>
      <c r="K121" s="4">
        <f>Layout_Design!K52/$BC$53*$BC$35</f>
        <v>171.42857142857142</v>
      </c>
      <c r="L121" s="4">
        <f>Layout_Design!L52/$BC$53*$BC$35</f>
        <v>171.42857142857142</v>
      </c>
      <c r="M121" s="4">
        <f>Layout_Design!M52/$BC$53*$BC$35</f>
        <v>171.42857142857142</v>
      </c>
      <c r="N121" s="4">
        <f>Layout_Design!N52/$BC$53*$BC$35</f>
        <v>171.42857142857142</v>
      </c>
      <c r="O121" s="4">
        <f>Layout_Design!O52/$BC$53*$BC$35</f>
        <v>171.42857142857142</v>
      </c>
      <c r="P121" s="4">
        <f>Layout_Design!P52/$BC$53*$BC$35</f>
        <v>171.42857142857142</v>
      </c>
      <c r="Q121" s="4">
        <f>Layout_Design!Q52/$BC$53*$BC$35</f>
        <v>171.42857142857142</v>
      </c>
      <c r="R121" s="4">
        <f>Layout_Design!R52/$BC$53*$BC$35</f>
        <v>171.42857142857142</v>
      </c>
      <c r="S121" s="4">
        <f>Layout_Design!S52/$BC$53*$BC$35</f>
        <v>171.42857142857142</v>
      </c>
      <c r="T121" s="4">
        <f>Layout_Design!T52/$BC$53*$BC$35</f>
        <v>171.42857142857142</v>
      </c>
      <c r="U121" s="4">
        <f>Layout_Design!U52/$BC$53*$BC$35</f>
        <v>171.42857142857142</v>
      </c>
      <c r="V121" s="4">
        <f>Layout_Design!V52/$BC$53*$BC$35</f>
        <v>171.42857142857142</v>
      </c>
      <c r="W121" s="4">
        <f>Layout_Design!W52/$BC$53*$BC$35</f>
        <v>171.42857142857142</v>
      </c>
      <c r="X121" s="4">
        <f>Layout_Design!X52/$BC$53*$BC$35</f>
        <v>171.42857142857142</v>
      </c>
      <c r="Y121" s="4">
        <f>Layout_Design!Y52/$BC$53*$BC$35</f>
        <v>171.42857142857142</v>
      </c>
      <c r="Z121" s="4">
        <f>Layout_Design!Z52/$BC$53*$BC$35</f>
        <v>171.42857142857142</v>
      </c>
      <c r="AA121" s="4">
        <f>Layout_Design!AA52/$BC$53*$BC$35</f>
        <v>171.42857142857142</v>
      </c>
      <c r="AB121" s="4">
        <f>Layout_Design!AB52/$BC$53*$BC$35</f>
        <v>171.42857142857142</v>
      </c>
      <c r="AC121" s="4">
        <f>Layout_Design!AC52/$BC$53*$BC$35</f>
        <v>171.42857142857142</v>
      </c>
      <c r="AD121" s="4">
        <f>Layout_Design!AD52/$BC$53*$BC$35</f>
        <v>171.42857142857142</v>
      </c>
      <c r="AE121" s="4">
        <f>Layout_Design!AE52/$BC$53*$BC$35</f>
        <v>171.42857142857142</v>
      </c>
      <c r="AF121" s="4">
        <f>Layout_Design!AF52/$BC$53*$BC$35</f>
        <v>171.42857142857142</v>
      </c>
      <c r="AG121" s="4">
        <f>Layout_Design!AG52/$BC$53*$BC$35</f>
        <v>171.42857142857142</v>
      </c>
      <c r="AH121" s="4">
        <f>Layout_Design!AH52/$BC$53*$BC$35</f>
        <v>171.42857142857142</v>
      </c>
      <c r="AI121" s="4">
        <f>Layout_Design!AI52/$BC$53*$BC$35</f>
        <v>171.42857142857142</v>
      </c>
      <c r="AJ121" s="4">
        <f>Layout_Design!AJ52/$BC$53*$BC$35</f>
        <v>171.42857142857142</v>
      </c>
      <c r="AK121" s="4">
        <f>Layout_Design!AK52/$BC$53*$BC$35</f>
        <v>171.42857142857142</v>
      </c>
      <c r="AL121" s="4">
        <f>Layout_Design!AL52/$BC$53*$BC$35</f>
        <v>171.42857142857142</v>
      </c>
      <c r="AM121" s="4">
        <f>Layout_Design!AM52/$BC$53*$BC$35</f>
        <v>171.42857142857142</v>
      </c>
      <c r="AN121" s="4">
        <f>Layout_Design!AN52/$BC$53*$BC$35</f>
        <v>171.42857142857142</v>
      </c>
      <c r="AO121" s="4">
        <f>Layout_Design!AO52/$BC$53*$BC$35</f>
        <v>171.42857142857142</v>
      </c>
      <c r="AP121" s="4">
        <f>Layout_Design!AP52/$BC$53*$BC$35</f>
        <v>171.42857142857142</v>
      </c>
      <c r="AQ121" s="4">
        <f>Layout_Design!AQ52/$BC$53*$BC$35</f>
        <v>171.42857142857142</v>
      </c>
      <c r="AR121" s="4">
        <f>Layout_Design!AR52/$BC$53*$BC$35</f>
        <v>171.42857142857142</v>
      </c>
      <c r="AS121" s="4">
        <f>Layout_Design!AS52/$BC$53*$BC$35</f>
        <v>171.42857142857142</v>
      </c>
      <c r="AT121" s="4">
        <f>Layout_Design!AT52/$BC$53*$BC$35</f>
        <v>171.42857142857142</v>
      </c>
      <c r="AU121" s="4">
        <f>Layout_Design!AU52/$BC$53*$BC$35</f>
        <v>171.42857142857142</v>
      </c>
      <c r="AV121" s="4">
        <f>Layout_Design!AV52/$BC$53*$BC$35</f>
        <v>171.42857142857142</v>
      </c>
      <c r="AW121" s="4">
        <f>Layout_Design!AW52/$BC$53*$BC$35</f>
        <v>171.42857142857142</v>
      </c>
    </row>
    <row r="122" spans="2:51" x14ac:dyDescent="0.15">
      <c r="B122">
        <v>8</v>
      </c>
      <c r="C122" s="2" t="s">
        <v>34</v>
      </c>
      <c r="F122" s="4">
        <f>Layout_Design!F53/$BC$53*$BC$35</f>
        <v>114.28571428571428</v>
      </c>
      <c r="G122" s="4">
        <f>Layout_Design!G53/$BC$53*$BC$35</f>
        <v>114.28571428571428</v>
      </c>
      <c r="H122" s="4">
        <f>Layout_Design!H53/$BC$53*$BC$35</f>
        <v>114.28571428571428</v>
      </c>
      <c r="I122" s="4">
        <f>Layout_Design!I53/$BC$53*$BC$35</f>
        <v>114.28571428571428</v>
      </c>
      <c r="J122" s="4">
        <f>Layout_Design!J53/$BC$53*$BC$35</f>
        <v>114.28571428571428</v>
      </c>
      <c r="K122" s="4">
        <f>Layout_Design!K53/$BC$53*$BC$35</f>
        <v>114.28571428571428</v>
      </c>
      <c r="L122" s="4">
        <f>Layout_Design!L53/$BC$53*$BC$35</f>
        <v>114.28571428571428</v>
      </c>
      <c r="M122" s="4">
        <f>Layout_Design!M53/$BC$53*$BC$35</f>
        <v>114.28571428571428</v>
      </c>
      <c r="N122" s="4">
        <f>Layout_Design!N53/$BC$53*$BC$35</f>
        <v>114.28571428571428</v>
      </c>
      <c r="O122" s="4">
        <f>Layout_Design!O53/$BC$53*$BC$35</f>
        <v>114.28571428571428</v>
      </c>
      <c r="P122" s="4">
        <f>Layout_Design!P53/$BC$53*$BC$35</f>
        <v>114.28571428571428</v>
      </c>
      <c r="Q122" s="4">
        <f>Layout_Design!Q53/$BC$53*$BC$35</f>
        <v>114.28571428571428</v>
      </c>
      <c r="R122" s="4">
        <f>Layout_Design!R53/$BC$53*$BC$35</f>
        <v>114.28571428571428</v>
      </c>
      <c r="S122" s="4">
        <f>Layout_Design!S53/$BC$53*$BC$35</f>
        <v>114.28571428571428</v>
      </c>
      <c r="T122" s="4">
        <f>Layout_Design!T53/$BC$53*$BC$35</f>
        <v>114.28571428571428</v>
      </c>
      <c r="U122" s="4">
        <f>Layout_Design!U53/$BC$53*$BC$35</f>
        <v>114.28571428571428</v>
      </c>
      <c r="V122" s="4">
        <f>Layout_Design!V53/$BC$53*$BC$35</f>
        <v>114.28571428571428</v>
      </c>
      <c r="W122" s="4">
        <f>Layout_Design!W53/$BC$53*$BC$35</f>
        <v>114.28571428571428</v>
      </c>
      <c r="X122" s="4">
        <f>Layout_Design!X53/$BC$53*$BC$35</f>
        <v>114.28571428571428</v>
      </c>
      <c r="Y122" s="4">
        <f>Layout_Design!Y53/$BC$53*$BC$35</f>
        <v>114.28571428571428</v>
      </c>
      <c r="Z122" s="4">
        <f>Layout_Design!Z53/$BC$53*$BC$35</f>
        <v>114.28571428571428</v>
      </c>
      <c r="AA122" s="4">
        <f>Layout_Design!AA53/$BC$53*$BC$35</f>
        <v>114.28571428571428</v>
      </c>
      <c r="AB122" s="4">
        <f>Layout_Design!AB53/$BC$53*$BC$35</f>
        <v>114.28571428571428</v>
      </c>
      <c r="AC122" s="4">
        <f>Layout_Design!AC53/$BC$53*$BC$35</f>
        <v>114.28571428571428</v>
      </c>
      <c r="AD122" s="4">
        <f>Layout_Design!AD53/$BC$53*$BC$35</f>
        <v>114.28571428571428</v>
      </c>
      <c r="AE122" s="4">
        <f>Layout_Design!AE53/$BC$53*$BC$35</f>
        <v>114.28571428571428</v>
      </c>
      <c r="AF122" s="4">
        <f>Layout_Design!AF53/$BC$53*$BC$35</f>
        <v>114.28571428571428</v>
      </c>
      <c r="AG122" s="4">
        <f>Layout_Design!AG53/$BC$53*$BC$35</f>
        <v>114.28571428571428</v>
      </c>
      <c r="AH122" s="4">
        <f>Layout_Design!AH53/$BC$53*$BC$35</f>
        <v>114.28571428571428</v>
      </c>
      <c r="AI122" s="4">
        <f>Layout_Design!AI53/$BC$53*$BC$35</f>
        <v>114.28571428571428</v>
      </c>
      <c r="AJ122" s="4">
        <f>Layout_Design!AJ53/$BC$53*$BC$35</f>
        <v>114.28571428571428</v>
      </c>
      <c r="AK122" s="4">
        <f>Layout_Design!AK53/$BC$53*$BC$35</f>
        <v>114.28571428571428</v>
      </c>
      <c r="AL122" s="4">
        <f>Layout_Design!AL53/$BC$53*$BC$35</f>
        <v>114.28571428571428</v>
      </c>
      <c r="AM122" s="4">
        <f>Layout_Design!AM53/$BC$53*$BC$35</f>
        <v>114.28571428571428</v>
      </c>
      <c r="AN122" s="4">
        <f>Layout_Design!AN53/$BC$53*$BC$35</f>
        <v>114.28571428571428</v>
      </c>
      <c r="AO122" s="4">
        <f>Layout_Design!AO53/$BC$53*$BC$35</f>
        <v>114.28571428571428</v>
      </c>
      <c r="AP122" s="4">
        <f>Layout_Design!AP53/$BC$53*$BC$35</f>
        <v>114.28571428571428</v>
      </c>
      <c r="AQ122" s="4">
        <f>Layout_Design!AQ53/$BC$53*$BC$35</f>
        <v>114.28571428571428</v>
      </c>
      <c r="AR122" s="4">
        <f>Layout_Design!AR53/$BC$53*$BC$35</f>
        <v>114.28571428571428</v>
      </c>
      <c r="AS122" s="4">
        <f>Layout_Design!AS53/$BC$53*$BC$35</f>
        <v>114.28571428571428</v>
      </c>
      <c r="AT122" s="4">
        <f>Layout_Design!AT53/$BC$53*$BC$35</f>
        <v>114.28571428571428</v>
      </c>
      <c r="AU122" s="4">
        <f>Layout_Design!AU53/$BC$53*$BC$35</f>
        <v>114.28571428571428</v>
      </c>
      <c r="AV122" s="4">
        <f>Layout_Design!AV53/$BC$53*$BC$35</f>
        <v>114.28571428571428</v>
      </c>
      <c r="AW122" s="4">
        <f>Layout_Design!AW53/$BC$53*$BC$35</f>
        <v>114.28571428571428</v>
      </c>
    </row>
    <row r="123" spans="2:51" x14ac:dyDescent="0.15">
      <c r="B123">
        <v>9</v>
      </c>
      <c r="C123" s="2" t="s">
        <v>35</v>
      </c>
      <c r="F123" s="4">
        <f>Layout_Design!F54/$BC$53*$BC$35</f>
        <v>57.142857142857139</v>
      </c>
      <c r="G123" s="4">
        <f>Layout_Design!G54/$BC$53*$BC$35</f>
        <v>57.142857142857139</v>
      </c>
      <c r="H123" s="4">
        <f>Layout_Design!H54/$BC$53*$BC$35</f>
        <v>57.142857142857139</v>
      </c>
      <c r="I123" s="4">
        <f>Layout_Design!I54/$BC$53*$BC$35</f>
        <v>57.142857142857139</v>
      </c>
      <c r="J123" s="4">
        <f>Layout_Design!J54/$BC$53*$BC$35</f>
        <v>57.142857142857139</v>
      </c>
      <c r="K123" s="4">
        <f>Layout_Design!K54/$BC$53*$BC$35</f>
        <v>57.142857142857139</v>
      </c>
      <c r="L123" s="4">
        <f>Layout_Design!L54/$BC$53*$BC$35</f>
        <v>57.142857142857139</v>
      </c>
      <c r="M123" s="4">
        <f>Layout_Design!M54/$BC$53*$BC$35</f>
        <v>57.142857142857139</v>
      </c>
      <c r="N123" s="4">
        <f>Layout_Design!N54/$BC$53*$BC$35</f>
        <v>57.142857142857139</v>
      </c>
      <c r="O123" s="4">
        <f>Layout_Design!O54/$BC$53*$BC$35</f>
        <v>57.142857142857139</v>
      </c>
      <c r="P123" s="4">
        <f>Layout_Design!P54/$BC$53*$BC$35</f>
        <v>57.142857142857139</v>
      </c>
      <c r="Q123" s="4">
        <f>Layout_Design!Q54/$BC$53*$BC$35</f>
        <v>57.142857142857139</v>
      </c>
      <c r="R123" s="4">
        <f>Layout_Design!R54/$BC$53*$BC$35</f>
        <v>57.142857142857139</v>
      </c>
      <c r="S123" s="4">
        <f>Layout_Design!S54/$BC$53*$BC$35</f>
        <v>57.142857142857139</v>
      </c>
      <c r="T123" s="4">
        <f>Layout_Design!T54/$BC$53*$BC$35</f>
        <v>57.142857142857139</v>
      </c>
      <c r="U123" s="4">
        <f>Layout_Design!U54/$BC$53*$BC$35</f>
        <v>57.142857142857139</v>
      </c>
      <c r="V123" s="4">
        <f>Layout_Design!V54/$BC$53*$BC$35</f>
        <v>57.142857142857139</v>
      </c>
      <c r="W123" s="4">
        <f>Layout_Design!W54/$BC$53*$BC$35</f>
        <v>57.142857142857139</v>
      </c>
      <c r="X123" s="4">
        <f>Layout_Design!X54/$BC$53*$BC$35</f>
        <v>57.142857142857139</v>
      </c>
      <c r="Y123" s="4">
        <f>Layout_Design!Y54/$BC$53*$BC$35</f>
        <v>57.142857142857139</v>
      </c>
      <c r="Z123" s="4">
        <f>Layout_Design!Z54/$BC$53*$BC$35</f>
        <v>57.142857142857139</v>
      </c>
      <c r="AA123" s="4">
        <f>Layout_Design!AA54/$BC$53*$BC$35</f>
        <v>57.142857142857139</v>
      </c>
      <c r="AB123" s="4">
        <f>Layout_Design!AB54/$BC$53*$BC$35</f>
        <v>57.142857142857139</v>
      </c>
      <c r="AC123" s="4">
        <f>Layout_Design!AC54/$BC$53*$BC$35</f>
        <v>57.142857142857139</v>
      </c>
      <c r="AD123" s="4">
        <f>Layout_Design!AD54/$BC$53*$BC$35</f>
        <v>57.142857142857139</v>
      </c>
      <c r="AE123" s="4">
        <f>Layout_Design!AE54/$BC$53*$BC$35</f>
        <v>57.142857142857139</v>
      </c>
      <c r="AF123" s="4">
        <f>Layout_Design!AF54/$BC$53*$BC$35</f>
        <v>57.142857142857139</v>
      </c>
      <c r="AG123" s="4">
        <f>Layout_Design!AG54/$BC$53*$BC$35</f>
        <v>57.142857142857139</v>
      </c>
      <c r="AH123" s="4">
        <f>Layout_Design!AH54/$BC$53*$BC$35</f>
        <v>57.142857142857139</v>
      </c>
      <c r="AI123" s="4">
        <f>Layout_Design!AI54/$BC$53*$BC$35</f>
        <v>57.142857142857139</v>
      </c>
      <c r="AJ123" s="4">
        <f>Layout_Design!AJ54/$BC$53*$BC$35</f>
        <v>57.142857142857139</v>
      </c>
      <c r="AK123" s="4">
        <f>Layout_Design!AK54/$BC$53*$BC$35</f>
        <v>57.142857142857139</v>
      </c>
      <c r="AL123" s="4">
        <f>Layout_Design!AL54/$BC$53*$BC$35</f>
        <v>57.142857142857139</v>
      </c>
      <c r="AM123" s="4">
        <f>Layout_Design!AM54/$BC$53*$BC$35</f>
        <v>57.142857142857139</v>
      </c>
      <c r="AN123" s="4">
        <f>Layout_Design!AN54/$BC$53*$BC$35</f>
        <v>57.142857142857139</v>
      </c>
      <c r="AO123" s="4">
        <f>Layout_Design!AO54/$BC$53*$BC$35</f>
        <v>57.142857142857139</v>
      </c>
      <c r="AP123" s="4">
        <f>Layout_Design!AP54/$BC$53*$BC$35</f>
        <v>57.142857142857139</v>
      </c>
      <c r="AQ123" s="4">
        <f>Layout_Design!AQ54/$BC$53*$BC$35</f>
        <v>57.142857142857139</v>
      </c>
      <c r="AR123" s="4">
        <f>Layout_Design!AR54/$BC$53*$BC$35</f>
        <v>57.142857142857139</v>
      </c>
      <c r="AS123" s="4">
        <f>Layout_Design!AS54/$BC$53*$BC$35</f>
        <v>57.142857142857139</v>
      </c>
      <c r="AT123" s="4">
        <f>Layout_Design!AT54/$BC$53*$BC$35</f>
        <v>57.142857142857139</v>
      </c>
      <c r="AU123" s="4">
        <f>Layout_Design!AU54/$BC$53*$BC$35</f>
        <v>57.142857142857139</v>
      </c>
      <c r="AV123" s="4">
        <f>Layout_Design!AV54/$BC$53*$BC$35</f>
        <v>57.142857142857139</v>
      </c>
      <c r="AW123" s="4">
        <f>Layout_Design!AW54/$BC$53*$BC$35</f>
        <v>57.142857142857139</v>
      </c>
    </row>
    <row r="124" spans="2:51" x14ac:dyDescent="0.15">
      <c r="B124">
        <v>10</v>
      </c>
      <c r="C124" s="2" t="s">
        <v>36</v>
      </c>
      <c r="F124" s="4">
        <f>Layout_Design!F55/$BC$53*$BC$35</f>
        <v>400</v>
      </c>
      <c r="G124" s="4">
        <f>Layout_Design!G55/$BC$53*$BC$35</f>
        <v>400</v>
      </c>
      <c r="H124" s="4">
        <f>Layout_Design!H55/$BC$53*$BC$35</f>
        <v>400</v>
      </c>
      <c r="I124" s="4">
        <f>Layout_Design!I55/$BC$53*$BC$35</f>
        <v>400</v>
      </c>
      <c r="J124" s="4">
        <f>Layout_Design!J55/$BC$53*$BC$35</f>
        <v>400</v>
      </c>
      <c r="K124" s="4">
        <f>Layout_Design!K55/$BC$53*$BC$35</f>
        <v>400</v>
      </c>
      <c r="L124" s="4">
        <f>Layout_Design!L55/$BC$53*$BC$35</f>
        <v>400</v>
      </c>
      <c r="M124" s="4">
        <f>Layout_Design!M55/$BC$53*$BC$35</f>
        <v>400</v>
      </c>
      <c r="N124" s="4">
        <f>Layout_Design!N55/$BC$53*$BC$35</f>
        <v>400</v>
      </c>
      <c r="O124" s="4">
        <f>Layout_Design!O55/$BC$53*$BC$35</f>
        <v>400</v>
      </c>
      <c r="P124" s="4">
        <f>Layout_Design!P55/$BC$53*$BC$35</f>
        <v>400</v>
      </c>
      <c r="Q124" s="4">
        <f>Layout_Design!Q55/$BC$53*$BC$35</f>
        <v>400</v>
      </c>
      <c r="R124" s="4">
        <f>Layout_Design!R55/$BC$53*$BC$35</f>
        <v>400</v>
      </c>
      <c r="S124" s="4">
        <f>Layout_Design!S55/$BC$53*$BC$35</f>
        <v>400</v>
      </c>
      <c r="T124" s="4">
        <f>Layout_Design!T55/$BC$53*$BC$35</f>
        <v>400</v>
      </c>
      <c r="U124" s="4">
        <f>Layout_Design!U55/$BC$53*$BC$35</f>
        <v>400</v>
      </c>
      <c r="V124" s="4">
        <f>Layout_Design!V55/$BC$53*$BC$35</f>
        <v>400</v>
      </c>
      <c r="W124" s="4">
        <f>Layout_Design!W55/$BC$53*$BC$35</f>
        <v>400</v>
      </c>
      <c r="X124" s="4">
        <f>Layout_Design!X55/$BC$53*$BC$35</f>
        <v>400</v>
      </c>
      <c r="Y124" s="4">
        <f>Layout_Design!Y55/$BC$53*$BC$35</f>
        <v>400</v>
      </c>
      <c r="Z124" s="4">
        <f>Layout_Design!Z55/$BC$53*$BC$35</f>
        <v>400</v>
      </c>
      <c r="AA124" s="4">
        <f>Layout_Design!AA55/$BC$53*$BC$35</f>
        <v>400</v>
      </c>
      <c r="AB124" s="4">
        <f>Layout_Design!AB55/$BC$53*$BC$35</f>
        <v>400</v>
      </c>
      <c r="AC124" s="4">
        <f>Layout_Design!AC55/$BC$53*$BC$35</f>
        <v>400</v>
      </c>
      <c r="AD124" s="4">
        <f>Layout_Design!AD55/$BC$53*$BC$35</f>
        <v>400</v>
      </c>
      <c r="AE124" s="4">
        <f>Layout_Design!AE55/$BC$53*$BC$35</f>
        <v>400</v>
      </c>
      <c r="AF124" s="4">
        <f>Layout_Design!AF55/$BC$53*$BC$35</f>
        <v>400</v>
      </c>
      <c r="AG124" s="4">
        <f>Layout_Design!AG55/$BC$53*$BC$35</f>
        <v>400</v>
      </c>
      <c r="AH124" s="4">
        <f>Layout_Design!AH55/$BC$53*$BC$35</f>
        <v>400</v>
      </c>
      <c r="AI124" s="4">
        <f>Layout_Design!AI55/$BC$53*$BC$35</f>
        <v>400</v>
      </c>
      <c r="AJ124" s="4">
        <f>Layout_Design!AJ55/$BC$53*$BC$35</f>
        <v>400</v>
      </c>
      <c r="AK124" s="4">
        <f>Layout_Design!AK55/$BC$53*$BC$35</f>
        <v>400</v>
      </c>
      <c r="AL124" s="4">
        <f>Layout_Design!AL55/$BC$53*$BC$35</f>
        <v>400</v>
      </c>
      <c r="AM124" s="4">
        <f>Layout_Design!AM55/$BC$53*$BC$35</f>
        <v>400</v>
      </c>
      <c r="AN124" s="4">
        <f>Layout_Design!AN55/$BC$53*$BC$35</f>
        <v>400</v>
      </c>
      <c r="AO124" s="4">
        <f>Layout_Design!AO55/$BC$53*$BC$35</f>
        <v>400</v>
      </c>
      <c r="AP124" s="4">
        <f>Layout_Design!AP55/$BC$53*$BC$35</f>
        <v>400</v>
      </c>
      <c r="AQ124" s="4">
        <f>Layout_Design!AQ55/$BC$53*$BC$35</f>
        <v>400</v>
      </c>
      <c r="AR124" s="4">
        <f>Layout_Design!AR55/$BC$53*$BC$35</f>
        <v>400</v>
      </c>
      <c r="AS124" s="4">
        <f>Layout_Design!AS55/$BC$53*$BC$35</f>
        <v>400</v>
      </c>
      <c r="AT124" s="4">
        <f>Layout_Design!AT55/$BC$53*$BC$35</f>
        <v>400</v>
      </c>
      <c r="AU124" s="4">
        <f>Layout_Design!AU55/$BC$53*$BC$35</f>
        <v>400</v>
      </c>
      <c r="AV124" s="4">
        <f>Layout_Design!AV55/$BC$53*$BC$35</f>
        <v>400</v>
      </c>
      <c r="AW124" s="4">
        <f>Layout_Design!AW55/$BC$53*$BC$35</f>
        <v>400</v>
      </c>
    </row>
    <row r="125" spans="2:51" x14ac:dyDescent="0.15">
      <c r="B125">
        <v>11</v>
      </c>
      <c r="C125" s="2" t="s">
        <v>37</v>
      </c>
      <c r="F125" s="4">
        <f>Layout_Design!F56/$BC$53*$BC$35</f>
        <v>342.85714285714283</v>
      </c>
      <c r="G125" s="4">
        <f>Layout_Design!G56/$BC$53*$BC$35</f>
        <v>342.85714285714283</v>
      </c>
      <c r="H125" s="4">
        <f>Layout_Design!H56/$BC$53*$BC$35</f>
        <v>342.85714285714283</v>
      </c>
      <c r="I125" s="4">
        <f>Layout_Design!I56/$BC$53*$BC$35</f>
        <v>342.85714285714283</v>
      </c>
      <c r="J125" s="4">
        <f>Layout_Design!J56/$BC$53*$BC$35</f>
        <v>342.85714285714283</v>
      </c>
      <c r="K125" s="4">
        <f>Layout_Design!K56/$BC$53*$BC$35</f>
        <v>342.85714285714283</v>
      </c>
      <c r="L125" s="4">
        <f>Layout_Design!L56/$BC$53*$BC$35</f>
        <v>342.85714285714283</v>
      </c>
      <c r="M125" s="4">
        <f>Layout_Design!M56/$BC$53*$BC$35</f>
        <v>342.85714285714283</v>
      </c>
      <c r="N125" s="4">
        <f>Layout_Design!N56/$BC$53*$BC$35</f>
        <v>342.85714285714283</v>
      </c>
      <c r="O125" s="4">
        <f>Layout_Design!O56/$BC$53*$BC$35</f>
        <v>342.85714285714283</v>
      </c>
      <c r="P125" s="4">
        <f>Layout_Design!P56/$BC$53*$BC$35</f>
        <v>342.85714285714283</v>
      </c>
      <c r="Q125" s="4">
        <f>Layout_Design!Q56/$BC$53*$BC$35</f>
        <v>342.85714285714283</v>
      </c>
      <c r="R125" s="4">
        <f>Layout_Design!R56/$BC$53*$BC$35</f>
        <v>342.85714285714283</v>
      </c>
      <c r="S125" s="4">
        <f>Layout_Design!S56/$BC$53*$BC$35</f>
        <v>342.85714285714283</v>
      </c>
      <c r="T125" s="4">
        <f>Layout_Design!T56/$BC$53*$BC$35</f>
        <v>342.85714285714283</v>
      </c>
      <c r="U125" s="4">
        <f>Layout_Design!U56/$BC$53*$BC$35</f>
        <v>342.85714285714283</v>
      </c>
      <c r="V125" s="4">
        <f>Layout_Design!V56/$BC$53*$BC$35</f>
        <v>342.85714285714283</v>
      </c>
      <c r="W125" s="4">
        <f>Layout_Design!W56/$BC$53*$BC$35</f>
        <v>342.85714285714283</v>
      </c>
      <c r="X125" s="4">
        <f>Layout_Design!X56/$BC$53*$BC$35</f>
        <v>342.85714285714283</v>
      </c>
      <c r="Y125" s="4">
        <f>Layout_Design!Y56/$BC$53*$BC$35</f>
        <v>342.85714285714283</v>
      </c>
      <c r="Z125" s="4">
        <f>Layout_Design!Z56/$BC$53*$BC$35</f>
        <v>342.85714285714283</v>
      </c>
      <c r="AA125" s="4">
        <f>Layout_Design!AA56/$BC$53*$BC$35</f>
        <v>342.85714285714283</v>
      </c>
      <c r="AB125" s="4">
        <f>Layout_Design!AB56/$BC$53*$BC$35</f>
        <v>342.85714285714283</v>
      </c>
      <c r="AC125" s="4">
        <f>Layout_Design!AC56/$BC$53*$BC$35</f>
        <v>342.85714285714283</v>
      </c>
      <c r="AD125" s="4">
        <f>Layout_Design!AD56/$BC$53*$BC$35</f>
        <v>342.85714285714283</v>
      </c>
      <c r="AE125" s="4">
        <f>Layout_Design!AE56/$BC$53*$BC$35</f>
        <v>342.85714285714283</v>
      </c>
      <c r="AF125" s="4">
        <f>Layout_Design!AF56/$BC$53*$BC$35</f>
        <v>342.85714285714283</v>
      </c>
      <c r="AG125" s="4">
        <f>Layout_Design!AG56/$BC$53*$BC$35</f>
        <v>342.85714285714283</v>
      </c>
      <c r="AH125" s="4">
        <f>Layout_Design!AH56/$BC$53*$BC$35</f>
        <v>342.85714285714283</v>
      </c>
      <c r="AI125" s="4">
        <f>Layout_Design!AI56/$BC$53*$BC$35</f>
        <v>342.85714285714283</v>
      </c>
      <c r="AJ125" s="4">
        <f>Layout_Design!AJ56/$BC$53*$BC$35</f>
        <v>342.85714285714283</v>
      </c>
      <c r="AK125" s="4">
        <f>Layout_Design!AK56/$BC$53*$BC$35</f>
        <v>342.85714285714283</v>
      </c>
      <c r="AL125" s="4">
        <f>Layout_Design!AL56/$BC$53*$BC$35</f>
        <v>342.85714285714283</v>
      </c>
      <c r="AM125" s="4">
        <f>Layout_Design!AM56/$BC$53*$BC$35</f>
        <v>342.85714285714283</v>
      </c>
      <c r="AN125" s="4">
        <f>Layout_Design!AN56/$BC$53*$BC$35</f>
        <v>342.85714285714283</v>
      </c>
      <c r="AO125" s="4">
        <f>Layout_Design!AO56/$BC$53*$BC$35</f>
        <v>342.85714285714283</v>
      </c>
      <c r="AP125" s="4">
        <f>Layout_Design!AP56/$BC$53*$BC$35</f>
        <v>342.85714285714283</v>
      </c>
      <c r="AQ125" s="4">
        <f>Layout_Design!AQ56/$BC$53*$BC$35</f>
        <v>342.85714285714283</v>
      </c>
      <c r="AR125" s="4">
        <f>Layout_Design!AR56/$BC$53*$BC$35</f>
        <v>342.85714285714283</v>
      </c>
      <c r="AS125" s="4">
        <f>Layout_Design!AS56/$BC$53*$BC$35</f>
        <v>342.85714285714283</v>
      </c>
      <c r="AT125" s="4">
        <f>Layout_Design!AT56/$BC$53*$BC$35</f>
        <v>342.85714285714283</v>
      </c>
      <c r="AU125" s="4">
        <f>Layout_Design!AU56/$BC$53*$BC$35</f>
        <v>342.85714285714283</v>
      </c>
      <c r="AV125" s="4">
        <f>Layout_Design!AV56/$BC$53*$BC$35</f>
        <v>342.85714285714283</v>
      </c>
      <c r="AW125" s="4">
        <f>Layout_Design!AW56/$BC$53*$BC$35</f>
        <v>342.85714285714283</v>
      </c>
    </row>
    <row r="126" spans="2:51" x14ac:dyDescent="0.15">
      <c r="B126">
        <v>12</v>
      </c>
      <c r="C126" s="2" t="s">
        <v>38</v>
      </c>
      <c r="F126" s="4">
        <f>Layout_Design!F57/$BC$53*$BC$35</f>
        <v>285.71428571428572</v>
      </c>
      <c r="G126" s="4">
        <f>Layout_Design!G57/$BC$53*$BC$35</f>
        <v>285.71428571428572</v>
      </c>
      <c r="H126" s="4">
        <f>Layout_Design!H57/$BC$53*$BC$35</f>
        <v>285.71428571428572</v>
      </c>
      <c r="I126" s="4">
        <f>Layout_Design!I57/$BC$53*$BC$35</f>
        <v>285.71428571428572</v>
      </c>
      <c r="J126" s="4">
        <f>Layout_Design!J57/$BC$53*$BC$35</f>
        <v>285.71428571428572</v>
      </c>
      <c r="K126" s="4">
        <f>Layout_Design!K57/$BC$53*$BC$35</f>
        <v>285.71428571428572</v>
      </c>
      <c r="L126" s="4">
        <f>Layout_Design!L57/$BC$53*$BC$35</f>
        <v>285.71428571428572</v>
      </c>
      <c r="M126" s="4">
        <f>Layout_Design!M57/$BC$53*$BC$35</f>
        <v>285.71428571428572</v>
      </c>
      <c r="N126" s="4">
        <f>Layout_Design!N57/$BC$53*$BC$35</f>
        <v>285.71428571428572</v>
      </c>
      <c r="O126" s="4">
        <f>Layout_Design!O57/$BC$53*$BC$35</f>
        <v>285.71428571428572</v>
      </c>
      <c r="P126" s="4">
        <f>Layout_Design!P57/$BC$53*$BC$35</f>
        <v>285.71428571428572</v>
      </c>
      <c r="Q126" s="4">
        <f>Layout_Design!Q57/$BC$53*$BC$35</f>
        <v>285.71428571428572</v>
      </c>
      <c r="R126" s="4">
        <f>Layout_Design!R57/$BC$53*$BC$35</f>
        <v>285.71428571428572</v>
      </c>
      <c r="S126" s="4">
        <f>Layout_Design!S57/$BC$53*$BC$35</f>
        <v>285.71428571428572</v>
      </c>
      <c r="T126" s="4">
        <f>Layout_Design!T57/$BC$53*$BC$35</f>
        <v>285.71428571428572</v>
      </c>
      <c r="U126" s="4">
        <f>Layout_Design!U57/$BC$53*$BC$35</f>
        <v>285.71428571428572</v>
      </c>
      <c r="V126" s="4">
        <f>Layout_Design!V57/$BC$53*$BC$35</f>
        <v>285.71428571428572</v>
      </c>
      <c r="W126" s="4">
        <f>Layout_Design!W57/$BC$53*$BC$35</f>
        <v>285.71428571428572</v>
      </c>
      <c r="X126" s="4">
        <f>Layout_Design!X57/$BC$53*$BC$35</f>
        <v>285.71428571428572</v>
      </c>
      <c r="Y126" s="4">
        <f>Layout_Design!Y57/$BC$53*$BC$35</f>
        <v>285.71428571428572</v>
      </c>
      <c r="Z126" s="4">
        <f>Layout_Design!Z57/$BC$53*$BC$35</f>
        <v>285.71428571428572</v>
      </c>
      <c r="AA126" s="4">
        <f>Layout_Design!AA57/$BC$53*$BC$35</f>
        <v>285.71428571428572</v>
      </c>
      <c r="AB126" s="4">
        <f>Layout_Design!AB57/$BC$53*$BC$35</f>
        <v>285.71428571428572</v>
      </c>
      <c r="AC126" s="4">
        <f>Layout_Design!AC57/$BC$53*$BC$35</f>
        <v>285.71428571428572</v>
      </c>
      <c r="AD126" s="4">
        <f>Layout_Design!AD57/$BC$53*$BC$35</f>
        <v>285.71428571428572</v>
      </c>
      <c r="AE126" s="4">
        <f>Layout_Design!AE57/$BC$53*$BC$35</f>
        <v>285.71428571428572</v>
      </c>
      <c r="AF126" s="4">
        <f>Layout_Design!AF57/$BC$53*$BC$35</f>
        <v>285.71428571428572</v>
      </c>
      <c r="AG126" s="4">
        <f>Layout_Design!AG57/$BC$53*$BC$35</f>
        <v>285.71428571428572</v>
      </c>
      <c r="AH126" s="4">
        <f>Layout_Design!AH57/$BC$53*$BC$35</f>
        <v>285.71428571428572</v>
      </c>
      <c r="AI126" s="4">
        <f>Layout_Design!AI57/$BC$53*$BC$35</f>
        <v>285.71428571428572</v>
      </c>
      <c r="AJ126" s="4">
        <f>Layout_Design!AJ57/$BC$53*$BC$35</f>
        <v>285.71428571428572</v>
      </c>
      <c r="AK126" s="4">
        <f>Layout_Design!AK57/$BC$53*$BC$35</f>
        <v>285.71428571428572</v>
      </c>
      <c r="AL126" s="4">
        <f>Layout_Design!AL57/$BC$53*$BC$35</f>
        <v>285.71428571428572</v>
      </c>
      <c r="AM126" s="4">
        <f>Layout_Design!AM57/$BC$53*$BC$35</f>
        <v>285.71428571428572</v>
      </c>
      <c r="AN126" s="4">
        <f>Layout_Design!AN57/$BC$53*$BC$35</f>
        <v>285.71428571428572</v>
      </c>
      <c r="AO126" s="4">
        <f>Layout_Design!AO57/$BC$53*$BC$35</f>
        <v>285.71428571428572</v>
      </c>
      <c r="AP126" s="4">
        <f>Layout_Design!AP57/$BC$53*$BC$35</f>
        <v>285.71428571428572</v>
      </c>
      <c r="AQ126" s="4">
        <f>Layout_Design!AQ57/$BC$53*$BC$35</f>
        <v>285.71428571428572</v>
      </c>
      <c r="AR126" s="4">
        <f>Layout_Design!AR57/$BC$53*$BC$35</f>
        <v>285.71428571428572</v>
      </c>
      <c r="AS126" s="4">
        <f>Layout_Design!AS57/$BC$53*$BC$35</f>
        <v>285.71428571428572</v>
      </c>
      <c r="AT126" s="4">
        <f>Layout_Design!AT57/$BC$53*$BC$35</f>
        <v>285.71428571428572</v>
      </c>
      <c r="AU126" s="4">
        <f>Layout_Design!AU57/$BC$53*$BC$35</f>
        <v>285.71428571428572</v>
      </c>
      <c r="AV126" s="4">
        <f>Layout_Design!AV57/$BC$53*$BC$35</f>
        <v>285.71428571428572</v>
      </c>
      <c r="AW126" s="4">
        <f>Layout_Design!AW57/$BC$53*$BC$35</f>
        <v>285.71428571428572</v>
      </c>
    </row>
    <row r="127" spans="2:51" x14ac:dyDescent="0.15">
      <c r="B127">
        <v>13</v>
      </c>
      <c r="C127" s="2" t="s">
        <v>39</v>
      </c>
      <c r="F127" s="4">
        <f>Layout_Design!F58/$BC$53*$BC$35</f>
        <v>228.57142857142856</v>
      </c>
      <c r="G127" s="4">
        <f>Layout_Design!G58/$BC$53*$BC$35</f>
        <v>228.57142857142856</v>
      </c>
      <c r="H127" s="4">
        <f>Layout_Design!H58/$BC$53*$BC$35</f>
        <v>228.57142857142856</v>
      </c>
      <c r="I127" s="4">
        <f>Layout_Design!I58/$BC$53*$BC$35</f>
        <v>228.57142857142856</v>
      </c>
      <c r="J127" s="4">
        <f>Layout_Design!J58/$BC$53*$BC$35</f>
        <v>228.57142857142856</v>
      </c>
      <c r="K127" s="4">
        <f>Layout_Design!K58/$BC$53*$BC$35</f>
        <v>228.57142857142856</v>
      </c>
      <c r="L127" s="4">
        <f>Layout_Design!L58/$BC$53*$BC$35</f>
        <v>228.57142857142856</v>
      </c>
      <c r="M127" s="4">
        <f>Layout_Design!M58/$BC$53*$BC$35</f>
        <v>228.57142857142856</v>
      </c>
      <c r="N127" s="4">
        <f>Layout_Design!N58/$BC$53*$BC$35</f>
        <v>228.57142857142856</v>
      </c>
      <c r="O127" s="4">
        <f>Layout_Design!O58/$BC$53*$BC$35</f>
        <v>228.57142857142856</v>
      </c>
      <c r="P127" s="4">
        <f>Layout_Design!P58/$BC$53*$BC$35</f>
        <v>228.57142857142856</v>
      </c>
      <c r="Q127" s="4">
        <f>Layout_Design!Q58/$BC$53*$BC$35</f>
        <v>228.57142857142856</v>
      </c>
      <c r="R127" s="4">
        <f>Layout_Design!R58/$BC$53*$BC$35</f>
        <v>228.57142857142856</v>
      </c>
      <c r="S127" s="4">
        <f>Layout_Design!S58/$BC$53*$BC$35</f>
        <v>228.57142857142856</v>
      </c>
      <c r="T127" s="4">
        <f>Layout_Design!T58/$BC$53*$BC$35</f>
        <v>228.57142857142856</v>
      </c>
      <c r="U127" s="4">
        <f>Layout_Design!U58/$BC$53*$BC$35</f>
        <v>228.57142857142856</v>
      </c>
      <c r="V127" s="4">
        <f>Layout_Design!V58/$BC$53*$BC$35</f>
        <v>228.57142857142856</v>
      </c>
      <c r="W127" s="4">
        <f>Layout_Design!W58/$BC$53*$BC$35</f>
        <v>228.57142857142856</v>
      </c>
      <c r="X127" s="4">
        <f>Layout_Design!X58/$BC$53*$BC$35</f>
        <v>228.57142857142856</v>
      </c>
      <c r="Y127" s="4">
        <f>Layout_Design!Y58/$BC$53*$BC$35</f>
        <v>228.57142857142856</v>
      </c>
      <c r="Z127" s="4">
        <f>Layout_Design!Z58/$BC$53*$BC$35</f>
        <v>228.57142857142856</v>
      </c>
      <c r="AA127" s="4">
        <f>Layout_Design!AA58/$BC$53*$BC$35</f>
        <v>228.57142857142856</v>
      </c>
      <c r="AB127" s="4">
        <f>Layout_Design!AB58/$BC$53*$BC$35</f>
        <v>228.57142857142856</v>
      </c>
      <c r="AC127" s="4">
        <f>Layout_Design!AC58/$BC$53*$BC$35</f>
        <v>228.57142857142856</v>
      </c>
      <c r="AD127" s="4">
        <f>Layout_Design!AD58/$BC$53*$BC$35</f>
        <v>228.57142857142856</v>
      </c>
      <c r="AE127" s="4">
        <f>Layout_Design!AE58/$BC$53*$BC$35</f>
        <v>228.57142857142856</v>
      </c>
      <c r="AF127" s="4">
        <f>Layout_Design!AF58/$BC$53*$BC$35</f>
        <v>228.57142857142856</v>
      </c>
      <c r="AG127" s="4">
        <f>Layout_Design!AG58/$BC$53*$BC$35</f>
        <v>228.57142857142856</v>
      </c>
      <c r="AH127" s="4">
        <f>Layout_Design!AH58/$BC$53*$BC$35</f>
        <v>228.57142857142856</v>
      </c>
      <c r="AI127" s="4">
        <f>Layout_Design!AI58/$BC$53*$BC$35</f>
        <v>228.57142857142856</v>
      </c>
      <c r="AJ127" s="4">
        <f>Layout_Design!AJ58/$BC$53*$BC$35</f>
        <v>228.57142857142856</v>
      </c>
      <c r="AK127" s="4">
        <f>Layout_Design!AK58/$BC$53*$BC$35</f>
        <v>228.57142857142856</v>
      </c>
      <c r="AL127" s="4">
        <f>Layout_Design!AL58/$BC$53*$BC$35</f>
        <v>228.57142857142856</v>
      </c>
      <c r="AM127" s="4">
        <f>Layout_Design!AM58/$BC$53*$BC$35</f>
        <v>228.57142857142856</v>
      </c>
      <c r="AN127" s="4">
        <f>Layout_Design!AN58/$BC$53*$BC$35</f>
        <v>228.57142857142856</v>
      </c>
      <c r="AO127" s="4">
        <f>Layout_Design!AO58/$BC$53*$BC$35</f>
        <v>228.57142857142856</v>
      </c>
      <c r="AP127" s="4">
        <f>Layout_Design!AP58/$BC$53*$BC$35</f>
        <v>228.57142857142856</v>
      </c>
      <c r="AQ127" s="4">
        <f>Layout_Design!AQ58/$BC$53*$BC$35</f>
        <v>228.57142857142856</v>
      </c>
      <c r="AR127" s="4">
        <f>Layout_Design!AR58/$BC$53*$BC$35</f>
        <v>228.57142857142856</v>
      </c>
      <c r="AS127" s="4">
        <f>Layout_Design!AS58/$BC$53*$BC$35</f>
        <v>228.57142857142856</v>
      </c>
      <c r="AT127" s="4">
        <f>Layout_Design!AT58/$BC$53*$BC$35</f>
        <v>228.57142857142856</v>
      </c>
      <c r="AU127" s="4">
        <f>Layout_Design!AU58/$BC$53*$BC$35</f>
        <v>228.57142857142856</v>
      </c>
      <c r="AV127" s="4">
        <f>Layout_Design!AV58/$BC$53*$BC$35</f>
        <v>228.57142857142856</v>
      </c>
      <c r="AW127" s="4">
        <f>Layout_Design!AW58/$BC$53*$BC$35</f>
        <v>228.57142857142856</v>
      </c>
    </row>
    <row r="128" spans="2:51" x14ac:dyDescent="0.15">
      <c r="B128">
        <v>14</v>
      </c>
      <c r="C128" s="2" t="s">
        <v>40</v>
      </c>
      <c r="F128" s="4">
        <f>Layout_Design!F59/$BC$53*$BC$35</f>
        <v>171.42857142857142</v>
      </c>
      <c r="G128" s="4">
        <f>Layout_Design!G59/$BC$53*$BC$35</f>
        <v>171.42857142857142</v>
      </c>
      <c r="H128" s="4">
        <f>Layout_Design!H59/$BC$53*$BC$35</f>
        <v>171.42857142857142</v>
      </c>
      <c r="I128" s="4">
        <f>Layout_Design!I59/$BC$53*$BC$35</f>
        <v>171.42857142857142</v>
      </c>
      <c r="J128" s="4">
        <f>Layout_Design!J59/$BC$53*$BC$35</f>
        <v>171.42857142857142</v>
      </c>
      <c r="K128" s="4">
        <f>Layout_Design!K59/$BC$53*$BC$35</f>
        <v>171.42857142857142</v>
      </c>
      <c r="L128" s="4">
        <f>Layout_Design!L59/$BC$53*$BC$35</f>
        <v>171.42857142857142</v>
      </c>
      <c r="M128" s="4">
        <f>Layout_Design!M59/$BC$53*$BC$35</f>
        <v>171.42857142857142</v>
      </c>
      <c r="N128" s="4">
        <f>Layout_Design!N59/$BC$53*$BC$35</f>
        <v>171.42857142857142</v>
      </c>
      <c r="O128" s="4">
        <f>Layout_Design!O59/$BC$53*$BC$35</f>
        <v>171.42857142857142</v>
      </c>
      <c r="P128" s="4">
        <f>Layout_Design!P59/$BC$53*$BC$35</f>
        <v>171.42857142857142</v>
      </c>
      <c r="Q128" s="4">
        <f>Layout_Design!Q59/$BC$53*$BC$35</f>
        <v>171.42857142857142</v>
      </c>
      <c r="R128" s="4">
        <f>Layout_Design!R59/$BC$53*$BC$35</f>
        <v>171.42857142857142</v>
      </c>
      <c r="S128" s="4">
        <f>Layout_Design!S59/$BC$53*$BC$35</f>
        <v>171.42857142857142</v>
      </c>
      <c r="T128" s="4">
        <f>Layout_Design!T59/$BC$53*$BC$35</f>
        <v>171.42857142857142</v>
      </c>
      <c r="U128" s="4">
        <f>Layout_Design!U59/$BC$53*$BC$35</f>
        <v>171.42857142857142</v>
      </c>
      <c r="V128" s="4">
        <f>Layout_Design!V59/$BC$53*$BC$35</f>
        <v>171.42857142857142</v>
      </c>
      <c r="W128" s="4">
        <f>Layout_Design!W59/$BC$53*$BC$35</f>
        <v>171.42857142857142</v>
      </c>
      <c r="X128" s="4">
        <f>Layout_Design!X59/$BC$53*$BC$35</f>
        <v>171.42857142857142</v>
      </c>
      <c r="Y128" s="4">
        <f>Layout_Design!Y59/$BC$53*$BC$35</f>
        <v>171.42857142857142</v>
      </c>
      <c r="Z128" s="4">
        <f>Layout_Design!Z59/$BC$53*$BC$35</f>
        <v>171.42857142857142</v>
      </c>
      <c r="AA128" s="4">
        <f>Layout_Design!AA59/$BC$53*$BC$35</f>
        <v>171.42857142857142</v>
      </c>
      <c r="AB128" s="4">
        <f>Layout_Design!AB59/$BC$53*$BC$35</f>
        <v>171.42857142857142</v>
      </c>
      <c r="AC128" s="4">
        <f>Layout_Design!AC59/$BC$53*$BC$35</f>
        <v>171.42857142857142</v>
      </c>
      <c r="AD128" s="4">
        <f>Layout_Design!AD59/$BC$53*$BC$35</f>
        <v>171.42857142857142</v>
      </c>
      <c r="AE128" s="4">
        <f>Layout_Design!AE59/$BC$53*$BC$35</f>
        <v>171.42857142857142</v>
      </c>
      <c r="AF128" s="4">
        <f>Layout_Design!AF59/$BC$53*$BC$35</f>
        <v>171.42857142857142</v>
      </c>
      <c r="AG128" s="4">
        <f>Layout_Design!AG59/$BC$53*$BC$35</f>
        <v>171.42857142857142</v>
      </c>
      <c r="AH128" s="4">
        <f>Layout_Design!AH59/$BC$53*$BC$35</f>
        <v>171.42857142857142</v>
      </c>
      <c r="AI128" s="4">
        <f>Layout_Design!AI59/$BC$53*$BC$35</f>
        <v>171.42857142857142</v>
      </c>
      <c r="AJ128" s="4">
        <f>Layout_Design!AJ59/$BC$53*$BC$35</f>
        <v>171.42857142857142</v>
      </c>
      <c r="AK128" s="4">
        <f>Layout_Design!AK59/$BC$53*$BC$35</f>
        <v>171.42857142857142</v>
      </c>
      <c r="AL128" s="4">
        <f>Layout_Design!AL59/$BC$53*$BC$35</f>
        <v>171.42857142857142</v>
      </c>
      <c r="AM128" s="4">
        <f>Layout_Design!AM59/$BC$53*$BC$35</f>
        <v>171.42857142857142</v>
      </c>
      <c r="AN128" s="4">
        <f>Layout_Design!AN59/$BC$53*$BC$35</f>
        <v>171.42857142857142</v>
      </c>
      <c r="AO128" s="4">
        <f>Layout_Design!AO59/$BC$53*$BC$35</f>
        <v>171.42857142857142</v>
      </c>
      <c r="AP128" s="4">
        <f>Layout_Design!AP59/$BC$53*$BC$35</f>
        <v>171.42857142857142</v>
      </c>
      <c r="AQ128" s="4">
        <f>Layout_Design!AQ59/$BC$53*$BC$35</f>
        <v>171.42857142857142</v>
      </c>
      <c r="AR128" s="4">
        <f>Layout_Design!AR59/$BC$53*$BC$35</f>
        <v>171.42857142857142</v>
      </c>
      <c r="AS128" s="4">
        <f>Layout_Design!AS59/$BC$53*$BC$35</f>
        <v>171.42857142857142</v>
      </c>
      <c r="AT128" s="4">
        <f>Layout_Design!AT59/$BC$53*$BC$35</f>
        <v>171.42857142857142</v>
      </c>
      <c r="AU128" s="4">
        <f>Layout_Design!AU59/$BC$53*$BC$35</f>
        <v>171.42857142857142</v>
      </c>
      <c r="AV128" s="4">
        <f>Layout_Design!AV59/$BC$53*$BC$35</f>
        <v>171.42857142857142</v>
      </c>
      <c r="AW128" s="4">
        <f>Layout_Design!AW59/$BC$53*$BC$35</f>
        <v>171.42857142857142</v>
      </c>
    </row>
    <row r="129" spans="2:49" x14ac:dyDescent="0.15">
      <c r="B129">
        <v>15</v>
      </c>
      <c r="C129" s="2" t="s">
        <v>41</v>
      </c>
      <c r="F129" s="4">
        <f>Layout_Design!F60/$BC$53*$BC$35</f>
        <v>114.28571428571428</v>
      </c>
      <c r="G129" s="4">
        <f>Layout_Design!G60/$BC$53*$BC$35</f>
        <v>114.28571428571428</v>
      </c>
      <c r="H129" s="4">
        <f>Layout_Design!H60/$BC$53*$BC$35</f>
        <v>114.28571428571428</v>
      </c>
      <c r="I129" s="4">
        <f>Layout_Design!I60/$BC$53*$BC$35</f>
        <v>114.28571428571428</v>
      </c>
      <c r="J129" s="4">
        <f>Layout_Design!J60/$BC$53*$BC$35</f>
        <v>114.28571428571428</v>
      </c>
      <c r="K129" s="4">
        <f>Layout_Design!K60/$BC$53*$BC$35</f>
        <v>114.28571428571428</v>
      </c>
      <c r="L129" s="4">
        <f>Layout_Design!L60/$BC$53*$BC$35</f>
        <v>114.28571428571428</v>
      </c>
      <c r="M129" s="4">
        <f>Layout_Design!M60/$BC$53*$BC$35</f>
        <v>114.28571428571428</v>
      </c>
      <c r="N129" s="4">
        <f>Layout_Design!N60/$BC$53*$BC$35</f>
        <v>114.28571428571428</v>
      </c>
      <c r="O129" s="4">
        <f>Layout_Design!O60/$BC$53*$BC$35</f>
        <v>114.28571428571428</v>
      </c>
      <c r="P129" s="4">
        <f>Layout_Design!P60/$BC$53*$BC$35</f>
        <v>114.28571428571428</v>
      </c>
      <c r="Q129" s="4">
        <f>Layout_Design!Q60/$BC$53*$BC$35</f>
        <v>114.28571428571428</v>
      </c>
      <c r="R129" s="4">
        <f>Layout_Design!R60/$BC$53*$BC$35</f>
        <v>114.28571428571428</v>
      </c>
      <c r="S129" s="4">
        <f>Layout_Design!S60/$BC$53*$BC$35</f>
        <v>114.28571428571428</v>
      </c>
      <c r="T129" s="4">
        <f>Layout_Design!T60/$BC$53*$BC$35</f>
        <v>114.28571428571428</v>
      </c>
      <c r="U129" s="4">
        <f>Layout_Design!U60/$BC$53*$BC$35</f>
        <v>114.28571428571428</v>
      </c>
      <c r="V129" s="4">
        <f>Layout_Design!V60/$BC$53*$BC$35</f>
        <v>114.28571428571428</v>
      </c>
      <c r="W129" s="4">
        <f>Layout_Design!W60/$BC$53*$BC$35</f>
        <v>114.28571428571428</v>
      </c>
      <c r="X129" s="4">
        <f>Layout_Design!X60/$BC$53*$BC$35</f>
        <v>114.28571428571428</v>
      </c>
      <c r="Y129" s="4">
        <f>Layout_Design!Y60/$BC$53*$BC$35</f>
        <v>114.28571428571428</v>
      </c>
      <c r="Z129" s="4">
        <f>Layout_Design!Z60/$BC$53*$BC$35</f>
        <v>114.28571428571428</v>
      </c>
      <c r="AA129" s="4">
        <f>Layout_Design!AA60/$BC$53*$BC$35</f>
        <v>114.28571428571428</v>
      </c>
      <c r="AB129" s="4">
        <f>Layout_Design!AB60/$BC$53*$BC$35</f>
        <v>114.28571428571428</v>
      </c>
      <c r="AC129" s="4">
        <f>Layout_Design!AC60/$BC$53*$BC$35</f>
        <v>114.28571428571428</v>
      </c>
      <c r="AD129" s="4">
        <f>Layout_Design!AD60/$BC$53*$BC$35</f>
        <v>114.28571428571428</v>
      </c>
      <c r="AE129" s="4">
        <f>Layout_Design!AE60/$BC$53*$BC$35</f>
        <v>114.28571428571428</v>
      </c>
      <c r="AF129" s="4">
        <f>Layout_Design!AF60/$BC$53*$BC$35</f>
        <v>114.28571428571428</v>
      </c>
      <c r="AG129" s="4">
        <f>Layout_Design!AG60/$BC$53*$BC$35</f>
        <v>114.28571428571428</v>
      </c>
      <c r="AH129" s="4">
        <f>Layout_Design!AH60/$BC$53*$BC$35</f>
        <v>114.28571428571428</v>
      </c>
      <c r="AI129" s="4">
        <f>Layout_Design!AI60/$BC$53*$BC$35</f>
        <v>114.28571428571428</v>
      </c>
      <c r="AJ129" s="4">
        <f>Layout_Design!AJ60/$BC$53*$BC$35</f>
        <v>114.28571428571428</v>
      </c>
      <c r="AK129" s="4">
        <f>Layout_Design!AK60/$BC$53*$BC$35</f>
        <v>114.28571428571428</v>
      </c>
      <c r="AL129" s="4">
        <f>Layout_Design!AL60/$BC$53*$BC$35</f>
        <v>114.28571428571428</v>
      </c>
      <c r="AM129" s="4">
        <f>Layout_Design!AM60/$BC$53*$BC$35</f>
        <v>114.28571428571428</v>
      </c>
      <c r="AN129" s="4">
        <f>Layout_Design!AN60/$BC$53*$BC$35</f>
        <v>114.28571428571428</v>
      </c>
      <c r="AO129" s="4">
        <f>Layout_Design!AO60/$BC$53*$BC$35</f>
        <v>114.28571428571428</v>
      </c>
      <c r="AP129" s="4">
        <f>Layout_Design!AP60/$BC$53*$BC$35</f>
        <v>114.28571428571428</v>
      </c>
      <c r="AQ129" s="4">
        <f>Layout_Design!AQ60/$BC$53*$BC$35</f>
        <v>114.28571428571428</v>
      </c>
      <c r="AR129" s="4">
        <f>Layout_Design!AR60/$BC$53*$BC$35</f>
        <v>114.28571428571428</v>
      </c>
      <c r="AS129" s="4">
        <f>Layout_Design!AS60/$BC$53*$BC$35</f>
        <v>114.28571428571428</v>
      </c>
      <c r="AT129" s="4">
        <f>Layout_Design!AT60/$BC$53*$BC$35</f>
        <v>114.28571428571428</v>
      </c>
      <c r="AU129" s="4">
        <f>Layout_Design!AU60/$BC$53*$BC$35</f>
        <v>114.28571428571428</v>
      </c>
      <c r="AV129" s="4">
        <f>Layout_Design!AV60/$BC$53*$BC$35</f>
        <v>114.28571428571428</v>
      </c>
      <c r="AW129" s="4">
        <f>Layout_Design!AW60/$BC$53*$BC$35</f>
        <v>114.28571428571428</v>
      </c>
    </row>
    <row r="130" spans="2:49" x14ac:dyDescent="0.15">
      <c r="B130">
        <v>16</v>
      </c>
      <c r="C130" s="2" t="s">
        <v>42</v>
      </c>
      <c r="F130" s="4">
        <f>Layout_Design!F61/$BC$53*$BC$35</f>
        <v>57.142857142857139</v>
      </c>
      <c r="G130" s="4">
        <f>Layout_Design!G61/$BC$53*$BC$35</f>
        <v>57.142857142857139</v>
      </c>
      <c r="H130" s="4">
        <f>Layout_Design!H61/$BC$53*$BC$35</f>
        <v>57.142857142857139</v>
      </c>
      <c r="I130" s="4">
        <f>Layout_Design!I61/$BC$53*$BC$35</f>
        <v>57.142857142857139</v>
      </c>
      <c r="J130" s="4">
        <f>Layout_Design!J61/$BC$53*$BC$35</f>
        <v>57.142857142857139</v>
      </c>
      <c r="K130" s="4">
        <f>Layout_Design!K61/$BC$53*$BC$35</f>
        <v>57.142857142857139</v>
      </c>
      <c r="L130" s="4">
        <f>Layout_Design!L61/$BC$53*$BC$35</f>
        <v>57.142857142857139</v>
      </c>
      <c r="M130" s="4">
        <f>Layout_Design!M61/$BC$53*$BC$35</f>
        <v>57.142857142857139</v>
      </c>
      <c r="N130" s="4">
        <f>Layout_Design!N61/$BC$53*$BC$35</f>
        <v>57.142857142857139</v>
      </c>
      <c r="O130" s="4">
        <f>Layout_Design!O61/$BC$53*$BC$35</f>
        <v>57.142857142857139</v>
      </c>
      <c r="P130" s="4">
        <f>Layout_Design!P61/$BC$53*$BC$35</f>
        <v>57.142857142857139</v>
      </c>
      <c r="Q130" s="4">
        <f>Layout_Design!Q61/$BC$53*$BC$35</f>
        <v>57.142857142857139</v>
      </c>
      <c r="R130" s="4">
        <f>Layout_Design!R61/$BC$53*$BC$35</f>
        <v>57.142857142857139</v>
      </c>
      <c r="S130" s="4">
        <f>Layout_Design!S61/$BC$53*$BC$35</f>
        <v>57.142857142857139</v>
      </c>
      <c r="T130" s="4">
        <f>Layout_Design!T61/$BC$53*$BC$35</f>
        <v>57.142857142857139</v>
      </c>
      <c r="U130" s="4">
        <f>Layout_Design!U61/$BC$53*$BC$35</f>
        <v>57.142857142857139</v>
      </c>
      <c r="V130" s="4">
        <f>Layout_Design!V61/$BC$53*$BC$35</f>
        <v>57.142857142857139</v>
      </c>
      <c r="W130" s="4">
        <f>Layout_Design!W61/$BC$53*$BC$35</f>
        <v>57.142857142857139</v>
      </c>
      <c r="X130" s="4">
        <f>Layout_Design!X61/$BC$53*$BC$35</f>
        <v>57.142857142857139</v>
      </c>
      <c r="Y130" s="4">
        <f>Layout_Design!Y61/$BC$53*$BC$35</f>
        <v>57.142857142857139</v>
      </c>
      <c r="Z130" s="4">
        <f>Layout_Design!Z61/$BC$53*$BC$35</f>
        <v>57.142857142857139</v>
      </c>
      <c r="AA130" s="4">
        <f>Layout_Design!AA61/$BC$53*$BC$35</f>
        <v>57.142857142857139</v>
      </c>
      <c r="AB130" s="4">
        <f>Layout_Design!AB61/$BC$53*$BC$35</f>
        <v>57.142857142857139</v>
      </c>
      <c r="AC130" s="4">
        <f>Layout_Design!AC61/$BC$53*$BC$35</f>
        <v>57.142857142857139</v>
      </c>
      <c r="AD130" s="4">
        <f>Layout_Design!AD61/$BC$53*$BC$35</f>
        <v>57.142857142857139</v>
      </c>
      <c r="AE130" s="4">
        <f>Layout_Design!AE61/$BC$53*$BC$35</f>
        <v>57.142857142857139</v>
      </c>
      <c r="AF130" s="4">
        <f>Layout_Design!AF61/$BC$53*$BC$35</f>
        <v>57.142857142857139</v>
      </c>
      <c r="AG130" s="4">
        <f>Layout_Design!AG61/$BC$53*$BC$35</f>
        <v>57.142857142857139</v>
      </c>
      <c r="AH130" s="4">
        <f>Layout_Design!AH61/$BC$53*$BC$35</f>
        <v>57.142857142857139</v>
      </c>
      <c r="AI130" s="4">
        <f>Layout_Design!AI61/$BC$53*$BC$35</f>
        <v>57.142857142857139</v>
      </c>
      <c r="AJ130" s="4">
        <f>Layout_Design!AJ61/$BC$53*$BC$35</f>
        <v>57.142857142857139</v>
      </c>
      <c r="AK130" s="4">
        <f>Layout_Design!AK61/$BC$53*$BC$35</f>
        <v>57.142857142857139</v>
      </c>
      <c r="AL130" s="4">
        <f>Layout_Design!AL61/$BC$53*$BC$35</f>
        <v>57.142857142857139</v>
      </c>
      <c r="AM130" s="4">
        <f>Layout_Design!AM61/$BC$53*$BC$35</f>
        <v>57.142857142857139</v>
      </c>
      <c r="AN130" s="4">
        <f>Layout_Design!AN61/$BC$53*$BC$35</f>
        <v>57.142857142857139</v>
      </c>
      <c r="AO130" s="4">
        <f>Layout_Design!AO61/$BC$53*$BC$35</f>
        <v>57.142857142857139</v>
      </c>
      <c r="AP130" s="4">
        <f>Layout_Design!AP61/$BC$53*$BC$35</f>
        <v>57.142857142857139</v>
      </c>
      <c r="AQ130" s="4">
        <f>Layout_Design!AQ61/$BC$53*$BC$35</f>
        <v>57.142857142857139</v>
      </c>
      <c r="AR130" s="4">
        <f>Layout_Design!AR61/$BC$53*$BC$35</f>
        <v>57.142857142857139</v>
      </c>
      <c r="AS130" s="4">
        <f>Layout_Design!AS61/$BC$53*$BC$35</f>
        <v>57.142857142857139</v>
      </c>
      <c r="AT130" s="4">
        <f>Layout_Design!AT61/$BC$53*$BC$35</f>
        <v>57.142857142857139</v>
      </c>
      <c r="AU130" s="4">
        <f>Layout_Design!AU61/$BC$53*$BC$35</f>
        <v>57.142857142857139</v>
      </c>
      <c r="AV130" s="4">
        <f>Layout_Design!AV61/$BC$53*$BC$35</f>
        <v>57.142857142857139</v>
      </c>
      <c r="AW130" s="4">
        <f>Layout_Design!AW61/$BC$53*$BC$35</f>
        <v>57.142857142857139</v>
      </c>
    </row>
    <row r="131" spans="2:49" x14ac:dyDescent="0.15">
      <c r="B131">
        <v>17</v>
      </c>
      <c r="C131" s="2" t="s">
        <v>67</v>
      </c>
      <c r="F131" s="4">
        <f>Layout_Design!F62/$BC$53*$BC$35</f>
        <v>400</v>
      </c>
      <c r="G131" s="4">
        <f>Layout_Design!G62/$BC$53*$BC$35</f>
        <v>400</v>
      </c>
      <c r="H131" s="4">
        <f>Layout_Design!H62/$BC$53*$BC$35</f>
        <v>400</v>
      </c>
      <c r="I131" s="4">
        <f>Layout_Design!I62/$BC$53*$BC$35</f>
        <v>400</v>
      </c>
      <c r="J131" s="4">
        <f>Layout_Design!J62/$BC$53*$BC$35</f>
        <v>400</v>
      </c>
      <c r="K131" s="4">
        <f>Layout_Design!K62/$BC$53*$BC$35</f>
        <v>400</v>
      </c>
      <c r="L131" s="4">
        <f>Layout_Design!L62/$BC$53*$BC$35</f>
        <v>400</v>
      </c>
      <c r="M131" s="4">
        <f>Layout_Design!M62/$BC$53*$BC$35</f>
        <v>400</v>
      </c>
      <c r="N131" s="4">
        <f>Layout_Design!N62/$BC$53*$BC$35</f>
        <v>400</v>
      </c>
      <c r="O131" s="4">
        <f>Layout_Design!O62/$BC$53*$BC$35</f>
        <v>400</v>
      </c>
      <c r="P131" s="4">
        <f>Layout_Design!P62/$BC$53*$BC$35</f>
        <v>400</v>
      </c>
      <c r="Q131" s="4">
        <f>Layout_Design!Q62/$BC$53*$BC$35</f>
        <v>400</v>
      </c>
      <c r="R131" s="4">
        <f>Layout_Design!R62/$BC$53*$BC$35</f>
        <v>400</v>
      </c>
      <c r="S131" s="4">
        <f>Layout_Design!S62/$BC$53*$BC$35</f>
        <v>400</v>
      </c>
      <c r="T131" s="4">
        <f>Layout_Design!T62/$BC$53*$BC$35</f>
        <v>400</v>
      </c>
      <c r="U131" s="4">
        <f>Layout_Design!U62/$BC$53*$BC$35</f>
        <v>400</v>
      </c>
      <c r="V131" s="4">
        <f>Layout_Design!V62/$BC$53*$BC$35</f>
        <v>400</v>
      </c>
      <c r="W131" s="4">
        <f>Layout_Design!W62/$BC$53*$BC$35</f>
        <v>400</v>
      </c>
      <c r="X131" s="4">
        <f>Layout_Design!X62/$BC$53*$BC$35</f>
        <v>400</v>
      </c>
      <c r="Y131" s="4">
        <f>Layout_Design!Y62/$BC$53*$BC$35</f>
        <v>400</v>
      </c>
      <c r="Z131" s="4">
        <f>Layout_Design!Z62/$BC$53*$BC$35</f>
        <v>400</v>
      </c>
      <c r="AA131" s="4">
        <f>Layout_Design!AA62/$BC$53*$BC$35</f>
        <v>400</v>
      </c>
      <c r="AB131" s="4">
        <f>Layout_Design!AB62/$BC$53*$BC$35</f>
        <v>400</v>
      </c>
      <c r="AC131" s="4">
        <f>Layout_Design!AC62/$BC$53*$BC$35</f>
        <v>400</v>
      </c>
      <c r="AD131" s="4">
        <f>Layout_Design!AD62/$BC$53*$BC$35</f>
        <v>400</v>
      </c>
      <c r="AE131" s="4">
        <f>Layout_Design!AE62/$BC$53*$BC$35</f>
        <v>400</v>
      </c>
      <c r="AF131" s="4">
        <f>Layout_Design!AF62/$BC$53*$BC$35</f>
        <v>400</v>
      </c>
      <c r="AG131" s="4">
        <f>Layout_Design!AG62/$BC$53*$BC$35</f>
        <v>400</v>
      </c>
      <c r="AH131" s="4">
        <f>Layout_Design!AH62/$BC$53*$BC$35</f>
        <v>400</v>
      </c>
      <c r="AI131" s="4">
        <f>Layout_Design!AI62/$BC$53*$BC$35</f>
        <v>400</v>
      </c>
      <c r="AJ131" s="4">
        <f>Layout_Design!AJ62/$BC$53*$BC$35</f>
        <v>400</v>
      </c>
      <c r="AK131" s="4">
        <f>Layout_Design!AK62/$BC$53*$BC$35</f>
        <v>400</v>
      </c>
      <c r="AL131" s="4">
        <f>Layout_Design!AL62/$BC$53*$BC$35</f>
        <v>400</v>
      </c>
      <c r="AM131" s="4">
        <f>Layout_Design!AM62/$BC$53*$BC$35</f>
        <v>400</v>
      </c>
      <c r="AN131" s="4">
        <f>Layout_Design!AN62/$BC$53*$BC$35</f>
        <v>400</v>
      </c>
      <c r="AO131" s="4">
        <f>Layout_Design!AO62/$BC$53*$BC$35</f>
        <v>400</v>
      </c>
      <c r="AP131" s="4">
        <f>Layout_Design!AP62/$BC$53*$BC$35</f>
        <v>400</v>
      </c>
      <c r="AQ131" s="4">
        <f>Layout_Design!AQ62/$BC$53*$BC$35</f>
        <v>400</v>
      </c>
      <c r="AR131" s="4">
        <f>Layout_Design!AR62/$BC$53*$BC$35</f>
        <v>400</v>
      </c>
      <c r="AS131" s="4">
        <f>Layout_Design!AS62/$BC$53*$BC$35</f>
        <v>400</v>
      </c>
      <c r="AT131" s="4">
        <f>Layout_Design!AT62/$BC$53*$BC$35</f>
        <v>400</v>
      </c>
      <c r="AU131" s="4">
        <f>Layout_Design!AU62/$BC$53*$BC$35</f>
        <v>400</v>
      </c>
      <c r="AV131" s="4">
        <f>Layout_Design!AV62/$BC$53*$BC$35</f>
        <v>400</v>
      </c>
      <c r="AW131" s="4">
        <f>Layout_Design!AW62/$BC$53*$BC$35</f>
        <v>400</v>
      </c>
    </row>
    <row r="132" spans="2:49" x14ac:dyDescent="0.15">
      <c r="B132">
        <v>18</v>
      </c>
      <c r="C132" s="2" t="s">
        <v>68</v>
      </c>
      <c r="F132" s="4">
        <f>Layout_Design!F63/$BC$53*$BC$35</f>
        <v>342.85714285714283</v>
      </c>
      <c r="G132" s="4">
        <f>Layout_Design!G63/$BC$53*$BC$35</f>
        <v>342.85714285714283</v>
      </c>
      <c r="H132" s="4">
        <f>Layout_Design!H63/$BC$53*$BC$35</f>
        <v>342.85714285714283</v>
      </c>
      <c r="I132" s="4">
        <f>Layout_Design!I63/$BC$53*$BC$35</f>
        <v>342.85714285714283</v>
      </c>
      <c r="J132" s="4">
        <f>Layout_Design!J63/$BC$53*$BC$35</f>
        <v>342.85714285714283</v>
      </c>
      <c r="K132" s="4">
        <f>Layout_Design!K63/$BC$53*$BC$35</f>
        <v>342.85714285714283</v>
      </c>
      <c r="L132" s="4">
        <f>Layout_Design!L63/$BC$53*$BC$35</f>
        <v>342.85714285714283</v>
      </c>
      <c r="M132" s="4">
        <f>Layout_Design!M63/$BC$53*$BC$35</f>
        <v>342.85714285714283</v>
      </c>
      <c r="N132" s="4">
        <f>Layout_Design!N63/$BC$53*$BC$35</f>
        <v>342.85714285714283</v>
      </c>
      <c r="O132" s="4">
        <f>Layout_Design!O63/$BC$53*$BC$35</f>
        <v>342.85714285714283</v>
      </c>
      <c r="P132" s="4">
        <f>Layout_Design!P63/$BC$53*$BC$35</f>
        <v>342.85714285714283</v>
      </c>
      <c r="Q132" s="4">
        <f>Layout_Design!Q63/$BC$53*$BC$35</f>
        <v>342.85714285714283</v>
      </c>
      <c r="R132" s="4">
        <f>Layout_Design!R63/$BC$53*$BC$35</f>
        <v>342.85714285714283</v>
      </c>
      <c r="S132" s="4">
        <f>Layout_Design!S63/$BC$53*$BC$35</f>
        <v>342.85714285714283</v>
      </c>
      <c r="T132" s="4">
        <f>Layout_Design!T63/$BC$53*$BC$35</f>
        <v>342.85714285714283</v>
      </c>
      <c r="U132" s="4">
        <f>Layout_Design!U63/$BC$53*$BC$35</f>
        <v>342.85714285714283</v>
      </c>
      <c r="V132" s="4">
        <f>Layout_Design!V63/$BC$53*$BC$35</f>
        <v>342.85714285714283</v>
      </c>
      <c r="W132" s="4">
        <f>Layout_Design!W63/$BC$53*$BC$35</f>
        <v>342.85714285714283</v>
      </c>
      <c r="X132" s="4">
        <f>Layout_Design!X63/$BC$53*$BC$35</f>
        <v>342.85714285714283</v>
      </c>
      <c r="Y132" s="4">
        <f>Layout_Design!Y63/$BC$53*$BC$35</f>
        <v>342.85714285714283</v>
      </c>
      <c r="Z132" s="4">
        <f>Layout_Design!Z63/$BC$53*$BC$35</f>
        <v>342.85714285714283</v>
      </c>
      <c r="AA132" s="4">
        <f>Layout_Design!AA63/$BC$53*$BC$35</f>
        <v>342.85714285714283</v>
      </c>
      <c r="AB132" s="4">
        <f>Layout_Design!AB63/$BC$53*$BC$35</f>
        <v>342.85714285714283</v>
      </c>
      <c r="AC132" s="4">
        <f>Layout_Design!AC63/$BC$53*$BC$35</f>
        <v>342.85714285714283</v>
      </c>
      <c r="AD132" s="4">
        <f>Layout_Design!AD63/$BC$53*$BC$35</f>
        <v>342.85714285714283</v>
      </c>
      <c r="AE132" s="4">
        <f>Layout_Design!AE63/$BC$53*$BC$35</f>
        <v>342.85714285714283</v>
      </c>
      <c r="AF132" s="4">
        <f>Layout_Design!AF63/$BC$53*$BC$35</f>
        <v>342.85714285714283</v>
      </c>
      <c r="AG132" s="4">
        <f>Layout_Design!AG63/$BC$53*$BC$35</f>
        <v>342.85714285714283</v>
      </c>
      <c r="AH132" s="4">
        <f>Layout_Design!AH63/$BC$53*$BC$35</f>
        <v>342.85714285714283</v>
      </c>
      <c r="AI132" s="4">
        <f>Layout_Design!AI63/$BC$53*$BC$35</f>
        <v>342.85714285714283</v>
      </c>
      <c r="AJ132" s="4">
        <f>Layout_Design!AJ63/$BC$53*$BC$35</f>
        <v>342.85714285714283</v>
      </c>
      <c r="AK132" s="4">
        <f>Layout_Design!AK63/$BC$53*$BC$35</f>
        <v>342.85714285714283</v>
      </c>
      <c r="AL132" s="4">
        <f>Layout_Design!AL63/$BC$53*$BC$35</f>
        <v>342.85714285714283</v>
      </c>
      <c r="AM132" s="4">
        <f>Layout_Design!AM63/$BC$53*$BC$35</f>
        <v>342.85714285714283</v>
      </c>
      <c r="AN132" s="4">
        <f>Layout_Design!AN63/$BC$53*$BC$35</f>
        <v>342.85714285714283</v>
      </c>
      <c r="AO132" s="4">
        <f>Layout_Design!AO63/$BC$53*$BC$35</f>
        <v>342.85714285714283</v>
      </c>
      <c r="AP132" s="4">
        <f>Layout_Design!AP63/$BC$53*$BC$35</f>
        <v>342.85714285714283</v>
      </c>
      <c r="AQ132" s="4">
        <f>Layout_Design!AQ63/$BC$53*$BC$35</f>
        <v>342.85714285714283</v>
      </c>
      <c r="AR132" s="4">
        <f>Layout_Design!AR63/$BC$53*$BC$35</f>
        <v>342.85714285714283</v>
      </c>
      <c r="AS132" s="4">
        <f>Layout_Design!AS63/$BC$53*$BC$35</f>
        <v>342.85714285714283</v>
      </c>
      <c r="AT132" s="4">
        <f>Layout_Design!AT63/$BC$53*$BC$35</f>
        <v>342.85714285714283</v>
      </c>
      <c r="AU132" s="4">
        <f>Layout_Design!AU63/$BC$53*$BC$35</f>
        <v>342.85714285714283</v>
      </c>
      <c r="AV132" s="4">
        <f>Layout_Design!AV63/$BC$53*$BC$35</f>
        <v>342.85714285714283</v>
      </c>
      <c r="AW132" s="4">
        <f>Layout_Design!AW63/$BC$53*$BC$35</f>
        <v>342.85714285714283</v>
      </c>
    </row>
    <row r="133" spans="2:49" x14ac:dyDescent="0.15">
      <c r="B133">
        <v>19</v>
      </c>
      <c r="C133" s="2" t="s">
        <v>69</v>
      </c>
      <c r="F133" s="4">
        <f>Layout_Design!F64/$BC$53*$BC$35</f>
        <v>285.71428571428572</v>
      </c>
      <c r="G133" s="4">
        <f>Layout_Design!G64/$BC$53*$BC$35</f>
        <v>285.71428571428572</v>
      </c>
      <c r="H133" s="4">
        <f>Layout_Design!H64/$BC$53*$BC$35</f>
        <v>285.71428571428572</v>
      </c>
      <c r="I133" s="4">
        <f>Layout_Design!I64/$BC$53*$BC$35</f>
        <v>285.71428571428572</v>
      </c>
      <c r="J133" s="4">
        <f>Layout_Design!J64/$BC$53*$BC$35</f>
        <v>285.71428571428572</v>
      </c>
      <c r="K133" s="4">
        <f>Layout_Design!K64/$BC$53*$BC$35</f>
        <v>285.71428571428572</v>
      </c>
      <c r="L133" s="4">
        <f>Layout_Design!L64/$BC$53*$BC$35</f>
        <v>285.71428571428572</v>
      </c>
      <c r="M133" s="4">
        <f>Layout_Design!M64/$BC$53*$BC$35</f>
        <v>285.71428571428572</v>
      </c>
      <c r="N133" s="4">
        <f>Layout_Design!N64/$BC$53*$BC$35</f>
        <v>285.71428571428572</v>
      </c>
      <c r="O133" s="4">
        <f>Layout_Design!O64/$BC$53*$BC$35</f>
        <v>285.71428571428572</v>
      </c>
      <c r="P133" s="4">
        <f>Layout_Design!P64/$BC$53*$BC$35</f>
        <v>285.71428571428572</v>
      </c>
      <c r="Q133" s="4">
        <f>Layout_Design!Q64/$BC$53*$BC$35</f>
        <v>285.71428571428572</v>
      </c>
      <c r="R133" s="4">
        <f>Layout_Design!R64/$BC$53*$BC$35</f>
        <v>285.71428571428572</v>
      </c>
      <c r="S133" s="4">
        <f>Layout_Design!S64/$BC$53*$BC$35</f>
        <v>285.71428571428572</v>
      </c>
      <c r="T133" s="4">
        <f>Layout_Design!T64/$BC$53*$BC$35</f>
        <v>285.71428571428572</v>
      </c>
      <c r="U133" s="4">
        <f>Layout_Design!U64/$BC$53*$BC$35</f>
        <v>285.71428571428572</v>
      </c>
      <c r="V133" s="4">
        <f>Layout_Design!V64/$BC$53*$BC$35</f>
        <v>285.71428571428572</v>
      </c>
      <c r="W133" s="4">
        <f>Layout_Design!W64/$BC$53*$BC$35</f>
        <v>285.71428571428572</v>
      </c>
      <c r="X133" s="4">
        <f>Layout_Design!X64/$BC$53*$BC$35</f>
        <v>285.71428571428572</v>
      </c>
      <c r="Y133" s="4">
        <f>Layout_Design!Y64/$BC$53*$BC$35</f>
        <v>285.71428571428572</v>
      </c>
      <c r="Z133" s="4">
        <f>Layout_Design!Z64/$BC$53*$BC$35</f>
        <v>285.71428571428572</v>
      </c>
      <c r="AA133" s="4">
        <f>Layout_Design!AA64/$BC$53*$BC$35</f>
        <v>285.71428571428572</v>
      </c>
      <c r="AB133" s="4">
        <f>Layout_Design!AB64/$BC$53*$BC$35</f>
        <v>285.71428571428572</v>
      </c>
      <c r="AC133" s="4">
        <f>Layout_Design!AC64/$BC$53*$BC$35</f>
        <v>285.71428571428572</v>
      </c>
      <c r="AD133" s="4">
        <f>Layout_Design!AD64/$BC$53*$BC$35</f>
        <v>285.71428571428572</v>
      </c>
      <c r="AE133" s="4">
        <f>Layout_Design!AE64/$BC$53*$BC$35</f>
        <v>285.71428571428572</v>
      </c>
      <c r="AF133" s="4">
        <f>Layout_Design!AF64/$BC$53*$BC$35</f>
        <v>285.71428571428572</v>
      </c>
      <c r="AG133" s="4">
        <f>Layout_Design!AG64/$BC$53*$BC$35</f>
        <v>285.71428571428572</v>
      </c>
      <c r="AH133" s="4">
        <f>Layout_Design!AH64/$BC$53*$BC$35</f>
        <v>285.71428571428572</v>
      </c>
      <c r="AI133" s="4">
        <f>Layout_Design!AI64/$BC$53*$BC$35</f>
        <v>285.71428571428572</v>
      </c>
      <c r="AJ133" s="4">
        <f>Layout_Design!AJ64/$BC$53*$BC$35</f>
        <v>285.71428571428572</v>
      </c>
      <c r="AK133" s="4">
        <f>Layout_Design!AK64/$BC$53*$BC$35</f>
        <v>285.71428571428572</v>
      </c>
      <c r="AL133" s="4">
        <f>Layout_Design!AL64/$BC$53*$BC$35</f>
        <v>285.71428571428572</v>
      </c>
      <c r="AM133" s="4">
        <f>Layout_Design!AM64/$BC$53*$BC$35</f>
        <v>285.71428571428572</v>
      </c>
      <c r="AN133" s="4">
        <f>Layout_Design!AN64/$BC$53*$BC$35</f>
        <v>285.71428571428572</v>
      </c>
      <c r="AO133" s="4">
        <f>Layout_Design!AO64/$BC$53*$BC$35</f>
        <v>285.71428571428572</v>
      </c>
      <c r="AP133" s="4">
        <f>Layout_Design!AP64/$BC$53*$BC$35</f>
        <v>285.71428571428572</v>
      </c>
      <c r="AQ133" s="4">
        <f>Layout_Design!AQ64/$BC$53*$BC$35</f>
        <v>285.71428571428572</v>
      </c>
      <c r="AR133" s="4">
        <f>Layout_Design!AR64/$BC$53*$BC$35</f>
        <v>285.71428571428572</v>
      </c>
      <c r="AS133" s="4">
        <f>Layout_Design!AS64/$BC$53*$BC$35</f>
        <v>285.71428571428572</v>
      </c>
      <c r="AT133" s="4">
        <f>Layout_Design!AT64/$BC$53*$BC$35</f>
        <v>285.71428571428572</v>
      </c>
      <c r="AU133" s="4">
        <f>Layout_Design!AU64/$BC$53*$BC$35</f>
        <v>285.71428571428572</v>
      </c>
      <c r="AV133" s="4">
        <f>Layout_Design!AV64/$BC$53*$BC$35</f>
        <v>285.71428571428572</v>
      </c>
      <c r="AW133" s="4">
        <f>Layout_Design!AW64/$BC$53*$BC$35</f>
        <v>285.71428571428572</v>
      </c>
    </row>
    <row r="134" spans="2:49" x14ac:dyDescent="0.15">
      <c r="B134">
        <v>20</v>
      </c>
      <c r="C134" s="2" t="s">
        <v>81</v>
      </c>
      <c r="F134" s="4">
        <f>Layout_Design!F65/$BC$53*$BC$35</f>
        <v>228.57142857142856</v>
      </c>
      <c r="G134" s="4">
        <f>Layout_Design!G65/$BC$53*$BC$35</f>
        <v>228.57142857142856</v>
      </c>
      <c r="H134" s="4">
        <f>Layout_Design!H65/$BC$53*$BC$35</f>
        <v>228.57142857142856</v>
      </c>
      <c r="I134" s="4">
        <f>Layout_Design!I65/$BC$53*$BC$35</f>
        <v>228.57142857142856</v>
      </c>
      <c r="J134" s="4">
        <f>Layout_Design!J65/$BC$53*$BC$35</f>
        <v>228.57142857142856</v>
      </c>
      <c r="K134" s="4">
        <f>Layout_Design!K65/$BC$53*$BC$35</f>
        <v>228.57142857142856</v>
      </c>
      <c r="L134" s="4">
        <f>Layout_Design!L65/$BC$53*$BC$35</f>
        <v>228.57142857142856</v>
      </c>
      <c r="M134" s="4">
        <f>Layout_Design!M65/$BC$53*$BC$35</f>
        <v>228.57142857142856</v>
      </c>
      <c r="N134" s="4">
        <f>Layout_Design!N65/$BC$53*$BC$35</f>
        <v>228.57142857142856</v>
      </c>
      <c r="O134" s="4">
        <f>Layout_Design!O65/$BC$53*$BC$35</f>
        <v>228.57142857142856</v>
      </c>
      <c r="P134" s="4">
        <f>Layout_Design!P65/$BC$53*$BC$35</f>
        <v>228.57142857142856</v>
      </c>
      <c r="Q134" s="4">
        <f>Layout_Design!Q65/$BC$53*$BC$35</f>
        <v>228.57142857142856</v>
      </c>
      <c r="R134" s="4">
        <f>Layout_Design!R65/$BC$53*$BC$35</f>
        <v>228.57142857142856</v>
      </c>
      <c r="S134" s="4">
        <f>Layout_Design!S65/$BC$53*$BC$35</f>
        <v>228.57142857142856</v>
      </c>
      <c r="T134" s="4">
        <f>Layout_Design!T65/$BC$53*$BC$35</f>
        <v>228.57142857142856</v>
      </c>
      <c r="U134" s="4">
        <f>Layout_Design!U65/$BC$53*$BC$35</f>
        <v>228.57142857142856</v>
      </c>
      <c r="V134" s="4">
        <f>Layout_Design!V65/$BC$53*$BC$35</f>
        <v>228.57142857142856</v>
      </c>
      <c r="W134" s="4">
        <f>Layout_Design!W65/$BC$53*$BC$35</f>
        <v>228.57142857142856</v>
      </c>
      <c r="X134" s="4">
        <f>Layout_Design!X65/$BC$53*$BC$35</f>
        <v>228.57142857142856</v>
      </c>
      <c r="Y134" s="4">
        <f>Layout_Design!Y65/$BC$53*$BC$35</f>
        <v>228.57142857142856</v>
      </c>
      <c r="Z134" s="4">
        <f>Layout_Design!Z65/$BC$53*$BC$35</f>
        <v>228.57142857142856</v>
      </c>
      <c r="AA134" s="4">
        <f>Layout_Design!AA65/$BC$53*$BC$35</f>
        <v>228.57142857142856</v>
      </c>
      <c r="AB134" s="4">
        <f>Layout_Design!AB65/$BC$53*$BC$35</f>
        <v>228.57142857142856</v>
      </c>
      <c r="AC134" s="4">
        <f>Layout_Design!AC65/$BC$53*$BC$35</f>
        <v>228.57142857142856</v>
      </c>
      <c r="AD134" s="4">
        <f>Layout_Design!AD65/$BC$53*$BC$35</f>
        <v>228.57142857142856</v>
      </c>
      <c r="AE134" s="4">
        <f>Layout_Design!AE65/$BC$53*$BC$35</f>
        <v>228.57142857142856</v>
      </c>
      <c r="AF134" s="4">
        <f>Layout_Design!AF65/$BC$53*$BC$35</f>
        <v>228.57142857142856</v>
      </c>
      <c r="AG134" s="4">
        <f>Layout_Design!AG65/$BC$53*$BC$35</f>
        <v>228.57142857142856</v>
      </c>
      <c r="AH134" s="4">
        <f>Layout_Design!AH65/$BC$53*$BC$35</f>
        <v>228.57142857142856</v>
      </c>
      <c r="AI134" s="4">
        <f>Layout_Design!AI65/$BC$53*$BC$35</f>
        <v>228.57142857142856</v>
      </c>
      <c r="AJ134" s="4">
        <f>Layout_Design!AJ65/$BC$53*$BC$35</f>
        <v>228.57142857142856</v>
      </c>
      <c r="AK134" s="4">
        <f>Layout_Design!AK65/$BC$53*$BC$35</f>
        <v>228.57142857142856</v>
      </c>
      <c r="AL134" s="4">
        <f>Layout_Design!AL65/$BC$53*$BC$35</f>
        <v>228.57142857142856</v>
      </c>
      <c r="AM134" s="4">
        <f>Layout_Design!AM65/$BC$53*$BC$35</f>
        <v>228.57142857142856</v>
      </c>
      <c r="AN134" s="4">
        <f>Layout_Design!AN65/$BC$53*$BC$35</f>
        <v>228.57142857142856</v>
      </c>
      <c r="AO134" s="4">
        <f>Layout_Design!AO65/$BC$53*$BC$35</f>
        <v>228.57142857142856</v>
      </c>
      <c r="AP134" s="4">
        <f>Layout_Design!AP65/$BC$53*$BC$35</f>
        <v>228.57142857142856</v>
      </c>
      <c r="AQ134" s="4">
        <f>Layout_Design!AQ65/$BC$53*$BC$35</f>
        <v>228.57142857142856</v>
      </c>
      <c r="AR134" s="4">
        <f>Layout_Design!AR65/$BC$53*$BC$35</f>
        <v>228.57142857142856</v>
      </c>
      <c r="AS134" s="4">
        <f>Layout_Design!AS65/$BC$53*$BC$35</f>
        <v>228.57142857142856</v>
      </c>
      <c r="AT134" s="4">
        <f>Layout_Design!AT65/$BC$53*$BC$35</f>
        <v>228.57142857142856</v>
      </c>
      <c r="AU134" s="4">
        <f>Layout_Design!AU65/$BC$53*$BC$35</f>
        <v>228.57142857142856</v>
      </c>
      <c r="AV134" s="4">
        <f>Layout_Design!AV65/$BC$53*$BC$35</f>
        <v>228.57142857142856</v>
      </c>
      <c r="AW134" s="4">
        <f>Layout_Design!AW65/$BC$53*$BC$35</f>
        <v>228.57142857142856</v>
      </c>
    </row>
    <row r="135" spans="2:49" x14ac:dyDescent="0.15">
      <c r="B135">
        <v>21</v>
      </c>
      <c r="C135" s="2" t="s">
        <v>70</v>
      </c>
      <c r="F135" s="4">
        <f>Layout_Design!F66/$BC$53*$BC$35</f>
        <v>171.42857142857142</v>
      </c>
      <c r="G135" s="4">
        <f>Layout_Design!G66/$BC$53*$BC$35</f>
        <v>171.42857142857142</v>
      </c>
      <c r="H135" s="4">
        <f>Layout_Design!H66/$BC$53*$BC$35</f>
        <v>171.42857142857142</v>
      </c>
      <c r="I135" s="4">
        <f>Layout_Design!I66/$BC$53*$BC$35</f>
        <v>171.42857142857142</v>
      </c>
      <c r="J135" s="4">
        <f>Layout_Design!J66/$BC$53*$BC$35</f>
        <v>171.42857142857142</v>
      </c>
      <c r="K135" s="4">
        <f>Layout_Design!K66/$BC$53*$BC$35</f>
        <v>171.42857142857142</v>
      </c>
      <c r="L135" s="4">
        <f>Layout_Design!L66/$BC$53*$BC$35</f>
        <v>171.42857142857142</v>
      </c>
      <c r="M135" s="4">
        <f>Layout_Design!M66/$BC$53*$BC$35</f>
        <v>171.42857142857142</v>
      </c>
      <c r="N135" s="4">
        <f>Layout_Design!N66/$BC$53*$BC$35</f>
        <v>171.42857142857142</v>
      </c>
      <c r="O135" s="4">
        <f>Layout_Design!O66/$BC$53*$BC$35</f>
        <v>171.42857142857142</v>
      </c>
      <c r="P135" s="4">
        <f>Layout_Design!P66/$BC$53*$BC$35</f>
        <v>171.42857142857142</v>
      </c>
      <c r="Q135" s="4">
        <f>Layout_Design!Q66/$BC$53*$BC$35</f>
        <v>171.42857142857142</v>
      </c>
      <c r="R135" s="4">
        <f>Layout_Design!R66/$BC$53*$BC$35</f>
        <v>171.42857142857142</v>
      </c>
      <c r="S135" s="4">
        <f>Layout_Design!S66/$BC$53*$BC$35</f>
        <v>171.42857142857142</v>
      </c>
      <c r="T135" s="4">
        <f>Layout_Design!T66/$BC$53*$BC$35</f>
        <v>171.42857142857142</v>
      </c>
      <c r="U135" s="4">
        <f>Layout_Design!U66/$BC$53*$BC$35</f>
        <v>171.42857142857142</v>
      </c>
      <c r="V135" s="4">
        <f>Layout_Design!V66/$BC$53*$BC$35</f>
        <v>171.42857142857142</v>
      </c>
      <c r="W135" s="4">
        <f>Layout_Design!W66/$BC$53*$BC$35</f>
        <v>171.42857142857142</v>
      </c>
      <c r="X135" s="4">
        <f>Layout_Design!X66/$BC$53*$BC$35</f>
        <v>171.42857142857142</v>
      </c>
      <c r="Y135" s="4">
        <f>Layout_Design!Y66/$BC$53*$BC$35</f>
        <v>171.42857142857142</v>
      </c>
      <c r="Z135" s="4">
        <f>Layout_Design!Z66/$BC$53*$BC$35</f>
        <v>171.42857142857142</v>
      </c>
      <c r="AA135" s="4">
        <f>Layout_Design!AA66/$BC$53*$BC$35</f>
        <v>171.42857142857142</v>
      </c>
      <c r="AB135" s="4">
        <f>Layout_Design!AB66/$BC$53*$BC$35</f>
        <v>171.42857142857142</v>
      </c>
      <c r="AC135" s="4">
        <f>Layout_Design!AC66/$BC$53*$BC$35</f>
        <v>171.42857142857142</v>
      </c>
      <c r="AD135" s="4">
        <f>Layout_Design!AD66/$BC$53*$BC$35</f>
        <v>171.42857142857142</v>
      </c>
      <c r="AE135" s="4">
        <f>Layout_Design!AE66/$BC$53*$BC$35</f>
        <v>171.42857142857142</v>
      </c>
      <c r="AF135" s="4">
        <f>Layout_Design!AF66/$BC$53*$BC$35</f>
        <v>171.42857142857142</v>
      </c>
      <c r="AG135" s="4">
        <f>Layout_Design!AG66/$BC$53*$BC$35</f>
        <v>171.42857142857142</v>
      </c>
      <c r="AH135" s="4">
        <f>Layout_Design!AH66/$BC$53*$BC$35</f>
        <v>171.42857142857142</v>
      </c>
      <c r="AI135" s="4">
        <f>Layout_Design!AI66/$BC$53*$BC$35</f>
        <v>171.42857142857142</v>
      </c>
      <c r="AJ135" s="4">
        <f>Layout_Design!AJ66/$BC$53*$BC$35</f>
        <v>171.42857142857142</v>
      </c>
      <c r="AK135" s="4">
        <f>Layout_Design!AK66/$BC$53*$BC$35</f>
        <v>171.42857142857142</v>
      </c>
      <c r="AL135" s="4">
        <f>Layout_Design!AL66/$BC$53*$BC$35</f>
        <v>171.42857142857142</v>
      </c>
      <c r="AM135" s="4">
        <f>Layout_Design!AM66/$BC$53*$BC$35</f>
        <v>171.42857142857142</v>
      </c>
      <c r="AN135" s="4">
        <f>Layout_Design!AN66/$BC$53*$BC$35</f>
        <v>171.42857142857142</v>
      </c>
      <c r="AO135" s="4">
        <f>Layout_Design!AO66/$BC$53*$BC$35</f>
        <v>171.42857142857142</v>
      </c>
      <c r="AP135" s="4">
        <f>Layout_Design!AP66/$BC$53*$BC$35</f>
        <v>171.42857142857142</v>
      </c>
      <c r="AQ135" s="4">
        <f>Layout_Design!AQ66/$BC$53*$BC$35</f>
        <v>171.42857142857142</v>
      </c>
      <c r="AR135" s="4">
        <f>Layout_Design!AR66/$BC$53*$BC$35</f>
        <v>171.42857142857142</v>
      </c>
      <c r="AS135" s="4">
        <f>Layout_Design!AS66/$BC$53*$BC$35</f>
        <v>171.42857142857142</v>
      </c>
      <c r="AT135" s="4">
        <f>Layout_Design!AT66/$BC$53*$BC$35</f>
        <v>171.42857142857142</v>
      </c>
      <c r="AU135" s="4">
        <f>Layout_Design!AU66/$BC$53*$BC$35</f>
        <v>171.42857142857142</v>
      </c>
      <c r="AV135" s="4">
        <f>Layout_Design!AV66/$BC$53*$BC$35</f>
        <v>171.42857142857142</v>
      </c>
      <c r="AW135" s="4">
        <f>Layout_Design!AW66/$BC$53*$BC$35</f>
        <v>171.42857142857142</v>
      </c>
    </row>
    <row r="136" spans="2:49" x14ac:dyDescent="0.15">
      <c r="B136">
        <v>22</v>
      </c>
      <c r="C136" s="2" t="s">
        <v>71</v>
      </c>
      <c r="F136" s="4">
        <f>Layout_Design!F67/$BC$53*$BC$35</f>
        <v>114.28571428571428</v>
      </c>
      <c r="G136" s="4">
        <f>Layout_Design!G67/$BC$53*$BC$35</f>
        <v>114.28571428571428</v>
      </c>
      <c r="H136" s="4">
        <f>Layout_Design!H67/$BC$53*$BC$35</f>
        <v>114.28571428571428</v>
      </c>
      <c r="I136" s="4">
        <f>Layout_Design!I67/$BC$53*$BC$35</f>
        <v>114.28571428571428</v>
      </c>
      <c r="J136" s="4">
        <f>Layout_Design!J67/$BC$53*$BC$35</f>
        <v>114.28571428571428</v>
      </c>
      <c r="K136" s="4">
        <f>Layout_Design!K67/$BC$53*$BC$35</f>
        <v>114.28571428571428</v>
      </c>
      <c r="L136" s="4">
        <f>Layout_Design!L67/$BC$53*$BC$35</f>
        <v>114.28571428571428</v>
      </c>
      <c r="M136" s="4">
        <f>Layout_Design!M67/$BC$53*$BC$35</f>
        <v>114.28571428571428</v>
      </c>
      <c r="N136" s="4">
        <f>Layout_Design!N67/$BC$53*$BC$35</f>
        <v>114.28571428571428</v>
      </c>
      <c r="O136" s="4">
        <f>Layout_Design!O67/$BC$53*$BC$35</f>
        <v>114.28571428571428</v>
      </c>
      <c r="P136" s="4">
        <f>Layout_Design!P67/$BC$53*$BC$35</f>
        <v>114.28571428571428</v>
      </c>
      <c r="Q136" s="4">
        <f>Layout_Design!Q67/$BC$53*$BC$35</f>
        <v>114.28571428571428</v>
      </c>
      <c r="R136" s="4">
        <f>Layout_Design!R67/$BC$53*$BC$35</f>
        <v>114.28571428571428</v>
      </c>
      <c r="S136" s="4">
        <f>Layout_Design!S67/$BC$53*$BC$35</f>
        <v>114.28571428571428</v>
      </c>
      <c r="T136" s="4">
        <f>Layout_Design!T67/$BC$53*$BC$35</f>
        <v>114.28571428571428</v>
      </c>
      <c r="U136" s="4">
        <f>Layout_Design!U67/$BC$53*$BC$35</f>
        <v>114.28571428571428</v>
      </c>
      <c r="V136" s="4">
        <f>Layout_Design!V67/$BC$53*$BC$35</f>
        <v>114.28571428571428</v>
      </c>
      <c r="W136" s="4">
        <f>Layout_Design!W67/$BC$53*$BC$35</f>
        <v>114.28571428571428</v>
      </c>
      <c r="X136" s="4">
        <f>Layout_Design!X67/$BC$53*$BC$35</f>
        <v>114.28571428571428</v>
      </c>
      <c r="Y136" s="4">
        <f>Layout_Design!Y67/$BC$53*$BC$35</f>
        <v>114.28571428571428</v>
      </c>
      <c r="Z136" s="4">
        <f>Layout_Design!Z67/$BC$53*$BC$35</f>
        <v>114.28571428571428</v>
      </c>
      <c r="AA136" s="4">
        <f>Layout_Design!AA67/$BC$53*$BC$35</f>
        <v>114.28571428571428</v>
      </c>
      <c r="AB136" s="4">
        <f>Layout_Design!AB67/$BC$53*$BC$35</f>
        <v>114.28571428571428</v>
      </c>
      <c r="AC136" s="4">
        <f>Layout_Design!AC67/$BC$53*$BC$35</f>
        <v>114.28571428571428</v>
      </c>
      <c r="AD136" s="4">
        <f>Layout_Design!AD67/$BC$53*$BC$35</f>
        <v>114.28571428571428</v>
      </c>
      <c r="AE136" s="4">
        <f>Layout_Design!AE67/$BC$53*$BC$35</f>
        <v>114.28571428571428</v>
      </c>
      <c r="AF136" s="4">
        <f>Layout_Design!AF67/$BC$53*$BC$35</f>
        <v>114.28571428571428</v>
      </c>
      <c r="AG136" s="4">
        <f>Layout_Design!AG67/$BC$53*$BC$35</f>
        <v>114.28571428571428</v>
      </c>
      <c r="AH136" s="4">
        <f>Layout_Design!AH67/$BC$53*$BC$35</f>
        <v>114.28571428571428</v>
      </c>
      <c r="AI136" s="4">
        <f>Layout_Design!AI67/$BC$53*$BC$35</f>
        <v>114.28571428571428</v>
      </c>
      <c r="AJ136" s="4">
        <f>Layout_Design!AJ67/$BC$53*$BC$35</f>
        <v>114.28571428571428</v>
      </c>
      <c r="AK136" s="4">
        <f>Layout_Design!AK67/$BC$53*$BC$35</f>
        <v>114.28571428571428</v>
      </c>
      <c r="AL136" s="4">
        <f>Layout_Design!AL67/$BC$53*$BC$35</f>
        <v>114.28571428571428</v>
      </c>
      <c r="AM136" s="4">
        <f>Layout_Design!AM67/$BC$53*$BC$35</f>
        <v>114.28571428571428</v>
      </c>
      <c r="AN136" s="4">
        <f>Layout_Design!AN67/$BC$53*$BC$35</f>
        <v>114.28571428571428</v>
      </c>
      <c r="AO136" s="4">
        <f>Layout_Design!AO67/$BC$53*$BC$35</f>
        <v>114.28571428571428</v>
      </c>
      <c r="AP136" s="4">
        <f>Layout_Design!AP67/$BC$53*$BC$35</f>
        <v>114.28571428571428</v>
      </c>
      <c r="AQ136" s="4">
        <f>Layout_Design!AQ67/$BC$53*$BC$35</f>
        <v>114.28571428571428</v>
      </c>
      <c r="AR136" s="4">
        <f>Layout_Design!AR67/$BC$53*$BC$35</f>
        <v>114.28571428571428</v>
      </c>
      <c r="AS136" s="4">
        <f>Layout_Design!AS67/$BC$53*$BC$35</f>
        <v>114.28571428571428</v>
      </c>
      <c r="AT136" s="4">
        <f>Layout_Design!AT67/$BC$53*$BC$35</f>
        <v>114.28571428571428</v>
      </c>
      <c r="AU136" s="4">
        <f>Layout_Design!AU67/$BC$53*$BC$35</f>
        <v>114.28571428571428</v>
      </c>
      <c r="AV136" s="4">
        <f>Layout_Design!AV67/$BC$53*$BC$35</f>
        <v>114.28571428571428</v>
      </c>
      <c r="AW136" s="4">
        <f>Layout_Design!AW67/$BC$53*$BC$35</f>
        <v>114.28571428571428</v>
      </c>
    </row>
    <row r="137" spans="2:49" x14ac:dyDescent="0.15">
      <c r="B137">
        <v>23</v>
      </c>
      <c r="C137" s="2" t="s">
        <v>82</v>
      </c>
      <c r="F137" s="4">
        <f>Layout_Design!F68/$BC$53*$BC$35</f>
        <v>57.142857142857139</v>
      </c>
      <c r="G137" s="4">
        <f>Layout_Design!G68/$BC$53*$BC$35</f>
        <v>57.142857142857139</v>
      </c>
      <c r="H137" s="4">
        <f>Layout_Design!H68/$BC$53*$BC$35</f>
        <v>57.142857142857139</v>
      </c>
      <c r="I137" s="4">
        <f>Layout_Design!I68/$BC$53*$BC$35</f>
        <v>57.142857142857139</v>
      </c>
      <c r="J137" s="4">
        <f>Layout_Design!J68/$BC$53*$BC$35</f>
        <v>57.142857142857139</v>
      </c>
      <c r="K137" s="4">
        <f>Layout_Design!K68/$BC$53*$BC$35</f>
        <v>57.142857142857139</v>
      </c>
      <c r="L137" s="4">
        <f>Layout_Design!L68/$BC$53*$BC$35</f>
        <v>57.142857142857139</v>
      </c>
      <c r="M137" s="4">
        <f>Layout_Design!M68/$BC$53*$BC$35</f>
        <v>57.142857142857139</v>
      </c>
      <c r="N137" s="4">
        <f>Layout_Design!N68/$BC$53*$BC$35</f>
        <v>57.142857142857139</v>
      </c>
      <c r="O137" s="4">
        <f>Layout_Design!O68/$BC$53*$BC$35</f>
        <v>57.142857142857139</v>
      </c>
      <c r="P137" s="4">
        <f>Layout_Design!P68/$BC$53*$BC$35</f>
        <v>57.142857142857139</v>
      </c>
      <c r="Q137" s="4">
        <f>Layout_Design!Q68/$BC$53*$BC$35</f>
        <v>57.142857142857139</v>
      </c>
      <c r="R137" s="4">
        <f>Layout_Design!R68/$BC$53*$BC$35</f>
        <v>57.142857142857139</v>
      </c>
      <c r="S137" s="4">
        <f>Layout_Design!S68/$BC$53*$BC$35</f>
        <v>57.142857142857139</v>
      </c>
      <c r="T137" s="4">
        <f>Layout_Design!T68/$BC$53*$BC$35</f>
        <v>57.142857142857139</v>
      </c>
      <c r="U137" s="4">
        <f>Layout_Design!U68/$BC$53*$BC$35</f>
        <v>57.142857142857139</v>
      </c>
      <c r="V137" s="4">
        <f>Layout_Design!V68/$BC$53*$BC$35</f>
        <v>57.142857142857139</v>
      </c>
      <c r="W137" s="4">
        <f>Layout_Design!W68/$BC$53*$BC$35</f>
        <v>57.142857142857139</v>
      </c>
      <c r="X137" s="4">
        <f>Layout_Design!X68/$BC$53*$BC$35</f>
        <v>57.142857142857139</v>
      </c>
      <c r="Y137" s="4">
        <f>Layout_Design!Y68/$BC$53*$BC$35</f>
        <v>57.142857142857139</v>
      </c>
      <c r="Z137" s="4">
        <f>Layout_Design!Z68/$BC$53*$BC$35</f>
        <v>57.142857142857139</v>
      </c>
      <c r="AA137" s="4">
        <f>Layout_Design!AA68/$BC$53*$BC$35</f>
        <v>57.142857142857139</v>
      </c>
      <c r="AB137" s="4">
        <f>Layout_Design!AB68/$BC$53*$BC$35</f>
        <v>57.142857142857139</v>
      </c>
      <c r="AC137" s="4">
        <f>Layout_Design!AC68/$BC$53*$BC$35</f>
        <v>57.142857142857139</v>
      </c>
      <c r="AD137" s="4">
        <f>Layout_Design!AD68/$BC$53*$BC$35</f>
        <v>57.142857142857139</v>
      </c>
      <c r="AE137" s="4">
        <f>Layout_Design!AE68/$BC$53*$BC$35</f>
        <v>57.142857142857139</v>
      </c>
      <c r="AF137" s="4">
        <f>Layout_Design!AF68/$BC$53*$BC$35</f>
        <v>57.142857142857139</v>
      </c>
      <c r="AG137" s="4">
        <f>Layout_Design!AG68/$BC$53*$BC$35</f>
        <v>57.142857142857139</v>
      </c>
      <c r="AH137" s="4">
        <f>Layout_Design!AH68/$BC$53*$BC$35</f>
        <v>57.142857142857139</v>
      </c>
      <c r="AI137" s="4">
        <f>Layout_Design!AI68/$BC$53*$BC$35</f>
        <v>57.142857142857139</v>
      </c>
      <c r="AJ137" s="4">
        <f>Layout_Design!AJ68/$BC$53*$BC$35</f>
        <v>57.142857142857139</v>
      </c>
      <c r="AK137" s="4">
        <f>Layout_Design!AK68/$BC$53*$BC$35</f>
        <v>57.142857142857139</v>
      </c>
      <c r="AL137" s="4">
        <f>Layout_Design!AL68/$BC$53*$BC$35</f>
        <v>57.142857142857139</v>
      </c>
      <c r="AM137" s="4">
        <f>Layout_Design!AM68/$BC$53*$BC$35</f>
        <v>57.142857142857139</v>
      </c>
      <c r="AN137" s="4">
        <f>Layout_Design!AN68/$BC$53*$BC$35</f>
        <v>57.142857142857139</v>
      </c>
      <c r="AO137" s="4">
        <f>Layout_Design!AO68/$BC$53*$BC$35</f>
        <v>57.142857142857139</v>
      </c>
      <c r="AP137" s="4">
        <f>Layout_Design!AP68/$BC$53*$BC$35</f>
        <v>57.142857142857139</v>
      </c>
      <c r="AQ137" s="4">
        <f>Layout_Design!AQ68/$BC$53*$BC$35</f>
        <v>57.142857142857139</v>
      </c>
      <c r="AR137" s="4">
        <f>Layout_Design!AR68/$BC$53*$BC$35</f>
        <v>57.142857142857139</v>
      </c>
      <c r="AS137" s="4">
        <f>Layout_Design!AS68/$BC$53*$BC$35</f>
        <v>57.142857142857139</v>
      </c>
      <c r="AT137" s="4">
        <f>Layout_Design!AT68/$BC$53*$BC$35</f>
        <v>57.142857142857139</v>
      </c>
      <c r="AU137" s="4">
        <f>Layout_Design!AU68/$BC$53*$BC$35</f>
        <v>57.142857142857139</v>
      </c>
      <c r="AV137" s="4">
        <f>Layout_Design!AV68/$BC$53*$BC$35</f>
        <v>57.142857142857139</v>
      </c>
      <c r="AW137" s="4">
        <f>Layout_Design!AW68/$BC$53*$BC$35</f>
        <v>57.142857142857139</v>
      </c>
    </row>
    <row r="138" spans="2:49" x14ac:dyDescent="0.15">
      <c r="B138">
        <v>24</v>
      </c>
      <c r="C138" s="2" t="s">
        <v>72</v>
      </c>
      <c r="F138" s="4">
        <f>Layout_Design!F69/$BC$53*$BC$35</f>
        <v>400</v>
      </c>
      <c r="G138" s="4">
        <f>Layout_Design!G69/$BC$53*$BC$35</f>
        <v>400</v>
      </c>
      <c r="H138" s="4">
        <f>Layout_Design!H69/$BC$53*$BC$35</f>
        <v>400</v>
      </c>
      <c r="I138" s="4">
        <f>Layout_Design!I69/$BC$53*$BC$35</f>
        <v>400</v>
      </c>
      <c r="J138" s="4">
        <f>Layout_Design!J69/$BC$53*$BC$35</f>
        <v>400</v>
      </c>
      <c r="K138" s="4">
        <f>Layout_Design!K69/$BC$53*$BC$35</f>
        <v>400</v>
      </c>
      <c r="L138" s="4">
        <f>Layout_Design!L69/$BC$53*$BC$35</f>
        <v>400</v>
      </c>
      <c r="M138" s="4">
        <f>Layout_Design!M69/$BC$53*$BC$35</f>
        <v>400</v>
      </c>
      <c r="N138" s="4">
        <f>Layout_Design!N69/$BC$53*$BC$35</f>
        <v>400</v>
      </c>
      <c r="O138" s="4">
        <f>Layout_Design!O69/$BC$53*$BC$35</f>
        <v>400</v>
      </c>
      <c r="P138" s="4">
        <f>Layout_Design!P69/$BC$53*$BC$35</f>
        <v>400</v>
      </c>
      <c r="Q138" s="4">
        <f>Layout_Design!Q69/$BC$53*$BC$35</f>
        <v>400</v>
      </c>
      <c r="R138" s="4">
        <f>Layout_Design!R69/$BC$53*$BC$35</f>
        <v>400</v>
      </c>
      <c r="S138" s="4">
        <f>Layout_Design!S69/$BC$53*$BC$35</f>
        <v>400</v>
      </c>
      <c r="T138" s="4">
        <f>Layout_Design!T69/$BC$53*$BC$35</f>
        <v>400</v>
      </c>
      <c r="U138" s="4">
        <f>Layout_Design!U69/$BC$53*$BC$35</f>
        <v>400</v>
      </c>
      <c r="V138" s="4">
        <f>Layout_Design!V69/$BC$53*$BC$35</f>
        <v>400</v>
      </c>
      <c r="W138" s="4">
        <f>Layout_Design!W69/$BC$53*$BC$35</f>
        <v>400</v>
      </c>
      <c r="X138" s="4">
        <f>Layout_Design!X69/$BC$53*$BC$35</f>
        <v>400</v>
      </c>
      <c r="Y138" s="4">
        <f>Layout_Design!Y69/$BC$53*$BC$35</f>
        <v>400</v>
      </c>
      <c r="Z138" s="4">
        <f>Layout_Design!Z69/$BC$53*$BC$35</f>
        <v>400</v>
      </c>
      <c r="AA138" s="4">
        <f>Layout_Design!AA69/$BC$53*$BC$35</f>
        <v>400</v>
      </c>
      <c r="AB138" s="4">
        <f>Layout_Design!AB69/$BC$53*$BC$35</f>
        <v>400</v>
      </c>
      <c r="AC138" s="4">
        <f>Layout_Design!AC69/$BC$53*$BC$35</f>
        <v>400</v>
      </c>
      <c r="AD138" s="4">
        <f>Layout_Design!AD69/$BC$53*$BC$35</f>
        <v>400</v>
      </c>
      <c r="AE138" s="4">
        <f>Layout_Design!AE69/$BC$53*$BC$35</f>
        <v>400</v>
      </c>
      <c r="AF138" s="4">
        <f>Layout_Design!AF69/$BC$53*$BC$35</f>
        <v>400</v>
      </c>
      <c r="AG138" s="4">
        <f>Layout_Design!AG69/$BC$53*$BC$35</f>
        <v>400</v>
      </c>
      <c r="AH138" s="4">
        <f>Layout_Design!AH69/$BC$53*$BC$35</f>
        <v>400</v>
      </c>
      <c r="AI138" s="4">
        <f>Layout_Design!AI69/$BC$53*$BC$35</f>
        <v>400</v>
      </c>
      <c r="AJ138" s="4">
        <f>Layout_Design!AJ69/$BC$53*$BC$35</f>
        <v>400</v>
      </c>
      <c r="AK138" s="4">
        <f>Layout_Design!AK69/$BC$53*$BC$35</f>
        <v>400</v>
      </c>
      <c r="AL138" s="4">
        <f>Layout_Design!AL69/$BC$53*$BC$35</f>
        <v>400</v>
      </c>
      <c r="AM138" s="4">
        <f>Layout_Design!AM69/$BC$53*$BC$35</f>
        <v>400</v>
      </c>
      <c r="AN138" s="4">
        <f>Layout_Design!AN69/$BC$53*$BC$35</f>
        <v>400</v>
      </c>
      <c r="AO138" s="4">
        <f>Layout_Design!AO69/$BC$53*$BC$35</f>
        <v>400</v>
      </c>
      <c r="AP138" s="4">
        <f>Layout_Design!AP69/$BC$53*$BC$35</f>
        <v>400</v>
      </c>
      <c r="AQ138" s="4">
        <f>Layout_Design!AQ69/$BC$53*$BC$35</f>
        <v>400</v>
      </c>
      <c r="AR138" s="4">
        <f>Layout_Design!AR69/$BC$53*$BC$35</f>
        <v>400</v>
      </c>
      <c r="AS138" s="4">
        <f>Layout_Design!AS69/$BC$53*$BC$35</f>
        <v>400</v>
      </c>
      <c r="AT138" s="4">
        <f>Layout_Design!AT69/$BC$53*$BC$35</f>
        <v>400</v>
      </c>
      <c r="AU138" s="4">
        <f>Layout_Design!AU69/$BC$53*$BC$35</f>
        <v>400</v>
      </c>
      <c r="AV138" s="4">
        <f>Layout_Design!AV69/$BC$53*$BC$35</f>
        <v>400</v>
      </c>
      <c r="AW138" s="4">
        <f>Layout_Design!AW69/$BC$53*$BC$35</f>
        <v>400</v>
      </c>
    </row>
    <row r="139" spans="2:49" x14ac:dyDescent="0.15">
      <c r="B139">
        <v>25</v>
      </c>
      <c r="C139" s="2" t="s">
        <v>73</v>
      </c>
      <c r="F139" s="4">
        <f>Layout_Design!F70/$BC$53*$BC$35</f>
        <v>342.85714285714283</v>
      </c>
      <c r="G139" s="4">
        <f>Layout_Design!G70/$BC$53*$BC$35</f>
        <v>342.85714285714283</v>
      </c>
      <c r="H139" s="4">
        <f>Layout_Design!H70/$BC$53*$BC$35</f>
        <v>342.85714285714283</v>
      </c>
      <c r="I139" s="4">
        <f>Layout_Design!I70/$BC$53*$BC$35</f>
        <v>342.85714285714283</v>
      </c>
      <c r="J139" s="4">
        <f>Layout_Design!J70/$BC$53*$BC$35</f>
        <v>342.85714285714283</v>
      </c>
      <c r="K139" s="4">
        <f>Layout_Design!K70/$BC$53*$BC$35</f>
        <v>342.85714285714283</v>
      </c>
      <c r="L139" s="4">
        <f>Layout_Design!L70/$BC$53*$BC$35</f>
        <v>342.85714285714283</v>
      </c>
      <c r="M139" s="4">
        <f>Layout_Design!M70/$BC$53*$BC$35</f>
        <v>342.85714285714283</v>
      </c>
      <c r="N139" s="4">
        <f>Layout_Design!N70/$BC$53*$BC$35</f>
        <v>342.85714285714283</v>
      </c>
      <c r="O139" s="4">
        <f>Layout_Design!O70/$BC$53*$BC$35</f>
        <v>342.85714285714283</v>
      </c>
      <c r="P139" s="4">
        <f>Layout_Design!P70/$BC$53*$BC$35</f>
        <v>342.85714285714283</v>
      </c>
      <c r="Q139" s="4">
        <f>Layout_Design!Q70/$BC$53*$BC$35</f>
        <v>342.85714285714283</v>
      </c>
      <c r="R139" s="4">
        <f>Layout_Design!R70/$BC$53*$BC$35</f>
        <v>342.85714285714283</v>
      </c>
      <c r="S139" s="4">
        <f>Layout_Design!S70/$BC$53*$BC$35</f>
        <v>342.85714285714283</v>
      </c>
      <c r="T139" s="4">
        <f>Layout_Design!T70/$BC$53*$BC$35</f>
        <v>342.85714285714283</v>
      </c>
      <c r="U139" s="4">
        <f>Layout_Design!U70/$BC$53*$BC$35</f>
        <v>342.85714285714283</v>
      </c>
      <c r="V139" s="4">
        <f>Layout_Design!V70/$BC$53*$BC$35</f>
        <v>342.85714285714283</v>
      </c>
      <c r="W139" s="4">
        <f>Layout_Design!W70/$BC$53*$BC$35</f>
        <v>342.85714285714283</v>
      </c>
      <c r="X139" s="4">
        <f>Layout_Design!X70/$BC$53*$BC$35</f>
        <v>342.85714285714283</v>
      </c>
      <c r="Y139" s="4">
        <f>Layout_Design!Y70/$BC$53*$BC$35</f>
        <v>342.85714285714283</v>
      </c>
      <c r="Z139" s="4">
        <f>Layout_Design!Z70/$BC$53*$BC$35</f>
        <v>342.85714285714283</v>
      </c>
      <c r="AA139" s="4">
        <f>Layout_Design!AA70/$BC$53*$BC$35</f>
        <v>342.85714285714283</v>
      </c>
      <c r="AB139" s="4">
        <f>Layout_Design!AB70/$BC$53*$BC$35</f>
        <v>342.85714285714283</v>
      </c>
      <c r="AC139" s="4">
        <f>Layout_Design!AC70/$BC$53*$BC$35</f>
        <v>342.85714285714283</v>
      </c>
      <c r="AD139" s="4">
        <f>Layout_Design!AD70/$BC$53*$BC$35</f>
        <v>342.85714285714283</v>
      </c>
      <c r="AE139" s="4">
        <f>Layout_Design!AE70/$BC$53*$BC$35</f>
        <v>342.85714285714283</v>
      </c>
      <c r="AF139" s="4">
        <f>Layout_Design!AF70/$BC$53*$BC$35</f>
        <v>342.85714285714283</v>
      </c>
      <c r="AG139" s="4">
        <f>Layout_Design!AG70/$BC$53*$BC$35</f>
        <v>342.85714285714283</v>
      </c>
      <c r="AH139" s="4">
        <f>Layout_Design!AH70/$BC$53*$BC$35</f>
        <v>342.85714285714283</v>
      </c>
      <c r="AI139" s="4">
        <f>Layout_Design!AI70/$BC$53*$BC$35</f>
        <v>342.85714285714283</v>
      </c>
      <c r="AJ139" s="4">
        <f>Layout_Design!AJ70/$BC$53*$BC$35</f>
        <v>342.85714285714283</v>
      </c>
      <c r="AK139" s="4">
        <f>Layout_Design!AK70/$BC$53*$BC$35</f>
        <v>342.85714285714283</v>
      </c>
      <c r="AL139" s="4">
        <f>Layout_Design!AL70/$BC$53*$BC$35</f>
        <v>342.85714285714283</v>
      </c>
      <c r="AM139" s="4">
        <f>Layout_Design!AM70/$BC$53*$BC$35</f>
        <v>342.85714285714283</v>
      </c>
      <c r="AN139" s="4">
        <f>Layout_Design!AN70/$BC$53*$BC$35</f>
        <v>342.85714285714283</v>
      </c>
      <c r="AO139" s="4">
        <f>Layout_Design!AO70/$BC$53*$BC$35</f>
        <v>342.85714285714283</v>
      </c>
      <c r="AP139" s="4">
        <f>Layout_Design!AP70/$BC$53*$BC$35</f>
        <v>342.85714285714283</v>
      </c>
      <c r="AQ139" s="4">
        <f>Layout_Design!AQ70/$BC$53*$BC$35</f>
        <v>342.85714285714283</v>
      </c>
      <c r="AR139" s="4">
        <f>Layout_Design!AR70/$BC$53*$BC$35</f>
        <v>342.85714285714283</v>
      </c>
      <c r="AS139" s="4">
        <f>Layout_Design!AS70/$BC$53*$BC$35</f>
        <v>342.85714285714283</v>
      </c>
      <c r="AT139" s="4">
        <f>Layout_Design!AT70/$BC$53*$BC$35</f>
        <v>342.85714285714283</v>
      </c>
      <c r="AU139" s="4">
        <f>Layout_Design!AU70/$BC$53*$BC$35</f>
        <v>342.85714285714283</v>
      </c>
      <c r="AV139" s="4">
        <f>Layout_Design!AV70/$BC$53*$BC$35</f>
        <v>342.85714285714283</v>
      </c>
      <c r="AW139" s="4">
        <f>Layout_Design!AW70/$BC$53*$BC$35</f>
        <v>342.85714285714283</v>
      </c>
    </row>
    <row r="140" spans="2:49" x14ac:dyDescent="0.15">
      <c r="B140">
        <v>26</v>
      </c>
      <c r="C140" s="2" t="s">
        <v>74</v>
      </c>
      <c r="F140" s="4">
        <f>Layout_Design!F71/$BC$53*$BC$35</f>
        <v>285.71428571428572</v>
      </c>
      <c r="G140" s="4">
        <f>Layout_Design!G71/$BC$53*$BC$35</f>
        <v>285.71428571428572</v>
      </c>
      <c r="H140" s="4">
        <f>Layout_Design!H71/$BC$53*$BC$35</f>
        <v>285.71428571428572</v>
      </c>
      <c r="I140" s="4">
        <f>Layout_Design!I71/$BC$53*$BC$35</f>
        <v>285.71428571428572</v>
      </c>
      <c r="J140" s="4">
        <f>Layout_Design!J71/$BC$53*$BC$35</f>
        <v>285.71428571428572</v>
      </c>
      <c r="K140" s="4">
        <f>Layout_Design!K71/$BC$53*$BC$35</f>
        <v>285.71428571428572</v>
      </c>
      <c r="L140" s="4">
        <f>Layout_Design!L71/$BC$53*$BC$35</f>
        <v>285.71428571428572</v>
      </c>
      <c r="M140" s="4">
        <f>Layout_Design!M71/$BC$53*$BC$35</f>
        <v>285.71428571428572</v>
      </c>
      <c r="N140" s="4">
        <f>Layout_Design!N71/$BC$53*$BC$35</f>
        <v>285.71428571428572</v>
      </c>
      <c r="O140" s="4">
        <f>Layout_Design!O71/$BC$53*$BC$35</f>
        <v>285.71428571428572</v>
      </c>
      <c r="P140" s="4">
        <f>Layout_Design!P71/$BC$53*$BC$35</f>
        <v>285.71428571428572</v>
      </c>
      <c r="Q140" s="4">
        <f>Layout_Design!Q71/$BC$53*$BC$35</f>
        <v>285.71428571428572</v>
      </c>
      <c r="R140" s="4">
        <f>Layout_Design!R71/$BC$53*$BC$35</f>
        <v>285.71428571428572</v>
      </c>
      <c r="S140" s="4">
        <f>Layout_Design!S71/$BC$53*$BC$35</f>
        <v>285.71428571428572</v>
      </c>
      <c r="T140" s="4">
        <f>Layout_Design!T71/$BC$53*$BC$35</f>
        <v>285.71428571428572</v>
      </c>
      <c r="U140" s="4">
        <f>Layout_Design!U71/$BC$53*$BC$35</f>
        <v>285.71428571428572</v>
      </c>
      <c r="V140" s="4">
        <f>Layout_Design!V71/$BC$53*$BC$35</f>
        <v>285.71428571428572</v>
      </c>
      <c r="W140" s="4">
        <f>Layout_Design!W71/$BC$53*$BC$35</f>
        <v>285.71428571428572</v>
      </c>
      <c r="X140" s="4">
        <f>Layout_Design!X71/$BC$53*$BC$35</f>
        <v>285.71428571428572</v>
      </c>
      <c r="Y140" s="4">
        <f>Layout_Design!Y71/$BC$53*$BC$35</f>
        <v>285.71428571428572</v>
      </c>
      <c r="Z140" s="4">
        <f>Layout_Design!Z71/$BC$53*$BC$35</f>
        <v>285.71428571428572</v>
      </c>
      <c r="AA140" s="4">
        <f>Layout_Design!AA71/$BC$53*$BC$35</f>
        <v>285.71428571428572</v>
      </c>
      <c r="AB140" s="4">
        <f>Layout_Design!AB71/$BC$53*$BC$35</f>
        <v>285.71428571428572</v>
      </c>
      <c r="AC140" s="4">
        <f>Layout_Design!AC71/$BC$53*$BC$35</f>
        <v>285.71428571428572</v>
      </c>
      <c r="AD140" s="4">
        <f>Layout_Design!AD71/$BC$53*$BC$35</f>
        <v>285.71428571428572</v>
      </c>
      <c r="AE140" s="4">
        <f>Layout_Design!AE71/$BC$53*$BC$35</f>
        <v>285.71428571428572</v>
      </c>
      <c r="AF140" s="4">
        <f>Layout_Design!AF71/$BC$53*$BC$35</f>
        <v>285.71428571428572</v>
      </c>
      <c r="AG140" s="4">
        <f>Layout_Design!AG71/$BC$53*$BC$35</f>
        <v>285.71428571428572</v>
      </c>
      <c r="AH140" s="4">
        <f>Layout_Design!AH71/$BC$53*$BC$35</f>
        <v>285.71428571428572</v>
      </c>
      <c r="AI140" s="4">
        <f>Layout_Design!AI71/$BC$53*$BC$35</f>
        <v>285.71428571428572</v>
      </c>
      <c r="AJ140" s="4">
        <f>Layout_Design!AJ71/$BC$53*$BC$35</f>
        <v>285.71428571428572</v>
      </c>
      <c r="AK140" s="4">
        <f>Layout_Design!AK71/$BC$53*$BC$35</f>
        <v>285.71428571428572</v>
      </c>
      <c r="AL140" s="4">
        <f>Layout_Design!AL71/$BC$53*$BC$35</f>
        <v>285.71428571428572</v>
      </c>
      <c r="AM140" s="4">
        <f>Layout_Design!AM71/$BC$53*$BC$35</f>
        <v>285.71428571428572</v>
      </c>
      <c r="AN140" s="4">
        <f>Layout_Design!AN71/$BC$53*$BC$35</f>
        <v>285.71428571428572</v>
      </c>
      <c r="AO140" s="4">
        <f>Layout_Design!AO71/$BC$53*$BC$35</f>
        <v>285.71428571428572</v>
      </c>
      <c r="AP140" s="4">
        <f>Layout_Design!AP71/$BC$53*$BC$35</f>
        <v>285.71428571428572</v>
      </c>
      <c r="AQ140" s="4">
        <f>Layout_Design!AQ71/$BC$53*$BC$35</f>
        <v>285.71428571428572</v>
      </c>
      <c r="AR140" s="4">
        <f>Layout_Design!AR71/$BC$53*$BC$35</f>
        <v>285.71428571428572</v>
      </c>
      <c r="AS140" s="4">
        <f>Layout_Design!AS71/$BC$53*$BC$35</f>
        <v>285.71428571428572</v>
      </c>
      <c r="AT140" s="4">
        <f>Layout_Design!AT71/$BC$53*$BC$35</f>
        <v>285.71428571428572</v>
      </c>
      <c r="AU140" s="4">
        <f>Layout_Design!AU71/$BC$53*$BC$35</f>
        <v>285.71428571428572</v>
      </c>
      <c r="AV140" s="4">
        <f>Layout_Design!AV71/$BC$53*$BC$35</f>
        <v>285.71428571428572</v>
      </c>
      <c r="AW140" s="4">
        <f>Layout_Design!AW71/$BC$53*$BC$35</f>
        <v>285.71428571428572</v>
      </c>
    </row>
    <row r="141" spans="2:49" x14ac:dyDescent="0.15">
      <c r="B141">
        <v>27</v>
      </c>
      <c r="C141" s="2" t="s">
        <v>75</v>
      </c>
      <c r="F141" s="4">
        <f>Layout_Design!F72/$BC$53*$BC$35</f>
        <v>228.57142857142856</v>
      </c>
      <c r="G141" s="4">
        <f>Layout_Design!G72/$BC$53*$BC$35</f>
        <v>228.57142857142856</v>
      </c>
      <c r="H141" s="4">
        <f>Layout_Design!H72/$BC$53*$BC$35</f>
        <v>228.57142857142856</v>
      </c>
      <c r="I141" s="4">
        <f>Layout_Design!I72/$BC$53*$BC$35</f>
        <v>228.57142857142856</v>
      </c>
      <c r="J141" s="4">
        <f>Layout_Design!J72/$BC$53*$BC$35</f>
        <v>228.57142857142856</v>
      </c>
      <c r="K141" s="4">
        <f>Layout_Design!K72/$BC$53*$BC$35</f>
        <v>228.57142857142856</v>
      </c>
      <c r="L141" s="4">
        <f>Layout_Design!L72/$BC$53*$BC$35</f>
        <v>228.57142857142856</v>
      </c>
      <c r="M141" s="4">
        <f>Layout_Design!M72/$BC$53*$BC$35</f>
        <v>228.57142857142856</v>
      </c>
      <c r="N141" s="4">
        <f>Layout_Design!N72/$BC$53*$BC$35</f>
        <v>228.57142857142856</v>
      </c>
      <c r="O141" s="4">
        <f>Layout_Design!O72/$BC$53*$BC$35</f>
        <v>228.57142857142856</v>
      </c>
      <c r="P141" s="4">
        <f>Layout_Design!P72/$BC$53*$BC$35</f>
        <v>228.57142857142856</v>
      </c>
      <c r="Q141" s="4">
        <f>Layout_Design!Q72/$BC$53*$BC$35</f>
        <v>228.57142857142856</v>
      </c>
      <c r="R141" s="4">
        <f>Layout_Design!R72/$BC$53*$BC$35</f>
        <v>228.57142857142856</v>
      </c>
      <c r="S141" s="4">
        <f>Layout_Design!S72/$BC$53*$BC$35</f>
        <v>228.57142857142856</v>
      </c>
      <c r="T141" s="4">
        <f>Layout_Design!T72/$BC$53*$BC$35</f>
        <v>228.57142857142856</v>
      </c>
      <c r="U141" s="4">
        <f>Layout_Design!U72/$BC$53*$BC$35</f>
        <v>228.57142857142856</v>
      </c>
      <c r="V141" s="4">
        <f>Layout_Design!V72/$BC$53*$BC$35</f>
        <v>228.57142857142856</v>
      </c>
      <c r="W141" s="4">
        <f>Layout_Design!W72/$BC$53*$BC$35</f>
        <v>228.57142857142856</v>
      </c>
      <c r="X141" s="4">
        <f>Layout_Design!X72/$BC$53*$BC$35</f>
        <v>228.57142857142856</v>
      </c>
      <c r="Y141" s="4">
        <f>Layout_Design!Y72/$BC$53*$BC$35</f>
        <v>228.57142857142856</v>
      </c>
      <c r="Z141" s="4">
        <f>Layout_Design!Z72/$BC$53*$BC$35</f>
        <v>228.57142857142856</v>
      </c>
      <c r="AA141" s="4">
        <f>Layout_Design!AA72/$BC$53*$BC$35</f>
        <v>228.57142857142856</v>
      </c>
      <c r="AB141" s="4">
        <f>Layout_Design!AB72/$BC$53*$BC$35</f>
        <v>228.57142857142856</v>
      </c>
      <c r="AC141" s="4">
        <f>Layout_Design!AC72/$BC$53*$BC$35</f>
        <v>228.57142857142856</v>
      </c>
      <c r="AD141" s="4">
        <f>Layout_Design!AD72/$BC$53*$BC$35</f>
        <v>228.57142857142856</v>
      </c>
      <c r="AE141" s="4">
        <f>Layout_Design!AE72/$BC$53*$BC$35</f>
        <v>228.57142857142856</v>
      </c>
      <c r="AF141" s="4">
        <f>Layout_Design!AF72/$BC$53*$BC$35</f>
        <v>228.57142857142856</v>
      </c>
      <c r="AG141" s="4">
        <f>Layout_Design!AG72/$BC$53*$BC$35</f>
        <v>228.57142857142856</v>
      </c>
      <c r="AH141" s="4">
        <f>Layout_Design!AH72/$BC$53*$BC$35</f>
        <v>228.57142857142856</v>
      </c>
      <c r="AI141" s="4">
        <f>Layout_Design!AI72/$BC$53*$BC$35</f>
        <v>228.57142857142856</v>
      </c>
      <c r="AJ141" s="4">
        <f>Layout_Design!AJ72/$BC$53*$BC$35</f>
        <v>228.57142857142856</v>
      </c>
      <c r="AK141" s="4">
        <f>Layout_Design!AK72/$BC$53*$BC$35</f>
        <v>228.57142857142856</v>
      </c>
      <c r="AL141" s="4">
        <f>Layout_Design!AL72/$BC$53*$BC$35</f>
        <v>228.57142857142856</v>
      </c>
      <c r="AM141" s="4">
        <f>Layout_Design!AM72/$BC$53*$BC$35</f>
        <v>228.57142857142856</v>
      </c>
      <c r="AN141" s="4">
        <f>Layout_Design!AN72/$BC$53*$BC$35</f>
        <v>228.57142857142856</v>
      </c>
      <c r="AO141" s="4">
        <f>Layout_Design!AO72/$BC$53*$BC$35</f>
        <v>228.57142857142856</v>
      </c>
      <c r="AP141" s="4">
        <f>Layout_Design!AP72/$BC$53*$BC$35</f>
        <v>228.57142857142856</v>
      </c>
      <c r="AQ141" s="4">
        <f>Layout_Design!AQ72/$BC$53*$BC$35</f>
        <v>228.57142857142856</v>
      </c>
      <c r="AR141" s="4">
        <f>Layout_Design!AR72/$BC$53*$BC$35</f>
        <v>228.57142857142856</v>
      </c>
      <c r="AS141" s="4">
        <f>Layout_Design!AS72/$BC$53*$BC$35</f>
        <v>228.57142857142856</v>
      </c>
      <c r="AT141" s="4">
        <f>Layout_Design!AT72/$BC$53*$BC$35</f>
        <v>228.57142857142856</v>
      </c>
      <c r="AU141" s="4">
        <f>Layout_Design!AU72/$BC$53*$BC$35</f>
        <v>228.57142857142856</v>
      </c>
      <c r="AV141" s="4">
        <f>Layout_Design!AV72/$BC$53*$BC$35</f>
        <v>228.57142857142856</v>
      </c>
      <c r="AW141" s="4">
        <f>Layout_Design!AW72/$BC$53*$BC$35</f>
        <v>228.57142857142856</v>
      </c>
    </row>
    <row r="142" spans="2:49" x14ac:dyDescent="0.15">
      <c r="B142">
        <v>28</v>
      </c>
      <c r="C142" s="2" t="s">
        <v>76</v>
      </c>
      <c r="F142" s="4">
        <f>Layout_Design!F73/$BC$53*$BC$35</f>
        <v>171.42857142857142</v>
      </c>
      <c r="G142" s="4">
        <f>Layout_Design!G73/$BC$53*$BC$35</f>
        <v>171.42857142857142</v>
      </c>
      <c r="H142" s="4">
        <f>Layout_Design!H73/$BC$53*$BC$35</f>
        <v>171.42857142857142</v>
      </c>
      <c r="I142" s="4">
        <f>Layout_Design!I73/$BC$53*$BC$35</f>
        <v>171.42857142857142</v>
      </c>
      <c r="J142" s="4">
        <f>Layout_Design!J73/$BC$53*$BC$35</f>
        <v>171.42857142857142</v>
      </c>
      <c r="K142" s="4">
        <f>Layout_Design!K73/$BC$53*$BC$35</f>
        <v>171.42857142857142</v>
      </c>
      <c r="L142" s="4">
        <f>Layout_Design!L73/$BC$53*$BC$35</f>
        <v>171.42857142857142</v>
      </c>
      <c r="M142" s="4">
        <f>Layout_Design!M73/$BC$53*$BC$35</f>
        <v>171.42857142857142</v>
      </c>
      <c r="N142" s="4">
        <f>Layout_Design!N73/$BC$53*$BC$35</f>
        <v>171.42857142857142</v>
      </c>
      <c r="O142" s="4">
        <f>Layout_Design!O73/$BC$53*$BC$35</f>
        <v>171.42857142857142</v>
      </c>
      <c r="P142" s="4">
        <f>Layout_Design!P73/$BC$53*$BC$35</f>
        <v>171.42857142857142</v>
      </c>
      <c r="Q142" s="4">
        <f>Layout_Design!Q73/$BC$53*$BC$35</f>
        <v>171.42857142857142</v>
      </c>
      <c r="R142" s="4">
        <f>Layout_Design!R73/$BC$53*$BC$35</f>
        <v>171.42857142857142</v>
      </c>
      <c r="S142" s="4">
        <f>Layout_Design!S73/$BC$53*$BC$35</f>
        <v>171.42857142857142</v>
      </c>
      <c r="T142" s="4">
        <f>Layout_Design!T73/$BC$53*$BC$35</f>
        <v>171.42857142857142</v>
      </c>
      <c r="U142" s="4">
        <f>Layout_Design!U73/$BC$53*$BC$35</f>
        <v>171.42857142857142</v>
      </c>
      <c r="V142" s="4">
        <f>Layout_Design!V73/$BC$53*$BC$35</f>
        <v>171.42857142857142</v>
      </c>
      <c r="W142" s="4">
        <f>Layout_Design!W73/$BC$53*$BC$35</f>
        <v>171.42857142857142</v>
      </c>
      <c r="X142" s="4">
        <f>Layout_Design!X73/$BC$53*$BC$35</f>
        <v>171.42857142857142</v>
      </c>
      <c r="Y142" s="4">
        <f>Layout_Design!Y73/$BC$53*$BC$35</f>
        <v>171.42857142857142</v>
      </c>
      <c r="Z142" s="4">
        <f>Layout_Design!Z73/$BC$53*$BC$35</f>
        <v>171.42857142857142</v>
      </c>
      <c r="AA142" s="4">
        <f>Layout_Design!AA73/$BC$53*$BC$35</f>
        <v>171.42857142857142</v>
      </c>
      <c r="AB142" s="4">
        <f>Layout_Design!AB73/$BC$53*$BC$35</f>
        <v>171.42857142857142</v>
      </c>
      <c r="AC142" s="4">
        <f>Layout_Design!AC73/$BC$53*$BC$35</f>
        <v>171.42857142857142</v>
      </c>
      <c r="AD142" s="4">
        <f>Layout_Design!AD73/$BC$53*$BC$35</f>
        <v>171.42857142857142</v>
      </c>
      <c r="AE142" s="4">
        <f>Layout_Design!AE73/$BC$53*$BC$35</f>
        <v>171.42857142857142</v>
      </c>
      <c r="AF142" s="4">
        <f>Layout_Design!AF73/$BC$53*$BC$35</f>
        <v>171.42857142857142</v>
      </c>
      <c r="AG142" s="4">
        <f>Layout_Design!AG73/$BC$53*$BC$35</f>
        <v>171.42857142857142</v>
      </c>
      <c r="AH142" s="4">
        <f>Layout_Design!AH73/$BC$53*$BC$35</f>
        <v>171.42857142857142</v>
      </c>
      <c r="AI142" s="4">
        <f>Layout_Design!AI73/$BC$53*$BC$35</f>
        <v>171.42857142857142</v>
      </c>
      <c r="AJ142" s="4">
        <f>Layout_Design!AJ73/$BC$53*$BC$35</f>
        <v>171.42857142857142</v>
      </c>
      <c r="AK142" s="4">
        <f>Layout_Design!AK73/$BC$53*$BC$35</f>
        <v>171.42857142857142</v>
      </c>
      <c r="AL142" s="4">
        <f>Layout_Design!AL73/$BC$53*$BC$35</f>
        <v>171.42857142857142</v>
      </c>
      <c r="AM142" s="4">
        <f>Layout_Design!AM73/$BC$53*$BC$35</f>
        <v>171.42857142857142</v>
      </c>
      <c r="AN142" s="4">
        <f>Layout_Design!AN73/$BC$53*$BC$35</f>
        <v>171.42857142857142</v>
      </c>
      <c r="AO142" s="4">
        <f>Layout_Design!AO73/$BC$53*$BC$35</f>
        <v>171.42857142857142</v>
      </c>
      <c r="AP142" s="4">
        <f>Layout_Design!AP73/$BC$53*$BC$35</f>
        <v>171.42857142857142</v>
      </c>
      <c r="AQ142" s="4">
        <f>Layout_Design!AQ73/$BC$53*$BC$35</f>
        <v>171.42857142857142</v>
      </c>
      <c r="AR142" s="4">
        <f>Layout_Design!AR73/$BC$53*$BC$35</f>
        <v>171.42857142857142</v>
      </c>
      <c r="AS142" s="4">
        <f>Layout_Design!AS73/$BC$53*$BC$35</f>
        <v>171.42857142857142</v>
      </c>
      <c r="AT142" s="4">
        <f>Layout_Design!AT73/$BC$53*$BC$35</f>
        <v>171.42857142857142</v>
      </c>
      <c r="AU142" s="4">
        <f>Layout_Design!AU73/$BC$53*$BC$35</f>
        <v>171.42857142857142</v>
      </c>
      <c r="AV142" s="4">
        <f>Layout_Design!AV73/$BC$53*$BC$35</f>
        <v>171.42857142857142</v>
      </c>
      <c r="AW142" s="4">
        <f>Layout_Design!AW73/$BC$53*$BC$35</f>
        <v>171.42857142857142</v>
      </c>
    </row>
    <row r="143" spans="2:49" x14ac:dyDescent="0.15">
      <c r="B143">
        <v>29</v>
      </c>
      <c r="C143" s="2" t="s">
        <v>77</v>
      </c>
      <c r="F143" s="4">
        <f>Layout_Design!F74/$BC$53*$BC$35</f>
        <v>114.28571428571428</v>
      </c>
      <c r="G143" s="4">
        <f>Layout_Design!G74/$BC$53*$BC$35</f>
        <v>114.28571428571428</v>
      </c>
      <c r="H143" s="4">
        <f>Layout_Design!H74/$BC$53*$BC$35</f>
        <v>114.28571428571428</v>
      </c>
      <c r="I143" s="4">
        <f>Layout_Design!I74/$BC$53*$BC$35</f>
        <v>114.28571428571428</v>
      </c>
      <c r="J143" s="4">
        <f>Layout_Design!J74/$BC$53*$BC$35</f>
        <v>114.28571428571428</v>
      </c>
      <c r="K143" s="4">
        <f>Layout_Design!K74/$BC$53*$BC$35</f>
        <v>114.28571428571428</v>
      </c>
      <c r="L143" s="4">
        <f>Layout_Design!L74/$BC$53*$BC$35</f>
        <v>114.28571428571428</v>
      </c>
      <c r="M143" s="4">
        <f>Layout_Design!M74/$BC$53*$BC$35</f>
        <v>114.28571428571428</v>
      </c>
      <c r="N143" s="4">
        <f>Layout_Design!N74/$BC$53*$BC$35</f>
        <v>114.28571428571428</v>
      </c>
      <c r="O143" s="4">
        <f>Layout_Design!O74/$BC$53*$BC$35</f>
        <v>114.28571428571428</v>
      </c>
      <c r="P143" s="4">
        <f>Layout_Design!P74/$BC$53*$BC$35</f>
        <v>114.28571428571428</v>
      </c>
      <c r="Q143" s="4">
        <f>Layout_Design!Q74/$BC$53*$BC$35</f>
        <v>114.28571428571428</v>
      </c>
      <c r="R143" s="4">
        <f>Layout_Design!R74/$BC$53*$BC$35</f>
        <v>114.28571428571428</v>
      </c>
      <c r="S143" s="4">
        <f>Layout_Design!S74/$BC$53*$BC$35</f>
        <v>114.28571428571428</v>
      </c>
      <c r="T143" s="4">
        <f>Layout_Design!T74/$BC$53*$BC$35</f>
        <v>114.28571428571428</v>
      </c>
      <c r="U143" s="4">
        <f>Layout_Design!U74/$BC$53*$BC$35</f>
        <v>114.28571428571428</v>
      </c>
      <c r="V143" s="4">
        <f>Layout_Design!V74/$BC$53*$BC$35</f>
        <v>114.28571428571428</v>
      </c>
      <c r="W143" s="4">
        <f>Layout_Design!W74/$BC$53*$BC$35</f>
        <v>114.28571428571428</v>
      </c>
      <c r="X143" s="4">
        <f>Layout_Design!X74/$BC$53*$BC$35</f>
        <v>114.28571428571428</v>
      </c>
      <c r="Y143" s="4">
        <f>Layout_Design!Y74/$BC$53*$BC$35</f>
        <v>114.28571428571428</v>
      </c>
      <c r="Z143" s="4">
        <f>Layout_Design!Z74/$BC$53*$BC$35</f>
        <v>114.28571428571428</v>
      </c>
      <c r="AA143" s="4">
        <f>Layout_Design!AA74/$BC$53*$BC$35</f>
        <v>114.28571428571428</v>
      </c>
      <c r="AB143" s="4">
        <f>Layout_Design!AB74/$BC$53*$BC$35</f>
        <v>114.28571428571428</v>
      </c>
      <c r="AC143" s="4">
        <f>Layout_Design!AC74/$BC$53*$BC$35</f>
        <v>114.28571428571428</v>
      </c>
      <c r="AD143" s="4">
        <f>Layout_Design!AD74/$BC$53*$BC$35</f>
        <v>114.28571428571428</v>
      </c>
      <c r="AE143" s="4">
        <f>Layout_Design!AE74/$BC$53*$BC$35</f>
        <v>114.28571428571428</v>
      </c>
      <c r="AF143" s="4">
        <f>Layout_Design!AF74/$BC$53*$BC$35</f>
        <v>114.28571428571428</v>
      </c>
      <c r="AG143" s="4">
        <f>Layout_Design!AG74/$BC$53*$BC$35</f>
        <v>114.28571428571428</v>
      </c>
      <c r="AH143" s="4">
        <f>Layout_Design!AH74/$BC$53*$BC$35</f>
        <v>114.28571428571428</v>
      </c>
      <c r="AI143" s="4">
        <f>Layout_Design!AI74/$BC$53*$BC$35</f>
        <v>114.28571428571428</v>
      </c>
      <c r="AJ143" s="4">
        <f>Layout_Design!AJ74/$BC$53*$BC$35</f>
        <v>114.28571428571428</v>
      </c>
      <c r="AK143" s="4">
        <f>Layout_Design!AK74/$BC$53*$BC$35</f>
        <v>114.28571428571428</v>
      </c>
      <c r="AL143" s="4">
        <f>Layout_Design!AL74/$BC$53*$BC$35</f>
        <v>114.28571428571428</v>
      </c>
      <c r="AM143" s="4">
        <f>Layout_Design!AM74/$BC$53*$BC$35</f>
        <v>114.28571428571428</v>
      </c>
      <c r="AN143" s="4">
        <f>Layout_Design!AN74/$BC$53*$BC$35</f>
        <v>114.28571428571428</v>
      </c>
      <c r="AO143" s="4">
        <f>Layout_Design!AO74/$BC$53*$BC$35</f>
        <v>114.28571428571428</v>
      </c>
      <c r="AP143" s="4">
        <f>Layout_Design!AP74/$BC$53*$BC$35</f>
        <v>114.28571428571428</v>
      </c>
      <c r="AQ143" s="4">
        <f>Layout_Design!AQ74/$BC$53*$BC$35</f>
        <v>114.28571428571428</v>
      </c>
      <c r="AR143" s="4">
        <f>Layout_Design!AR74/$BC$53*$BC$35</f>
        <v>114.28571428571428</v>
      </c>
      <c r="AS143" s="4">
        <f>Layout_Design!AS74/$BC$53*$BC$35</f>
        <v>114.28571428571428</v>
      </c>
      <c r="AT143" s="4">
        <f>Layout_Design!AT74/$BC$53*$BC$35</f>
        <v>114.28571428571428</v>
      </c>
      <c r="AU143" s="4">
        <f>Layout_Design!AU74/$BC$53*$BC$35</f>
        <v>114.28571428571428</v>
      </c>
      <c r="AV143" s="4">
        <f>Layout_Design!AV74/$BC$53*$BC$35</f>
        <v>114.28571428571428</v>
      </c>
      <c r="AW143" s="4">
        <f>Layout_Design!AW74/$BC$53*$BC$35</f>
        <v>114.28571428571428</v>
      </c>
    </row>
    <row r="144" spans="2:49" x14ac:dyDescent="0.15">
      <c r="B144">
        <v>30</v>
      </c>
      <c r="C144" s="2" t="s">
        <v>78</v>
      </c>
      <c r="F144" s="4">
        <f>Layout_Design!F75/$BC$53*$BC$35</f>
        <v>57.142857142857139</v>
      </c>
      <c r="G144" s="4">
        <f>Layout_Design!G75/$BC$53*$BC$35</f>
        <v>57.142857142857139</v>
      </c>
      <c r="H144" s="4">
        <f>Layout_Design!H75/$BC$53*$BC$35</f>
        <v>57.142857142857139</v>
      </c>
      <c r="I144" s="4">
        <f>Layout_Design!I75/$BC$53*$BC$35</f>
        <v>57.142857142857139</v>
      </c>
      <c r="J144" s="4">
        <f>Layout_Design!J75/$BC$53*$BC$35</f>
        <v>57.142857142857139</v>
      </c>
      <c r="K144" s="4">
        <f>Layout_Design!K75/$BC$53*$BC$35</f>
        <v>57.142857142857139</v>
      </c>
      <c r="L144" s="4">
        <f>Layout_Design!L75/$BC$53*$BC$35</f>
        <v>57.142857142857139</v>
      </c>
      <c r="M144" s="4">
        <f>Layout_Design!M75/$BC$53*$BC$35</f>
        <v>57.142857142857139</v>
      </c>
      <c r="N144" s="4">
        <f>Layout_Design!N75/$BC$53*$BC$35</f>
        <v>57.142857142857139</v>
      </c>
      <c r="O144" s="4">
        <f>Layout_Design!O75/$BC$53*$BC$35</f>
        <v>57.142857142857139</v>
      </c>
      <c r="P144" s="4">
        <f>Layout_Design!P75/$BC$53*$BC$35</f>
        <v>57.142857142857139</v>
      </c>
      <c r="Q144" s="4">
        <f>Layout_Design!Q75/$BC$53*$BC$35</f>
        <v>57.142857142857139</v>
      </c>
      <c r="R144" s="4">
        <f>Layout_Design!R75/$BC$53*$BC$35</f>
        <v>57.142857142857139</v>
      </c>
      <c r="S144" s="4">
        <f>Layout_Design!S75/$BC$53*$BC$35</f>
        <v>57.142857142857139</v>
      </c>
      <c r="T144" s="4">
        <f>Layout_Design!T75/$BC$53*$BC$35</f>
        <v>57.142857142857139</v>
      </c>
      <c r="U144" s="4">
        <f>Layout_Design!U75/$BC$53*$BC$35</f>
        <v>57.142857142857139</v>
      </c>
      <c r="V144" s="4">
        <f>Layout_Design!V75/$BC$53*$BC$35</f>
        <v>57.142857142857139</v>
      </c>
      <c r="W144" s="4">
        <f>Layout_Design!W75/$BC$53*$BC$35</f>
        <v>57.142857142857139</v>
      </c>
      <c r="X144" s="4">
        <f>Layout_Design!X75/$BC$53*$BC$35</f>
        <v>57.142857142857139</v>
      </c>
      <c r="Y144" s="4">
        <f>Layout_Design!Y75/$BC$53*$BC$35</f>
        <v>57.142857142857139</v>
      </c>
      <c r="Z144" s="4">
        <f>Layout_Design!Z75/$BC$53*$BC$35</f>
        <v>57.142857142857139</v>
      </c>
      <c r="AA144" s="4">
        <f>Layout_Design!AA75/$BC$53*$BC$35</f>
        <v>57.142857142857139</v>
      </c>
      <c r="AB144" s="4">
        <f>Layout_Design!AB75/$BC$53*$BC$35</f>
        <v>57.142857142857139</v>
      </c>
      <c r="AC144" s="4">
        <f>Layout_Design!AC75/$BC$53*$BC$35</f>
        <v>57.142857142857139</v>
      </c>
      <c r="AD144" s="4">
        <f>Layout_Design!AD75/$BC$53*$BC$35</f>
        <v>57.142857142857139</v>
      </c>
      <c r="AE144" s="4">
        <f>Layout_Design!AE75/$BC$53*$BC$35</f>
        <v>57.142857142857139</v>
      </c>
      <c r="AF144" s="4">
        <f>Layout_Design!AF75/$BC$53*$BC$35</f>
        <v>57.142857142857139</v>
      </c>
      <c r="AG144" s="4">
        <f>Layout_Design!AG75/$BC$53*$BC$35</f>
        <v>57.142857142857139</v>
      </c>
      <c r="AH144" s="4">
        <f>Layout_Design!AH75/$BC$53*$BC$35</f>
        <v>57.142857142857139</v>
      </c>
      <c r="AI144" s="4">
        <f>Layout_Design!AI75/$BC$53*$BC$35</f>
        <v>57.142857142857139</v>
      </c>
      <c r="AJ144" s="4">
        <f>Layout_Design!AJ75/$BC$53*$BC$35</f>
        <v>57.142857142857139</v>
      </c>
      <c r="AK144" s="4">
        <f>Layout_Design!AK75/$BC$53*$BC$35</f>
        <v>57.142857142857139</v>
      </c>
      <c r="AL144" s="4">
        <f>Layout_Design!AL75/$BC$53*$BC$35</f>
        <v>57.142857142857139</v>
      </c>
      <c r="AM144" s="4">
        <f>Layout_Design!AM75/$BC$53*$BC$35</f>
        <v>57.142857142857139</v>
      </c>
      <c r="AN144" s="4">
        <f>Layout_Design!AN75/$BC$53*$BC$35</f>
        <v>57.142857142857139</v>
      </c>
      <c r="AO144" s="4">
        <f>Layout_Design!AO75/$BC$53*$BC$35</f>
        <v>57.142857142857139</v>
      </c>
      <c r="AP144" s="4">
        <f>Layout_Design!AP75/$BC$53*$BC$35</f>
        <v>57.142857142857139</v>
      </c>
      <c r="AQ144" s="4">
        <f>Layout_Design!AQ75/$BC$53*$BC$35</f>
        <v>57.142857142857139</v>
      </c>
      <c r="AR144" s="4">
        <f>Layout_Design!AR75/$BC$53*$BC$35</f>
        <v>57.142857142857139</v>
      </c>
      <c r="AS144" s="4">
        <f>Layout_Design!AS75/$BC$53*$BC$35</f>
        <v>57.142857142857139</v>
      </c>
      <c r="AT144" s="4">
        <f>Layout_Design!AT75/$BC$53*$BC$35</f>
        <v>57.142857142857139</v>
      </c>
      <c r="AU144" s="4">
        <f>Layout_Design!AU75/$BC$53*$BC$35</f>
        <v>57.142857142857139</v>
      </c>
      <c r="AV144" s="4">
        <f>Layout_Design!AV75/$BC$53*$BC$35</f>
        <v>57.142857142857139</v>
      </c>
      <c r="AW144" s="4">
        <f>Layout_Design!AW75/$BC$53*$BC$35</f>
        <v>57.142857142857139</v>
      </c>
    </row>
    <row r="145" spans="2:51" x14ac:dyDescent="0.15">
      <c r="B145">
        <v>31</v>
      </c>
      <c r="C145" s="2" t="s">
        <v>79</v>
      </c>
    </row>
    <row r="146" spans="2:51" x14ac:dyDescent="0.15">
      <c r="B146">
        <v>32</v>
      </c>
      <c r="C146" s="2" t="s">
        <v>80</v>
      </c>
    </row>
    <row r="148" spans="2:51" x14ac:dyDescent="0.15">
      <c r="C148" t="str">
        <f>BC$33</f>
        <v>ATP</v>
      </c>
    </row>
    <row r="149" spans="2:51" x14ac:dyDescent="0.15">
      <c r="C149" s="5" t="s">
        <v>95</v>
      </c>
    </row>
    <row r="150" spans="2:51" x14ac:dyDescent="0.15">
      <c r="D150" s="2" t="s">
        <v>7</v>
      </c>
      <c r="E150" s="2" t="s">
        <v>8</v>
      </c>
      <c r="F150" s="2" t="s">
        <v>9</v>
      </c>
      <c r="G150" s="2" t="s">
        <v>10</v>
      </c>
      <c r="H150" s="2" t="s">
        <v>11</v>
      </c>
      <c r="I150" s="2" t="s">
        <v>12</v>
      </c>
      <c r="J150" s="2" t="s">
        <v>13</v>
      </c>
      <c r="K150" s="2" t="s">
        <v>14</v>
      </c>
      <c r="L150" s="2" t="s">
        <v>15</v>
      </c>
      <c r="M150" s="2" t="s">
        <v>16</v>
      </c>
      <c r="N150" s="2" t="s">
        <v>17</v>
      </c>
      <c r="O150" s="2" t="s">
        <v>18</v>
      </c>
      <c r="P150" s="2" t="s">
        <v>19</v>
      </c>
      <c r="Q150" s="2" t="s">
        <v>20</v>
      </c>
      <c r="R150" s="2" t="s">
        <v>21</v>
      </c>
      <c r="S150" s="2" t="s">
        <v>22</v>
      </c>
      <c r="T150" s="2" t="s">
        <v>23</v>
      </c>
      <c r="U150" s="2" t="s">
        <v>24</v>
      </c>
      <c r="V150" s="2" t="s">
        <v>25</v>
      </c>
      <c r="W150" s="2" t="s">
        <v>26</v>
      </c>
      <c r="X150" s="2" t="s">
        <v>27</v>
      </c>
      <c r="Y150" s="2" t="s">
        <v>28</v>
      </c>
      <c r="Z150" s="2" t="s">
        <v>29</v>
      </c>
      <c r="AA150" s="2" t="s">
        <v>30</v>
      </c>
      <c r="AB150" s="2" t="s">
        <v>43</v>
      </c>
      <c r="AC150" s="2" t="s">
        <v>44</v>
      </c>
      <c r="AD150" s="2" t="s">
        <v>45</v>
      </c>
      <c r="AE150" s="2" t="s">
        <v>46</v>
      </c>
      <c r="AF150" s="2" t="s">
        <v>47</v>
      </c>
      <c r="AG150" s="2" t="s">
        <v>48</v>
      </c>
      <c r="AH150" s="2" t="s">
        <v>49</v>
      </c>
      <c r="AI150" s="2" t="s">
        <v>50</v>
      </c>
      <c r="AJ150" s="2" t="s">
        <v>51</v>
      </c>
      <c r="AK150" s="2" t="s">
        <v>52</v>
      </c>
      <c r="AL150" s="2" t="s">
        <v>53</v>
      </c>
      <c r="AM150" s="2" t="s">
        <v>54</v>
      </c>
      <c r="AN150" s="2" t="s">
        <v>55</v>
      </c>
      <c r="AO150" s="2" t="s">
        <v>56</v>
      </c>
      <c r="AP150" s="2" t="s">
        <v>57</v>
      </c>
      <c r="AQ150" s="2" t="s">
        <v>58</v>
      </c>
      <c r="AR150" s="2" t="s">
        <v>59</v>
      </c>
      <c r="AS150" s="2" t="s">
        <v>60</v>
      </c>
      <c r="AT150" s="2" t="s">
        <v>61</v>
      </c>
      <c r="AU150" s="2" t="s">
        <v>62</v>
      </c>
      <c r="AV150" s="2" t="s">
        <v>63</v>
      </c>
      <c r="AW150" s="2" t="s">
        <v>64</v>
      </c>
      <c r="AX150" s="2" t="s">
        <v>65</v>
      </c>
      <c r="AY150" s="2" t="s">
        <v>66</v>
      </c>
    </row>
    <row r="151" spans="2:51" x14ac:dyDescent="0.15">
      <c r="C151" s="2" t="s">
        <v>3</v>
      </c>
    </row>
    <row r="152" spans="2:51" x14ac:dyDescent="0.15">
      <c r="C152" s="2" t="s">
        <v>4</v>
      </c>
    </row>
    <row r="153" spans="2:51" x14ac:dyDescent="0.15">
      <c r="C153" s="2" t="s">
        <v>6</v>
      </c>
      <c r="F153">
        <f>ROUND(F45/2.5,0)*2.5</f>
        <v>37.5</v>
      </c>
      <c r="G153">
        <f t="shared" ref="G153:AW153" si="56">ROUND(G45/2.5,0)*2.5</f>
        <v>72.5</v>
      </c>
      <c r="H153">
        <f t="shared" si="56"/>
        <v>110</v>
      </c>
      <c r="I153">
        <f t="shared" si="56"/>
        <v>145</v>
      </c>
      <c r="J153">
        <f t="shared" si="56"/>
        <v>182.5</v>
      </c>
      <c r="K153">
        <f t="shared" si="56"/>
        <v>217.5</v>
      </c>
      <c r="L153">
        <f t="shared" si="56"/>
        <v>255</v>
      </c>
      <c r="M153">
        <f t="shared" si="56"/>
        <v>290</v>
      </c>
      <c r="N153">
        <f t="shared" si="56"/>
        <v>327.5</v>
      </c>
      <c r="O153">
        <f t="shared" si="56"/>
        <v>362.5</v>
      </c>
      <c r="P153">
        <f t="shared" si="56"/>
        <v>400</v>
      </c>
      <c r="Q153">
        <f t="shared" si="56"/>
        <v>37.5</v>
      </c>
      <c r="R153">
        <f t="shared" si="56"/>
        <v>72.5</v>
      </c>
      <c r="S153">
        <f t="shared" si="56"/>
        <v>110</v>
      </c>
      <c r="T153">
        <f t="shared" si="56"/>
        <v>145</v>
      </c>
      <c r="U153">
        <f t="shared" si="56"/>
        <v>182.5</v>
      </c>
      <c r="V153">
        <f t="shared" si="56"/>
        <v>217.5</v>
      </c>
      <c r="W153">
        <f t="shared" si="56"/>
        <v>255</v>
      </c>
      <c r="X153">
        <f t="shared" si="56"/>
        <v>290</v>
      </c>
      <c r="Y153">
        <f t="shared" si="56"/>
        <v>327.5</v>
      </c>
      <c r="Z153">
        <f t="shared" si="56"/>
        <v>362.5</v>
      </c>
      <c r="AA153">
        <f t="shared" si="56"/>
        <v>400</v>
      </c>
      <c r="AB153">
        <f t="shared" si="56"/>
        <v>37.5</v>
      </c>
      <c r="AC153">
        <f t="shared" si="56"/>
        <v>72.5</v>
      </c>
      <c r="AD153">
        <f t="shared" si="56"/>
        <v>110</v>
      </c>
      <c r="AE153">
        <f t="shared" si="56"/>
        <v>145</v>
      </c>
      <c r="AF153">
        <f t="shared" si="56"/>
        <v>182.5</v>
      </c>
      <c r="AG153">
        <f t="shared" si="56"/>
        <v>217.5</v>
      </c>
      <c r="AH153">
        <f t="shared" si="56"/>
        <v>255</v>
      </c>
      <c r="AI153">
        <f t="shared" si="56"/>
        <v>290</v>
      </c>
      <c r="AJ153">
        <f t="shared" si="56"/>
        <v>327.5</v>
      </c>
      <c r="AK153">
        <f t="shared" si="56"/>
        <v>362.5</v>
      </c>
      <c r="AL153">
        <f t="shared" si="56"/>
        <v>400</v>
      </c>
      <c r="AM153">
        <f t="shared" si="56"/>
        <v>37.5</v>
      </c>
      <c r="AN153">
        <f t="shared" si="56"/>
        <v>72.5</v>
      </c>
      <c r="AO153">
        <f t="shared" si="56"/>
        <v>110</v>
      </c>
      <c r="AP153">
        <f t="shared" si="56"/>
        <v>145</v>
      </c>
      <c r="AQ153">
        <f t="shared" si="56"/>
        <v>182.5</v>
      </c>
      <c r="AR153">
        <f t="shared" si="56"/>
        <v>217.5</v>
      </c>
      <c r="AS153">
        <f t="shared" si="56"/>
        <v>255</v>
      </c>
      <c r="AT153">
        <f t="shared" si="56"/>
        <v>290</v>
      </c>
      <c r="AU153">
        <f t="shared" si="56"/>
        <v>327.5</v>
      </c>
      <c r="AV153">
        <f t="shared" si="56"/>
        <v>362.5</v>
      </c>
      <c r="AW153">
        <f t="shared" si="56"/>
        <v>400</v>
      </c>
    </row>
    <row r="154" spans="2:51" x14ac:dyDescent="0.15">
      <c r="C154" s="2" t="s">
        <v>5</v>
      </c>
      <c r="F154">
        <f t="shared" ref="F154:AW154" si="57">ROUND(F46/2.5,0)*2.5</f>
        <v>37.5</v>
      </c>
      <c r="G154">
        <f t="shared" si="57"/>
        <v>72.5</v>
      </c>
      <c r="H154">
        <f t="shared" si="57"/>
        <v>110</v>
      </c>
      <c r="I154">
        <f t="shared" si="57"/>
        <v>145</v>
      </c>
      <c r="J154">
        <f t="shared" si="57"/>
        <v>182.5</v>
      </c>
      <c r="K154">
        <f t="shared" si="57"/>
        <v>217.5</v>
      </c>
      <c r="L154">
        <f t="shared" si="57"/>
        <v>255</v>
      </c>
      <c r="M154">
        <f t="shared" si="57"/>
        <v>290</v>
      </c>
      <c r="N154">
        <f t="shared" si="57"/>
        <v>327.5</v>
      </c>
      <c r="O154">
        <f t="shared" si="57"/>
        <v>362.5</v>
      </c>
      <c r="P154">
        <f t="shared" si="57"/>
        <v>400</v>
      </c>
      <c r="Q154">
        <f t="shared" si="57"/>
        <v>37.5</v>
      </c>
      <c r="R154">
        <f t="shared" si="57"/>
        <v>72.5</v>
      </c>
      <c r="S154">
        <f t="shared" si="57"/>
        <v>110</v>
      </c>
      <c r="T154">
        <f t="shared" si="57"/>
        <v>145</v>
      </c>
      <c r="U154">
        <f t="shared" si="57"/>
        <v>182.5</v>
      </c>
      <c r="V154">
        <f t="shared" si="57"/>
        <v>217.5</v>
      </c>
      <c r="W154">
        <f t="shared" si="57"/>
        <v>255</v>
      </c>
      <c r="X154">
        <f t="shared" si="57"/>
        <v>290</v>
      </c>
      <c r="Y154">
        <f t="shared" si="57"/>
        <v>327.5</v>
      </c>
      <c r="Z154">
        <f t="shared" si="57"/>
        <v>362.5</v>
      </c>
      <c r="AA154">
        <f t="shared" si="57"/>
        <v>400</v>
      </c>
      <c r="AB154">
        <f t="shared" si="57"/>
        <v>37.5</v>
      </c>
      <c r="AC154">
        <f t="shared" si="57"/>
        <v>72.5</v>
      </c>
      <c r="AD154">
        <f t="shared" si="57"/>
        <v>110</v>
      </c>
      <c r="AE154">
        <f t="shared" si="57"/>
        <v>145</v>
      </c>
      <c r="AF154">
        <f t="shared" si="57"/>
        <v>182.5</v>
      </c>
      <c r="AG154">
        <f t="shared" si="57"/>
        <v>217.5</v>
      </c>
      <c r="AH154">
        <f t="shared" si="57"/>
        <v>255</v>
      </c>
      <c r="AI154">
        <f t="shared" si="57"/>
        <v>290</v>
      </c>
      <c r="AJ154">
        <f t="shared" si="57"/>
        <v>327.5</v>
      </c>
      <c r="AK154">
        <f t="shared" si="57"/>
        <v>362.5</v>
      </c>
      <c r="AL154">
        <f t="shared" si="57"/>
        <v>400</v>
      </c>
      <c r="AM154">
        <f t="shared" si="57"/>
        <v>37.5</v>
      </c>
      <c r="AN154">
        <f t="shared" si="57"/>
        <v>72.5</v>
      </c>
      <c r="AO154">
        <f t="shared" si="57"/>
        <v>110</v>
      </c>
      <c r="AP154">
        <f t="shared" si="57"/>
        <v>145</v>
      </c>
      <c r="AQ154">
        <f t="shared" si="57"/>
        <v>182.5</v>
      </c>
      <c r="AR154">
        <f t="shared" si="57"/>
        <v>217.5</v>
      </c>
      <c r="AS154">
        <f t="shared" si="57"/>
        <v>255</v>
      </c>
      <c r="AT154">
        <f t="shared" si="57"/>
        <v>290</v>
      </c>
      <c r="AU154">
        <f t="shared" si="57"/>
        <v>327.5</v>
      </c>
      <c r="AV154">
        <f t="shared" si="57"/>
        <v>362.5</v>
      </c>
      <c r="AW154">
        <f t="shared" si="57"/>
        <v>400</v>
      </c>
    </row>
    <row r="155" spans="2:51" x14ac:dyDescent="0.15">
      <c r="C155" s="2" t="s">
        <v>31</v>
      </c>
      <c r="F155">
        <f t="shared" ref="F155:AW155" si="58">ROUND(F47/2.5,0)*2.5</f>
        <v>37.5</v>
      </c>
      <c r="G155">
        <f t="shared" si="58"/>
        <v>72.5</v>
      </c>
      <c r="H155">
        <f t="shared" si="58"/>
        <v>110</v>
      </c>
      <c r="I155">
        <f t="shared" si="58"/>
        <v>145</v>
      </c>
      <c r="J155">
        <f t="shared" si="58"/>
        <v>182.5</v>
      </c>
      <c r="K155">
        <f t="shared" si="58"/>
        <v>217.5</v>
      </c>
      <c r="L155">
        <f t="shared" si="58"/>
        <v>255</v>
      </c>
      <c r="M155">
        <f t="shared" si="58"/>
        <v>290</v>
      </c>
      <c r="N155">
        <f t="shared" si="58"/>
        <v>327.5</v>
      </c>
      <c r="O155">
        <f t="shared" si="58"/>
        <v>362.5</v>
      </c>
      <c r="P155">
        <f t="shared" si="58"/>
        <v>400</v>
      </c>
      <c r="Q155">
        <f t="shared" si="58"/>
        <v>37.5</v>
      </c>
      <c r="R155">
        <f t="shared" si="58"/>
        <v>72.5</v>
      </c>
      <c r="S155">
        <f t="shared" si="58"/>
        <v>110</v>
      </c>
      <c r="T155">
        <f t="shared" si="58"/>
        <v>145</v>
      </c>
      <c r="U155">
        <f t="shared" si="58"/>
        <v>182.5</v>
      </c>
      <c r="V155">
        <f t="shared" si="58"/>
        <v>217.5</v>
      </c>
      <c r="W155">
        <f t="shared" si="58"/>
        <v>255</v>
      </c>
      <c r="X155">
        <f t="shared" si="58"/>
        <v>290</v>
      </c>
      <c r="Y155">
        <f t="shared" si="58"/>
        <v>327.5</v>
      </c>
      <c r="Z155">
        <f t="shared" si="58"/>
        <v>362.5</v>
      </c>
      <c r="AA155">
        <f t="shared" si="58"/>
        <v>400</v>
      </c>
      <c r="AB155">
        <f t="shared" si="58"/>
        <v>37.5</v>
      </c>
      <c r="AC155">
        <f t="shared" si="58"/>
        <v>72.5</v>
      </c>
      <c r="AD155">
        <f t="shared" si="58"/>
        <v>110</v>
      </c>
      <c r="AE155">
        <f t="shared" si="58"/>
        <v>145</v>
      </c>
      <c r="AF155">
        <f t="shared" si="58"/>
        <v>182.5</v>
      </c>
      <c r="AG155">
        <f t="shared" si="58"/>
        <v>217.5</v>
      </c>
      <c r="AH155">
        <f t="shared" si="58"/>
        <v>255</v>
      </c>
      <c r="AI155">
        <f t="shared" si="58"/>
        <v>290</v>
      </c>
      <c r="AJ155">
        <f t="shared" si="58"/>
        <v>327.5</v>
      </c>
      <c r="AK155">
        <f t="shared" si="58"/>
        <v>362.5</v>
      </c>
      <c r="AL155">
        <f t="shared" si="58"/>
        <v>400</v>
      </c>
      <c r="AM155">
        <f t="shared" si="58"/>
        <v>37.5</v>
      </c>
      <c r="AN155">
        <f t="shared" si="58"/>
        <v>72.5</v>
      </c>
      <c r="AO155">
        <f t="shared" si="58"/>
        <v>110</v>
      </c>
      <c r="AP155">
        <f t="shared" si="58"/>
        <v>145</v>
      </c>
      <c r="AQ155">
        <f t="shared" si="58"/>
        <v>182.5</v>
      </c>
      <c r="AR155">
        <f t="shared" si="58"/>
        <v>217.5</v>
      </c>
      <c r="AS155">
        <f t="shared" si="58"/>
        <v>255</v>
      </c>
      <c r="AT155">
        <f t="shared" si="58"/>
        <v>290</v>
      </c>
      <c r="AU155">
        <f t="shared" si="58"/>
        <v>327.5</v>
      </c>
      <c r="AV155">
        <f t="shared" si="58"/>
        <v>362.5</v>
      </c>
      <c r="AW155">
        <f t="shared" si="58"/>
        <v>400</v>
      </c>
    </row>
    <row r="156" spans="2:51" x14ac:dyDescent="0.15">
      <c r="C156" s="2" t="s">
        <v>32</v>
      </c>
      <c r="F156">
        <f t="shared" ref="F156:AW156" si="59">ROUND(F48/2.5,0)*2.5</f>
        <v>37.5</v>
      </c>
      <c r="G156">
        <f t="shared" si="59"/>
        <v>72.5</v>
      </c>
      <c r="H156">
        <f t="shared" si="59"/>
        <v>110</v>
      </c>
      <c r="I156">
        <f t="shared" si="59"/>
        <v>145</v>
      </c>
      <c r="J156">
        <f t="shared" si="59"/>
        <v>182.5</v>
      </c>
      <c r="K156">
        <f t="shared" si="59"/>
        <v>217.5</v>
      </c>
      <c r="L156">
        <f t="shared" si="59"/>
        <v>255</v>
      </c>
      <c r="M156">
        <f t="shared" si="59"/>
        <v>290</v>
      </c>
      <c r="N156">
        <f t="shared" si="59"/>
        <v>327.5</v>
      </c>
      <c r="O156">
        <f t="shared" si="59"/>
        <v>362.5</v>
      </c>
      <c r="P156">
        <f t="shared" si="59"/>
        <v>400</v>
      </c>
      <c r="Q156">
        <f t="shared" si="59"/>
        <v>37.5</v>
      </c>
      <c r="R156">
        <f t="shared" si="59"/>
        <v>72.5</v>
      </c>
      <c r="S156">
        <f t="shared" si="59"/>
        <v>110</v>
      </c>
      <c r="T156">
        <f t="shared" si="59"/>
        <v>145</v>
      </c>
      <c r="U156">
        <f t="shared" si="59"/>
        <v>182.5</v>
      </c>
      <c r="V156">
        <f t="shared" si="59"/>
        <v>217.5</v>
      </c>
      <c r="W156">
        <f t="shared" si="59"/>
        <v>255</v>
      </c>
      <c r="X156">
        <f t="shared" si="59"/>
        <v>290</v>
      </c>
      <c r="Y156">
        <f t="shared" si="59"/>
        <v>327.5</v>
      </c>
      <c r="Z156">
        <f t="shared" si="59"/>
        <v>362.5</v>
      </c>
      <c r="AA156">
        <f t="shared" si="59"/>
        <v>400</v>
      </c>
      <c r="AB156">
        <f t="shared" si="59"/>
        <v>37.5</v>
      </c>
      <c r="AC156">
        <f t="shared" si="59"/>
        <v>72.5</v>
      </c>
      <c r="AD156">
        <f t="shared" si="59"/>
        <v>110</v>
      </c>
      <c r="AE156">
        <f t="shared" si="59"/>
        <v>145</v>
      </c>
      <c r="AF156">
        <f t="shared" si="59"/>
        <v>182.5</v>
      </c>
      <c r="AG156">
        <f t="shared" si="59"/>
        <v>217.5</v>
      </c>
      <c r="AH156">
        <f t="shared" si="59"/>
        <v>255</v>
      </c>
      <c r="AI156">
        <f t="shared" si="59"/>
        <v>290</v>
      </c>
      <c r="AJ156">
        <f t="shared" si="59"/>
        <v>327.5</v>
      </c>
      <c r="AK156">
        <f t="shared" si="59"/>
        <v>362.5</v>
      </c>
      <c r="AL156">
        <f t="shared" si="59"/>
        <v>400</v>
      </c>
      <c r="AM156">
        <f t="shared" si="59"/>
        <v>37.5</v>
      </c>
      <c r="AN156">
        <f t="shared" si="59"/>
        <v>72.5</v>
      </c>
      <c r="AO156">
        <f t="shared" si="59"/>
        <v>110</v>
      </c>
      <c r="AP156">
        <f t="shared" si="59"/>
        <v>145</v>
      </c>
      <c r="AQ156">
        <f t="shared" si="59"/>
        <v>182.5</v>
      </c>
      <c r="AR156">
        <f t="shared" si="59"/>
        <v>217.5</v>
      </c>
      <c r="AS156">
        <f t="shared" si="59"/>
        <v>255</v>
      </c>
      <c r="AT156">
        <f t="shared" si="59"/>
        <v>290</v>
      </c>
      <c r="AU156">
        <f t="shared" si="59"/>
        <v>327.5</v>
      </c>
      <c r="AV156">
        <f t="shared" si="59"/>
        <v>362.5</v>
      </c>
      <c r="AW156">
        <f t="shared" si="59"/>
        <v>400</v>
      </c>
    </row>
    <row r="157" spans="2:51" x14ac:dyDescent="0.15">
      <c r="C157" s="2" t="s">
        <v>33</v>
      </c>
      <c r="F157">
        <f t="shared" ref="F157:AW157" si="60">ROUND(F49/2.5,0)*2.5</f>
        <v>37.5</v>
      </c>
      <c r="G157">
        <f t="shared" si="60"/>
        <v>72.5</v>
      </c>
      <c r="H157">
        <f t="shared" si="60"/>
        <v>110</v>
      </c>
      <c r="I157">
        <f t="shared" si="60"/>
        <v>145</v>
      </c>
      <c r="J157">
        <f t="shared" si="60"/>
        <v>182.5</v>
      </c>
      <c r="K157">
        <f t="shared" si="60"/>
        <v>217.5</v>
      </c>
      <c r="L157">
        <f t="shared" si="60"/>
        <v>255</v>
      </c>
      <c r="M157">
        <f t="shared" si="60"/>
        <v>290</v>
      </c>
      <c r="N157">
        <f t="shared" si="60"/>
        <v>327.5</v>
      </c>
      <c r="O157">
        <f t="shared" si="60"/>
        <v>362.5</v>
      </c>
      <c r="P157">
        <f t="shared" si="60"/>
        <v>400</v>
      </c>
      <c r="Q157">
        <f t="shared" si="60"/>
        <v>37.5</v>
      </c>
      <c r="R157">
        <f t="shared" si="60"/>
        <v>72.5</v>
      </c>
      <c r="S157">
        <f t="shared" si="60"/>
        <v>110</v>
      </c>
      <c r="T157">
        <f t="shared" si="60"/>
        <v>145</v>
      </c>
      <c r="U157">
        <f t="shared" si="60"/>
        <v>182.5</v>
      </c>
      <c r="V157">
        <f t="shared" si="60"/>
        <v>217.5</v>
      </c>
      <c r="W157">
        <f t="shared" si="60"/>
        <v>255</v>
      </c>
      <c r="X157">
        <f t="shared" si="60"/>
        <v>290</v>
      </c>
      <c r="Y157">
        <f t="shared" si="60"/>
        <v>327.5</v>
      </c>
      <c r="Z157">
        <f t="shared" si="60"/>
        <v>362.5</v>
      </c>
      <c r="AA157">
        <f t="shared" si="60"/>
        <v>400</v>
      </c>
      <c r="AB157">
        <f t="shared" si="60"/>
        <v>37.5</v>
      </c>
      <c r="AC157">
        <f t="shared" si="60"/>
        <v>72.5</v>
      </c>
      <c r="AD157">
        <f t="shared" si="60"/>
        <v>110</v>
      </c>
      <c r="AE157">
        <f t="shared" si="60"/>
        <v>145</v>
      </c>
      <c r="AF157">
        <f t="shared" si="60"/>
        <v>182.5</v>
      </c>
      <c r="AG157">
        <f t="shared" si="60"/>
        <v>217.5</v>
      </c>
      <c r="AH157">
        <f t="shared" si="60"/>
        <v>255</v>
      </c>
      <c r="AI157">
        <f t="shared" si="60"/>
        <v>290</v>
      </c>
      <c r="AJ157">
        <f t="shared" si="60"/>
        <v>327.5</v>
      </c>
      <c r="AK157">
        <f t="shared" si="60"/>
        <v>362.5</v>
      </c>
      <c r="AL157">
        <f t="shared" si="60"/>
        <v>400</v>
      </c>
      <c r="AM157">
        <f t="shared" si="60"/>
        <v>37.5</v>
      </c>
      <c r="AN157">
        <f t="shared" si="60"/>
        <v>72.5</v>
      </c>
      <c r="AO157">
        <f t="shared" si="60"/>
        <v>110</v>
      </c>
      <c r="AP157">
        <f t="shared" si="60"/>
        <v>145</v>
      </c>
      <c r="AQ157">
        <f t="shared" si="60"/>
        <v>182.5</v>
      </c>
      <c r="AR157">
        <f t="shared" si="60"/>
        <v>217.5</v>
      </c>
      <c r="AS157">
        <f t="shared" si="60"/>
        <v>255</v>
      </c>
      <c r="AT157">
        <f t="shared" si="60"/>
        <v>290</v>
      </c>
      <c r="AU157">
        <f t="shared" si="60"/>
        <v>327.5</v>
      </c>
      <c r="AV157">
        <f t="shared" si="60"/>
        <v>362.5</v>
      </c>
      <c r="AW157">
        <f t="shared" si="60"/>
        <v>400</v>
      </c>
    </row>
    <row r="158" spans="2:51" x14ac:dyDescent="0.15">
      <c r="C158" s="2" t="s">
        <v>34</v>
      </c>
      <c r="F158">
        <f t="shared" ref="F158:AW158" si="61">ROUND(F50/2.5,0)*2.5</f>
        <v>37.5</v>
      </c>
      <c r="G158">
        <f t="shared" si="61"/>
        <v>72.5</v>
      </c>
      <c r="H158">
        <f t="shared" si="61"/>
        <v>110</v>
      </c>
      <c r="I158">
        <f t="shared" si="61"/>
        <v>145</v>
      </c>
      <c r="J158">
        <f t="shared" si="61"/>
        <v>182.5</v>
      </c>
      <c r="K158">
        <f t="shared" si="61"/>
        <v>217.5</v>
      </c>
      <c r="L158">
        <f t="shared" si="61"/>
        <v>255</v>
      </c>
      <c r="M158">
        <f t="shared" si="61"/>
        <v>290</v>
      </c>
      <c r="N158">
        <f t="shared" si="61"/>
        <v>327.5</v>
      </c>
      <c r="O158">
        <f t="shared" si="61"/>
        <v>362.5</v>
      </c>
      <c r="P158">
        <f t="shared" si="61"/>
        <v>400</v>
      </c>
      <c r="Q158">
        <f t="shared" si="61"/>
        <v>37.5</v>
      </c>
      <c r="R158">
        <f t="shared" si="61"/>
        <v>72.5</v>
      </c>
      <c r="S158">
        <f t="shared" si="61"/>
        <v>110</v>
      </c>
      <c r="T158">
        <f t="shared" si="61"/>
        <v>145</v>
      </c>
      <c r="U158">
        <f t="shared" si="61"/>
        <v>182.5</v>
      </c>
      <c r="V158">
        <f t="shared" si="61"/>
        <v>217.5</v>
      </c>
      <c r="W158">
        <f t="shared" si="61"/>
        <v>255</v>
      </c>
      <c r="X158">
        <f t="shared" si="61"/>
        <v>290</v>
      </c>
      <c r="Y158">
        <f t="shared" si="61"/>
        <v>327.5</v>
      </c>
      <c r="Z158">
        <f t="shared" si="61"/>
        <v>362.5</v>
      </c>
      <c r="AA158">
        <f t="shared" si="61"/>
        <v>400</v>
      </c>
      <c r="AB158">
        <f t="shared" si="61"/>
        <v>37.5</v>
      </c>
      <c r="AC158">
        <f t="shared" si="61"/>
        <v>72.5</v>
      </c>
      <c r="AD158">
        <f t="shared" si="61"/>
        <v>110</v>
      </c>
      <c r="AE158">
        <f t="shared" si="61"/>
        <v>145</v>
      </c>
      <c r="AF158">
        <f t="shared" si="61"/>
        <v>182.5</v>
      </c>
      <c r="AG158">
        <f t="shared" si="61"/>
        <v>217.5</v>
      </c>
      <c r="AH158">
        <f t="shared" si="61"/>
        <v>255</v>
      </c>
      <c r="AI158">
        <f t="shared" si="61"/>
        <v>290</v>
      </c>
      <c r="AJ158">
        <f t="shared" si="61"/>
        <v>327.5</v>
      </c>
      <c r="AK158">
        <f t="shared" si="61"/>
        <v>362.5</v>
      </c>
      <c r="AL158">
        <f t="shared" si="61"/>
        <v>400</v>
      </c>
      <c r="AM158">
        <f t="shared" si="61"/>
        <v>37.5</v>
      </c>
      <c r="AN158">
        <f t="shared" si="61"/>
        <v>72.5</v>
      </c>
      <c r="AO158">
        <f t="shared" si="61"/>
        <v>110</v>
      </c>
      <c r="AP158">
        <f t="shared" si="61"/>
        <v>145</v>
      </c>
      <c r="AQ158">
        <f t="shared" si="61"/>
        <v>182.5</v>
      </c>
      <c r="AR158">
        <f t="shared" si="61"/>
        <v>217.5</v>
      </c>
      <c r="AS158">
        <f t="shared" si="61"/>
        <v>255</v>
      </c>
      <c r="AT158">
        <f t="shared" si="61"/>
        <v>290</v>
      </c>
      <c r="AU158">
        <f t="shared" si="61"/>
        <v>327.5</v>
      </c>
      <c r="AV158">
        <f t="shared" si="61"/>
        <v>362.5</v>
      </c>
      <c r="AW158">
        <f t="shared" si="61"/>
        <v>400</v>
      </c>
    </row>
    <row r="159" spans="2:51" x14ac:dyDescent="0.15">
      <c r="C159" s="2" t="s">
        <v>35</v>
      </c>
      <c r="F159">
        <f t="shared" ref="F159:AW159" si="62">ROUND(F51/2.5,0)*2.5</f>
        <v>37.5</v>
      </c>
      <c r="G159">
        <f t="shared" si="62"/>
        <v>72.5</v>
      </c>
      <c r="H159">
        <f t="shared" si="62"/>
        <v>110</v>
      </c>
      <c r="I159">
        <f t="shared" si="62"/>
        <v>145</v>
      </c>
      <c r="J159">
        <f t="shared" si="62"/>
        <v>182.5</v>
      </c>
      <c r="K159">
        <f t="shared" si="62"/>
        <v>217.5</v>
      </c>
      <c r="L159">
        <f t="shared" si="62"/>
        <v>255</v>
      </c>
      <c r="M159">
        <f t="shared" si="62"/>
        <v>290</v>
      </c>
      <c r="N159">
        <f t="shared" si="62"/>
        <v>327.5</v>
      </c>
      <c r="O159">
        <f t="shared" si="62"/>
        <v>362.5</v>
      </c>
      <c r="P159">
        <f t="shared" si="62"/>
        <v>400</v>
      </c>
      <c r="Q159">
        <f t="shared" si="62"/>
        <v>37.5</v>
      </c>
      <c r="R159">
        <f t="shared" si="62"/>
        <v>72.5</v>
      </c>
      <c r="S159">
        <f t="shared" si="62"/>
        <v>110</v>
      </c>
      <c r="T159">
        <f t="shared" si="62"/>
        <v>145</v>
      </c>
      <c r="U159">
        <f t="shared" si="62"/>
        <v>182.5</v>
      </c>
      <c r="V159">
        <f t="shared" si="62"/>
        <v>217.5</v>
      </c>
      <c r="W159">
        <f t="shared" si="62"/>
        <v>255</v>
      </c>
      <c r="X159">
        <f t="shared" si="62"/>
        <v>290</v>
      </c>
      <c r="Y159">
        <f t="shared" si="62"/>
        <v>327.5</v>
      </c>
      <c r="Z159">
        <f t="shared" si="62"/>
        <v>362.5</v>
      </c>
      <c r="AA159">
        <f t="shared" si="62"/>
        <v>400</v>
      </c>
      <c r="AB159">
        <f t="shared" si="62"/>
        <v>37.5</v>
      </c>
      <c r="AC159">
        <f t="shared" si="62"/>
        <v>72.5</v>
      </c>
      <c r="AD159">
        <f t="shared" si="62"/>
        <v>110</v>
      </c>
      <c r="AE159">
        <f t="shared" si="62"/>
        <v>145</v>
      </c>
      <c r="AF159">
        <f t="shared" si="62"/>
        <v>182.5</v>
      </c>
      <c r="AG159">
        <f t="shared" si="62"/>
        <v>217.5</v>
      </c>
      <c r="AH159">
        <f t="shared" si="62"/>
        <v>255</v>
      </c>
      <c r="AI159">
        <f t="shared" si="62"/>
        <v>290</v>
      </c>
      <c r="AJ159">
        <f t="shared" si="62"/>
        <v>327.5</v>
      </c>
      <c r="AK159">
        <f t="shared" si="62"/>
        <v>362.5</v>
      </c>
      <c r="AL159">
        <f t="shared" si="62"/>
        <v>400</v>
      </c>
      <c r="AM159">
        <f t="shared" si="62"/>
        <v>37.5</v>
      </c>
      <c r="AN159">
        <f t="shared" si="62"/>
        <v>72.5</v>
      </c>
      <c r="AO159">
        <f t="shared" si="62"/>
        <v>110</v>
      </c>
      <c r="AP159">
        <f t="shared" si="62"/>
        <v>145</v>
      </c>
      <c r="AQ159">
        <f t="shared" si="62"/>
        <v>182.5</v>
      </c>
      <c r="AR159">
        <f t="shared" si="62"/>
        <v>217.5</v>
      </c>
      <c r="AS159">
        <f t="shared" si="62"/>
        <v>255</v>
      </c>
      <c r="AT159">
        <f t="shared" si="62"/>
        <v>290</v>
      </c>
      <c r="AU159">
        <f t="shared" si="62"/>
        <v>327.5</v>
      </c>
      <c r="AV159">
        <f t="shared" si="62"/>
        <v>362.5</v>
      </c>
      <c r="AW159">
        <f t="shared" si="62"/>
        <v>400</v>
      </c>
    </row>
    <row r="160" spans="2:51" x14ac:dyDescent="0.15">
      <c r="C160" s="2" t="s">
        <v>36</v>
      </c>
      <c r="F160">
        <f t="shared" ref="F160:AW160" si="63">ROUND(F52/2.5,0)*2.5</f>
        <v>37.5</v>
      </c>
      <c r="G160">
        <f t="shared" si="63"/>
        <v>72.5</v>
      </c>
      <c r="H160">
        <f t="shared" si="63"/>
        <v>110</v>
      </c>
      <c r="I160">
        <f t="shared" si="63"/>
        <v>145</v>
      </c>
      <c r="J160">
        <f t="shared" si="63"/>
        <v>182.5</v>
      </c>
      <c r="K160">
        <f t="shared" si="63"/>
        <v>217.5</v>
      </c>
      <c r="L160">
        <f t="shared" si="63"/>
        <v>255</v>
      </c>
      <c r="M160">
        <f t="shared" si="63"/>
        <v>290</v>
      </c>
      <c r="N160">
        <f t="shared" si="63"/>
        <v>327.5</v>
      </c>
      <c r="O160">
        <f t="shared" si="63"/>
        <v>362.5</v>
      </c>
      <c r="P160">
        <f t="shared" si="63"/>
        <v>400</v>
      </c>
      <c r="Q160">
        <f t="shared" si="63"/>
        <v>37.5</v>
      </c>
      <c r="R160">
        <f t="shared" si="63"/>
        <v>72.5</v>
      </c>
      <c r="S160">
        <f t="shared" si="63"/>
        <v>110</v>
      </c>
      <c r="T160">
        <f t="shared" si="63"/>
        <v>145</v>
      </c>
      <c r="U160">
        <f t="shared" si="63"/>
        <v>182.5</v>
      </c>
      <c r="V160">
        <f t="shared" si="63"/>
        <v>217.5</v>
      </c>
      <c r="W160">
        <f t="shared" si="63"/>
        <v>255</v>
      </c>
      <c r="X160">
        <f t="shared" si="63"/>
        <v>290</v>
      </c>
      <c r="Y160">
        <f t="shared" si="63"/>
        <v>327.5</v>
      </c>
      <c r="Z160">
        <f t="shared" si="63"/>
        <v>362.5</v>
      </c>
      <c r="AA160">
        <f t="shared" si="63"/>
        <v>400</v>
      </c>
      <c r="AB160">
        <f t="shared" si="63"/>
        <v>37.5</v>
      </c>
      <c r="AC160">
        <f t="shared" si="63"/>
        <v>72.5</v>
      </c>
      <c r="AD160">
        <f t="shared" si="63"/>
        <v>110</v>
      </c>
      <c r="AE160">
        <f t="shared" si="63"/>
        <v>145</v>
      </c>
      <c r="AF160">
        <f t="shared" si="63"/>
        <v>182.5</v>
      </c>
      <c r="AG160">
        <f t="shared" si="63"/>
        <v>217.5</v>
      </c>
      <c r="AH160">
        <f t="shared" si="63"/>
        <v>255</v>
      </c>
      <c r="AI160">
        <f t="shared" si="63"/>
        <v>290</v>
      </c>
      <c r="AJ160">
        <f t="shared" si="63"/>
        <v>327.5</v>
      </c>
      <c r="AK160">
        <f t="shared" si="63"/>
        <v>362.5</v>
      </c>
      <c r="AL160">
        <f t="shared" si="63"/>
        <v>400</v>
      </c>
      <c r="AM160">
        <f t="shared" si="63"/>
        <v>37.5</v>
      </c>
      <c r="AN160">
        <f t="shared" si="63"/>
        <v>72.5</v>
      </c>
      <c r="AO160">
        <f t="shared" si="63"/>
        <v>110</v>
      </c>
      <c r="AP160">
        <f t="shared" si="63"/>
        <v>145</v>
      </c>
      <c r="AQ160">
        <f t="shared" si="63"/>
        <v>182.5</v>
      </c>
      <c r="AR160">
        <f t="shared" si="63"/>
        <v>217.5</v>
      </c>
      <c r="AS160">
        <f t="shared" si="63"/>
        <v>255</v>
      </c>
      <c r="AT160">
        <f t="shared" si="63"/>
        <v>290</v>
      </c>
      <c r="AU160">
        <f t="shared" si="63"/>
        <v>327.5</v>
      </c>
      <c r="AV160">
        <f t="shared" si="63"/>
        <v>362.5</v>
      </c>
      <c r="AW160">
        <f t="shared" si="63"/>
        <v>400</v>
      </c>
    </row>
    <row r="161" spans="3:54" x14ac:dyDescent="0.15">
      <c r="C161" s="2" t="s">
        <v>37</v>
      </c>
      <c r="F161">
        <f t="shared" ref="F161:AW161" si="64">ROUND(F53/2.5,0)*2.5</f>
        <v>37.5</v>
      </c>
      <c r="G161">
        <f t="shared" si="64"/>
        <v>72.5</v>
      </c>
      <c r="H161">
        <f t="shared" si="64"/>
        <v>110</v>
      </c>
      <c r="I161">
        <f t="shared" si="64"/>
        <v>145</v>
      </c>
      <c r="J161">
        <f t="shared" si="64"/>
        <v>182.5</v>
      </c>
      <c r="K161">
        <f t="shared" si="64"/>
        <v>217.5</v>
      </c>
      <c r="L161">
        <f t="shared" si="64"/>
        <v>255</v>
      </c>
      <c r="M161">
        <f t="shared" si="64"/>
        <v>290</v>
      </c>
      <c r="N161">
        <f t="shared" si="64"/>
        <v>327.5</v>
      </c>
      <c r="O161">
        <f t="shared" si="64"/>
        <v>362.5</v>
      </c>
      <c r="P161">
        <f t="shared" si="64"/>
        <v>400</v>
      </c>
      <c r="Q161">
        <f t="shared" si="64"/>
        <v>37.5</v>
      </c>
      <c r="R161">
        <f t="shared" si="64"/>
        <v>72.5</v>
      </c>
      <c r="S161">
        <f t="shared" si="64"/>
        <v>110</v>
      </c>
      <c r="T161">
        <f t="shared" si="64"/>
        <v>145</v>
      </c>
      <c r="U161">
        <f t="shared" si="64"/>
        <v>182.5</v>
      </c>
      <c r="V161">
        <f t="shared" si="64"/>
        <v>217.5</v>
      </c>
      <c r="W161">
        <f t="shared" si="64"/>
        <v>255</v>
      </c>
      <c r="X161">
        <f t="shared" si="64"/>
        <v>290</v>
      </c>
      <c r="Y161">
        <f t="shared" si="64"/>
        <v>327.5</v>
      </c>
      <c r="Z161">
        <f t="shared" si="64"/>
        <v>362.5</v>
      </c>
      <c r="AA161">
        <f t="shared" si="64"/>
        <v>400</v>
      </c>
      <c r="AB161">
        <f t="shared" si="64"/>
        <v>37.5</v>
      </c>
      <c r="AC161">
        <f t="shared" si="64"/>
        <v>72.5</v>
      </c>
      <c r="AD161">
        <f t="shared" si="64"/>
        <v>110</v>
      </c>
      <c r="AE161">
        <f t="shared" si="64"/>
        <v>145</v>
      </c>
      <c r="AF161">
        <f t="shared" si="64"/>
        <v>182.5</v>
      </c>
      <c r="AG161">
        <f t="shared" si="64"/>
        <v>217.5</v>
      </c>
      <c r="AH161">
        <f t="shared" si="64"/>
        <v>255</v>
      </c>
      <c r="AI161">
        <f t="shared" si="64"/>
        <v>290</v>
      </c>
      <c r="AJ161">
        <f t="shared" si="64"/>
        <v>327.5</v>
      </c>
      <c r="AK161">
        <f t="shared" si="64"/>
        <v>362.5</v>
      </c>
      <c r="AL161">
        <f t="shared" si="64"/>
        <v>400</v>
      </c>
      <c r="AM161">
        <f t="shared" si="64"/>
        <v>37.5</v>
      </c>
      <c r="AN161">
        <f t="shared" si="64"/>
        <v>72.5</v>
      </c>
      <c r="AO161">
        <f t="shared" si="64"/>
        <v>110</v>
      </c>
      <c r="AP161">
        <f t="shared" si="64"/>
        <v>145</v>
      </c>
      <c r="AQ161">
        <f t="shared" si="64"/>
        <v>182.5</v>
      </c>
      <c r="AR161">
        <f t="shared" si="64"/>
        <v>217.5</v>
      </c>
      <c r="AS161">
        <f t="shared" si="64"/>
        <v>255</v>
      </c>
      <c r="AT161">
        <f t="shared" si="64"/>
        <v>290</v>
      </c>
      <c r="AU161">
        <f t="shared" si="64"/>
        <v>327.5</v>
      </c>
      <c r="AV161">
        <f t="shared" si="64"/>
        <v>362.5</v>
      </c>
      <c r="AW161">
        <f t="shared" si="64"/>
        <v>400</v>
      </c>
    </row>
    <row r="162" spans="3:54" x14ac:dyDescent="0.15">
      <c r="C162" s="2" t="s">
        <v>38</v>
      </c>
      <c r="F162">
        <f t="shared" ref="F162:AW162" si="65">ROUND(F54/2.5,0)*2.5</f>
        <v>37.5</v>
      </c>
      <c r="G162">
        <f t="shared" si="65"/>
        <v>72.5</v>
      </c>
      <c r="H162">
        <f t="shared" si="65"/>
        <v>110</v>
      </c>
      <c r="I162">
        <f t="shared" si="65"/>
        <v>145</v>
      </c>
      <c r="J162">
        <f t="shared" si="65"/>
        <v>182.5</v>
      </c>
      <c r="K162">
        <f t="shared" si="65"/>
        <v>217.5</v>
      </c>
      <c r="L162">
        <f t="shared" si="65"/>
        <v>255</v>
      </c>
      <c r="M162">
        <f t="shared" si="65"/>
        <v>290</v>
      </c>
      <c r="N162">
        <f t="shared" si="65"/>
        <v>327.5</v>
      </c>
      <c r="O162">
        <f t="shared" si="65"/>
        <v>362.5</v>
      </c>
      <c r="P162">
        <f t="shared" si="65"/>
        <v>400</v>
      </c>
      <c r="Q162">
        <f t="shared" si="65"/>
        <v>37.5</v>
      </c>
      <c r="R162">
        <f t="shared" si="65"/>
        <v>72.5</v>
      </c>
      <c r="S162">
        <f t="shared" si="65"/>
        <v>110</v>
      </c>
      <c r="T162">
        <f t="shared" si="65"/>
        <v>145</v>
      </c>
      <c r="U162">
        <f t="shared" si="65"/>
        <v>182.5</v>
      </c>
      <c r="V162">
        <f t="shared" si="65"/>
        <v>217.5</v>
      </c>
      <c r="W162">
        <f t="shared" si="65"/>
        <v>255</v>
      </c>
      <c r="X162">
        <f t="shared" si="65"/>
        <v>290</v>
      </c>
      <c r="Y162">
        <f t="shared" si="65"/>
        <v>327.5</v>
      </c>
      <c r="Z162">
        <f t="shared" si="65"/>
        <v>362.5</v>
      </c>
      <c r="AA162">
        <f t="shared" si="65"/>
        <v>400</v>
      </c>
      <c r="AB162">
        <f t="shared" si="65"/>
        <v>37.5</v>
      </c>
      <c r="AC162">
        <f t="shared" si="65"/>
        <v>72.5</v>
      </c>
      <c r="AD162">
        <f t="shared" si="65"/>
        <v>110</v>
      </c>
      <c r="AE162">
        <f t="shared" si="65"/>
        <v>145</v>
      </c>
      <c r="AF162">
        <f t="shared" si="65"/>
        <v>182.5</v>
      </c>
      <c r="AG162">
        <f t="shared" si="65"/>
        <v>217.5</v>
      </c>
      <c r="AH162">
        <f t="shared" si="65"/>
        <v>255</v>
      </c>
      <c r="AI162">
        <f t="shared" si="65"/>
        <v>290</v>
      </c>
      <c r="AJ162">
        <f t="shared" si="65"/>
        <v>327.5</v>
      </c>
      <c r="AK162">
        <f t="shared" si="65"/>
        <v>362.5</v>
      </c>
      <c r="AL162">
        <f t="shared" si="65"/>
        <v>400</v>
      </c>
      <c r="AM162">
        <f t="shared" si="65"/>
        <v>37.5</v>
      </c>
      <c r="AN162">
        <f t="shared" si="65"/>
        <v>72.5</v>
      </c>
      <c r="AO162">
        <f t="shared" si="65"/>
        <v>110</v>
      </c>
      <c r="AP162">
        <f t="shared" si="65"/>
        <v>145</v>
      </c>
      <c r="AQ162">
        <f t="shared" si="65"/>
        <v>182.5</v>
      </c>
      <c r="AR162">
        <f t="shared" si="65"/>
        <v>217.5</v>
      </c>
      <c r="AS162">
        <f t="shared" si="65"/>
        <v>255</v>
      </c>
      <c r="AT162">
        <f t="shared" si="65"/>
        <v>290</v>
      </c>
      <c r="AU162">
        <f t="shared" si="65"/>
        <v>327.5</v>
      </c>
      <c r="AV162">
        <f t="shared" si="65"/>
        <v>362.5</v>
      </c>
      <c r="AW162">
        <f t="shared" si="65"/>
        <v>400</v>
      </c>
    </row>
    <row r="163" spans="3:54" x14ac:dyDescent="0.15">
      <c r="C163" s="2" t="s">
        <v>39</v>
      </c>
      <c r="F163">
        <f t="shared" ref="F163:AW163" si="66">ROUND(F55/2.5,0)*2.5</f>
        <v>37.5</v>
      </c>
      <c r="G163">
        <f t="shared" si="66"/>
        <v>72.5</v>
      </c>
      <c r="H163">
        <f t="shared" si="66"/>
        <v>110</v>
      </c>
      <c r="I163">
        <f t="shared" si="66"/>
        <v>145</v>
      </c>
      <c r="J163">
        <f t="shared" si="66"/>
        <v>182.5</v>
      </c>
      <c r="K163">
        <f t="shared" si="66"/>
        <v>217.5</v>
      </c>
      <c r="L163">
        <f t="shared" si="66"/>
        <v>255</v>
      </c>
      <c r="M163">
        <f t="shared" si="66"/>
        <v>290</v>
      </c>
      <c r="N163">
        <f t="shared" si="66"/>
        <v>327.5</v>
      </c>
      <c r="O163">
        <f t="shared" si="66"/>
        <v>362.5</v>
      </c>
      <c r="P163">
        <f t="shared" si="66"/>
        <v>400</v>
      </c>
      <c r="Q163">
        <f t="shared" si="66"/>
        <v>37.5</v>
      </c>
      <c r="R163">
        <f t="shared" si="66"/>
        <v>72.5</v>
      </c>
      <c r="S163">
        <f t="shared" si="66"/>
        <v>110</v>
      </c>
      <c r="T163">
        <f t="shared" si="66"/>
        <v>145</v>
      </c>
      <c r="U163">
        <f t="shared" si="66"/>
        <v>182.5</v>
      </c>
      <c r="V163">
        <f t="shared" si="66"/>
        <v>217.5</v>
      </c>
      <c r="W163">
        <f t="shared" si="66"/>
        <v>255</v>
      </c>
      <c r="X163">
        <f t="shared" si="66"/>
        <v>290</v>
      </c>
      <c r="Y163">
        <f t="shared" si="66"/>
        <v>327.5</v>
      </c>
      <c r="Z163">
        <f t="shared" si="66"/>
        <v>362.5</v>
      </c>
      <c r="AA163">
        <f t="shared" si="66"/>
        <v>400</v>
      </c>
      <c r="AB163">
        <f t="shared" si="66"/>
        <v>37.5</v>
      </c>
      <c r="AC163">
        <f t="shared" si="66"/>
        <v>72.5</v>
      </c>
      <c r="AD163">
        <f t="shared" si="66"/>
        <v>110</v>
      </c>
      <c r="AE163">
        <f t="shared" si="66"/>
        <v>145</v>
      </c>
      <c r="AF163">
        <f t="shared" si="66"/>
        <v>182.5</v>
      </c>
      <c r="AG163">
        <f t="shared" si="66"/>
        <v>217.5</v>
      </c>
      <c r="AH163">
        <f t="shared" si="66"/>
        <v>255</v>
      </c>
      <c r="AI163">
        <f t="shared" si="66"/>
        <v>290</v>
      </c>
      <c r="AJ163">
        <f t="shared" si="66"/>
        <v>327.5</v>
      </c>
      <c r="AK163">
        <f t="shared" si="66"/>
        <v>362.5</v>
      </c>
      <c r="AL163">
        <f t="shared" si="66"/>
        <v>400</v>
      </c>
      <c r="AM163">
        <f t="shared" si="66"/>
        <v>37.5</v>
      </c>
      <c r="AN163">
        <f t="shared" si="66"/>
        <v>72.5</v>
      </c>
      <c r="AO163">
        <f t="shared" si="66"/>
        <v>110</v>
      </c>
      <c r="AP163">
        <f t="shared" si="66"/>
        <v>145</v>
      </c>
      <c r="AQ163">
        <f t="shared" si="66"/>
        <v>182.5</v>
      </c>
      <c r="AR163">
        <f t="shared" si="66"/>
        <v>217.5</v>
      </c>
      <c r="AS163">
        <f t="shared" si="66"/>
        <v>255</v>
      </c>
      <c r="AT163">
        <f t="shared" si="66"/>
        <v>290</v>
      </c>
      <c r="AU163">
        <f t="shared" si="66"/>
        <v>327.5</v>
      </c>
      <c r="AV163">
        <f t="shared" si="66"/>
        <v>362.5</v>
      </c>
      <c r="AW163">
        <f t="shared" si="66"/>
        <v>400</v>
      </c>
      <c r="BB163">
        <f>SUM(F189:P195)</f>
        <v>17600</v>
      </c>
    </row>
    <row r="164" spans="3:54" x14ac:dyDescent="0.15">
      <c r="C164" s="2" t="s">
        <v>40</v>
      </c>
      <c r="F164">
        <f t="shared" ref="F164:AW164" si="67">ROUND(F56/2.5,0)*2.5</f>
        <v>37.5</v>
      </c>
      <c r="G164">
        <f t="shared" si="67"/>
        <v>72.5</v>
      </c>
      <c r="H164">
        <f t="shared" si="67"/>
        <v>110</v>
      </c>
      <c r="I164">
        <f t="shared" si="67"/>
        <v>145</v>
      </c>
      <c r="J164">
        <f t="shared" si="67"/>
        <v>182.5</v>
      </c>
      <c r="K164">
        <f t="shared" si="67"/>
        <v>217.5</v>
      </c>
      <c r="L164">
        <f t="shared" si="67"/>
        <v>255</v>
      </c>
      <c r="M164">
        <f t="shared" si="67"/>
        <v>290</v>
      </c>
      <c r="N164">
        <f t="shared" si="67"/>
        <v>327.5</v>
      </c>
      <c r="O164">
        <f t="shared" si="67"/>
        <v>362.5</v>
      </c>
      <c r="P164">
        <f t="shared" si="67"/>
        <v>400</v>
      </c>
      <c r="Q164">
        <f t="shared" si="67"/>
        <v>37.5</v>
      </c>
      <c r="R164">
        <f t="shared" si="67"/>
        <v>72.5</v>
      </c>
      <c r="S164">
        <f t="shared" si="67"/>
        <v>110</v>
      </c>
      <c r="T164">
        <f t="shared" si="67"/>
        <v>145</v>
      </c>
      <c r="U164">
        <f t="shared" si="67"/>
        <v>182.5</v>
      </c>
      <c r="V164">
        <f t="shared" si="67"/>
        <v>217.5</v>
      </c>
      <c r="W164">
        <f t="shared" si="67"/>
        <v>255</v>
      </c>
      <c r="X164">
        <f t="shared" si="67"/>
        <v>290</v>
      </c>
      <c r="Y164">
        <f t="shared" si="67"/>
        <v>327.5</v>
      </c>
      <c r="Z164">
        <f t="shared" si="67"/>
        <v>362.5</v>
      </c>
      <c r="AA164">
        <f t="shared" si="67"/>
        <v>400</v>
      </c>
      <c r="AB164">
        <f t="shared" si="67"/>
        <v>37.5</v>
      </c>
      <c r="AC164">
        <f t="shared" si="67"/>
        <v>72.5</v>
      </c>
      <c r="AD164">
        <f t="shared" si="67"/>
        <v>110</v>
      </c>
      <c r="AE164">
        <f t="shared" si="67"/>
        <v>145</v>
      </c>
      <c r="AF164">
        <f t="shared" si="67"/>
        <v>182.5</v>
      </c>
      <c r="AG164">
        <f t="shared" si="67"/>
        <v>217.5</v>
      </c>
      <c r="AH164">
        <f t="shared" si="67"/>
        <v>255</v>
      </c>
      <c r="AI164">
        <f t="shared" si="67"/>
        <v>290</v>
      </c>
      <c r="AJ164">
        <f t="shared" si="67"/>
        <v>327.5</v>
      </c>
      <c r="AK164">
        <f t="shared" si="67"/>
        <v>362.5</v>
      </c>
      <c r="AL164">
        <f t="shared" si="67"/>
        <v>400</v>
      </c>
      <c r="AM164">
        <f t="shared" si="67"/>
        <v>37.5</v>
      </c>
      <c r="AN164">
        <f t="shared" si="67"/>
        <v>72.5</v>
      </c>
      <c r="AO164">
        <f t="shared" si="67"/>
        <v>110</v>
      </c>
      <c r="AP164">
        <f t="shared" si="67"/>
        <v>145</v>
      </c>
      <c r="AQ164">
        <f t="shared" si="67"/>
        <v>182.5</v>
      </c>
      <c r="AR164">
        <f t="shared" si="67"/>
        <v>217.5</v>
      </c>
      <c r="AS164">
        <f t="shared" si="67"/>
        <v>255</v>
      </c>
      <c r="AT164">
        <f t="shared" si="67"/>
        <v>290</v>
      </c>
      <c r="AU164">
        <f t="shared" si="67"/>
        <v>327.5</v>
      </c>
      <c r="AV164">
        <f t="shared" si="67"/>
        <v>362.5</v>
      </c>
      <c r="AW164">
        <f t="shared" si="67"/>
        <v>400</v>
      </c>
    </row>
    <row r="165" spans="3:54" x14ac:dyDescent="0.15">
      <c r="C165" s="2" t="s">
        <v>41</v>
      </c>
      <c r="F165">
        <f t="shared" ref="F165:AW165" si="68">ROUND(F57/2.5,0)*2.5</f>
        <v>37.5</v>
      </c>
      <c r="G165">
        <f t="shared" si="68"/>
        <v>72.5</v>
      </c>
      <c r="H165">
        <f t="shared" si="68"/>
        <v>110</v>
      </c>
      <c r="I165">
        <f t="shared" si="68"/>
        <v>145</v>
      </c>
      <c r="J165">
        <f t="shared" si="68"/>
        <v>182.5</v>
      </c>
      <c r="K165">
        <f t="shared" si="68"/>
        <v>217.5</v>
      </c>
      <c r="L165">
        <f t="shared" si="68"/>
        <v>255</v>
      </c>
      <c r="M165">
        <f t="shared" si="68"/>
        <v>290</v>
      </c>
      <c r="N165">
        <f t="shared" si="68"/>
        <v>327.5</v>
      </c>
      <c r="O165">
        <f t="shared" si="68"/>
        <v>362.5</v>
      </c>
      <c r="P165">
        <f t="shared" si="68"/>
        <v>400</v>
      </c>
      <c r="Q165">
        <f t="shared" si="68"/>
        <v>37.5</v>
      </c>
      <c r="R165">
        <f t="shared" si="68"/>
        <v>72.5</v>
      </c>
      <c r="S165">
        <f t="shared" si="68"/>
        <v>110</v>
      </c>
      <c r="T165">
        <f t="shared" si="68"/>
        <v>145</v>
      </c>
      <c r="U165">
        <f t="shared" si="68"/>
        <v>182.5</v>
      </c>
      <c r="V165">
        <f t="shared" si="68"/>
        <v>217.5</v>
      </c>
      <c r="W165">
        <f t="shared" si="68"/>
        <v>255</v>
      </c>
      <c r="X165">
        <f t="shared" si="68"/>
        <v>290</v>
      </c>
      <c r="Y165">
        <f t="shared" si="68"/>
        <v>327.5</v>
      </c>
      <c r="Z165">
        <f t="shared" si="68"/>
        <v>362.5</v>
      </c>
      <c r="AA165">
        <f t="shared" si="68"/>
        <v>400</v>
      </c>
      <c r="AB165">
        <f t="shared" si="68"/>
        <v>37.5</v>
      </c>
      <c r="AC165">
        <f t="shared" si="68"/>
        <v>72.5</v>
      </c>
      <c r="AD165">
        <f t="shared" si="68"/>
        <v>110</v>
      </c>
      <c r="AE165">
        <f t="shared" si="68"/>
        <v>145</v>
      </c>
      <c r="AF165">
        <f t="shared" si="68"/>
        <v>182.5</v>
      </c>
      <c r="AG165">
        <f t="shared" si="68"/>
        <v>217.5</v>
      </c>
      <c r="AH165">
        <f t="shared" si="68"/>
        <v>255</v>
      </c>
      <c r="AI165">
        <f t="shared" si="68"/>
        <v>290</v>
      </c>
      <c r="AJ165">
        <f t="shared" si="68"/>
        <v>327.5</v>
      </c>
      <c r="AK165">
        <f t="shared" si="68"/>
        <v>362.5</v>
      </c>
      <c r="AL165">
        <f t="shared" si="68"/>
        <v>400</v>
      </c>
      <c r="AM165">
        <f t="shared" si="68"/>
        <v>37.5</v>
      </c>
      <c r="AN165">
        <f t="shared" si="68"/>
        <v>72.5</v>
      </c>
      <c r="AO165">
        <f t="shared" si="68"/>
        <v>110</v>
      </c>
      <c r="AP165">
        <f t="shared" si="68"/>
        <v>145</v>
      </c>
      <c r="AQ165">
        <f t="shared" si="68"/>
        <v>182.5</v>
      </c>
      <c r="AR165">
        <f t="shared" si="68"/>
        <v>217.5</v>
      </c>
      <c r="AS165">
        <f t="shared" si="68"/>
        <v>255</v>
      </c>
      <c r="AT165">
        <f t="shared" si="68"/>
        <v>290</v>
      </c>
      <c r="AU165">
        <f t="shared" si="68"/>
        <v>327.5</v>
      </c>
      <c r="AV165">
        <f t="shared" si="68"/>
        <v>362.5</v>
      </c>
      <c r="AW165">
        <f t="shared" si="68"/>
        <v>400</v>
      </c>
    </row>
    <row r="166" spans="3:54" x14ac:dyDescent="0.15">
      <c r="C166" s="2" t="s">
        <v>42</v>
      </c>
      <c r="F166">
        <f t="shared" ref="F166:AW166" si="69">ROUND(F58/2.5,0)*2.5</f>
        <v>37.5</v>
      </c>
      <c r="G166">
        <f t="shared" si="69"/>
        <v>72.5</v>
      </c>
      <c r="H166">
        <f t="shared" si="69"/>
        <v>110</v>
      </c>
      <c r="I166">
        <f t="shared" si="69"/>
        <v>145</v>
      </c>
      <c r="J166">
        <f t="shared" si="69"/>
        <v>182.5</v>
      </c>
      <c r="K166">
        <f t="shared" si="69"/>
        <v>217.5</v>
      </c>
      <c r="L166">
        <f t="shared" si="69"/>
        <v>255</v>
      </c>
      <c r="M166">
        <f t="shared" si="69"/>
        <v>290</v>
      </c>
      <c r="N166">
        <f t="shared" si="69"/>
        <v>327.5</v>
      </c>
      <c r="O166">
        <f t="shared" si="69"/>
        <v>362.5</v>
      </c>
      <c r="P166">
        <f t="shared" si="69"/>
        <v>400</v>
      </c>
      <c r="Q166">
        <f t="shared" si="69"/>
        <v>37.5</v>
      </c>
      <c r="R166">
        <f t="shared" si="69"/>
        <v>72.5</v>
      </c>
      <c r="S166">
        <f t="shared" si="69"/>
        <v>110</v>
      </c>
      <c r="T166">
        <f t="shared" si="69"/>
        <v>145</v>
      </c>
      <c r="U166">
        <f t="shared" si="69"/>
        <v>182.5</v>
      </c>
      <c r="V166">
        <f t="shared" si="69"/>
        <v>217.5</v>
      </c>
      <c r="W166">
        <f t="shared" si="69"/>
        <v>255</v>
      </c>
      <c r="X166">
        <f t="shared" si="69"/>
        <v>290</v>
      </c>
      <c r="Y166">
        <f t="shared" si="69"/>
        <v>327.5</v>
      </c>
      <c r="Z166">
        <f t="shared" si="69"/>
        <v>362.5</v>
      </c>
      <c r="AA166">
        <f t="shared" si="69"/>
        <v>400</v>
      </c>
      <c r="AB166">
        <f t="shared" si="69"/>
        <v>37.5</v>
      </c>
      <c r="AC166">
        <f t="shared" si="69"/>
        <v>72.5</v>
      </c>
      <c r="AD166">
        <f t="shared" si="69"/>
        <v>110</v>
      </c>
      <c r="AE166">
        <f t="shared" si="69"/>
        <v>145</v>
      </c>
      <c r="AF166">
        <f t="shared" si="69"/>
        <v>182.5</v>
      </c>
      <c r="AG166">
        <f t="shared" si="69"/>
        <v>217.5</v>
      </c>
      <c r="AH166">
        <f t="shared" si="69"/>
        <v>255</v>
      </c>
      <c r="AI166">
        <f t="shared" si="69"/>
        <v>290</v>
      </c>
      <c r="AJ166">
        <f t="shared" si="69"/>
        <v>327.5</v>
      </c>
      <c r="AK166">
        <f t="shared" si="69"/>
        <v>362.5</v>
      </c>
      <c r="AL166">
        <f t="shared" si="69"/>
        <v>400</v>
      </c>
      <c r="AM166">
        <f t="shared" si="69"/>
        <v>37.5</v>
      </c>
      <c r="AN166">
        <f t="shared" si="69"/>
        <v>72.5</v>
      </c>
      <c r="AO166">
        <f t="shared" si="69"/>
        <v>110</v>
      </c>
      <c r="AP166">
        <f t="shared" si="69"/>
        <v>145</v>
      </c>
      <c r="AQ166">
        <f t="shared" si="69"/>
        <v>182.5</v>
      </c>
      <c r="AR166">
        <f t="shared" si="69"/>
        <v>217.5</v>
      </c>
      <c r="AS166">
        <f t="shared" si="69"/>
        <v>255</v>
      </c>
      <c r="AT166">
        <f t="shared" si="69"/>
        <v>290</v>
      </c>
      <c r="AU166">
        <f t="shared" si="69"/>
        <v>327.5</v>
      </c>
      <c r="AV166">
        <f t="shared" si="69"/>
        <v>362.5</v>
      </c>
      <c r="AW166">
        <f t="shared" si="69"/>
        <v>400</v>
      </c>
    </row>
    <row r="167" spans="3:54" x14ac:dyDescent="0.15">
      <c r="C167" s="2" t="s">
        <v>67</v>
      </c>
      <c r="F167">
        <f t="shared" ref="F167:AW167" si="70">ROUND(F59/2.5,0)*2.5</f>
        <v>37.5</v>
      </c>
      <c r="G167">
        <f t="shared" si="70"/>
        <v>72.5</v>
      </c>
      <c r="H167">
        <f t="shared" si="70"/>
        <v>110</v>
      </c>
      <c r="I167">
        <f t="shared" si="70"/>
        <v>145</v>
      </c>
      <c r="J167">
        <f t="shared" si="70"/>
        <v>182.5</v>
      </c>
      <c r="K167">
        <f t="shared" si="70"/>
        <v>217.5</v>
      </c>
      <c r="L167">
        <f t="shared" si="70"/>
        <v>255</v>
      </c>
      <c r="M167">
        <f t="shared" si="70"/>
        <v>290</v>
      </c>
      <c r="N167">
        <f t="shared" si="70"/>
        <v>327.5</v>
      </c>
      <c r="O167">
        <f t="shared" si="70"/>
        <v>362.5</v>
      </c>
      <c r="P167">
        <f t="shared" si="70"/>
        <v>400</v>
      </c>
      <c r="Q167">
        <f t="shared" si="70"/>
        <v>37.5</v>
      </c>
      <c r="R167">
        <f t="shared" si="70"/>
        <v>72.5</v>
      </c>
      <c r="S167">
        <f t="shared" si="70"/>
        <v>110</v>
      </c>
      <c r="T167">
        <f t="shared" si="70"/>
        <v>145</v>
      </c>
      <c r="U167">
        <f t="shared" si="70"/>
        <v>182.5</v>
      </c>
      <c r="V167">
        <f t="shared" si="70"/>
        <v>217.5</v>
      </c>
      <c r="W167">
        <f t="shared" si="70"/>
        <v>255</v>
      </c>
      <c r="X167">
        <f t="shared" si="70"/>
        <v>290</v>
      </c>
      <c r="Y167">
        <f t="shared" si="70"/>
        <v>327.5</v>
      </c>
      <c r="Z167">
        <f t="shared" si="70"/>
        <v>362.5</v>
      </c>
      <c r="AA167">
        <f t="shared" si="70"/>
        <v>400</v>
      </c>
      <c r="AB167">
        <f t="shared" si="70"/>
        <v>37.5</v>
      </c>
      <c r="AC167">
        <f t="shared" si="70"/>
        <v>72.5</v>
      </c>
      <c r="AD167">
        <f t="shared" si="70"/>
        <v>110</v>
      </c>
      <c r="AE167">
        <f t="shared" si="70"/>
        <v>145</v>
      </c>
      <c r="AF167">
        <f t="shared" si="70"/>
        <v>182.5</v>
      </c>
      <c r="AG167">
        <f t="shared" si="70"/>
        <v>217.5</v>
      </c>
      <c r="AH167">
        <f t="shared" si="70"/>
        <v>255</v>
      </c>
      <c r="AI167">
        <f t="shared" si="70"/>
        <v>290</v>
      </c>
      <c r="AJ167">
        <f t="shared" si="70"/>
        <v>327.5</v>
      </c>
      <c r="AK167">
        <f t="shared" si="70"/>
        <v>362.5</v>
      </c>
      <c r="AL167">
        <f t="shared" si="70"/>
        <v>400</v>
      </c>
      <c r="AM167">
        <f t="shared" si="70"/>
        <v>37.5</v>
      </c>
      <c r="AN167">
        <f t="shared" si="70"/>
        <v>72.5</v>
      </c>
      <c r="AO167">
        <f t="shared" si="70"/>
        <v>110</v>
      </c>
      <c r="AP167">
        <f t="shared" si="70"/>
        <v>145</v>
      </c>
      <c r="AQ167">
        <f t="shared" si="70"/>
        <v>182.5</v>
      </c>
      <c r="AR167">
        <f t="shared" si="70"/>
        <v>217.5</v>
      </c>
      <c r="AS167">
        <f t="shared" si="70"/>
        <v>255</v>
      </c>
      <c r="AT167">
        <f t="shared" si="70"/>
        <v>290</v>
      </c>
      <c r="AU167">
        <f t="shared" si="70"/>
        <v>327.5</v>
      </c>
      <c r="AV167">
        <f t="shared" si="70"/>
        <v>362.5</v>
      </c>
      <c r="AW167">
        <f t="shared" si="70"/>
        <v>400</v>
      </c>
    </row>
    <row r="168" spans="3:54" x14ac:dyDescent="0.15">
      <c r="C168" s="2" t="s">
        <v>68</v>
      </c>
      <c r="F168">
        <f t="shared" ref="F168:AW168" si="71">ROUND(F60/2.5,0)*2.5</f>
        <v>37.5</v>
      </c>
      <c r="G168">
        <f t="shared" si="71"/>
        <v>72.5</v>
      </c>
      <c r="H168">
        <f t="shared" si="71"/>
        <v>110</v>
      </c>
      <c r="I168">
        <f t="shared" si="71"/>
        <v>145</v>
      </c>
      <c r="J168">
        <f t="shared" si="71"/>
        <v>182.5</v>
      </c>
      <c r="K168">
        <f t="shared" si="71"/>
        <v>217.5</v>
      </c>
      <c r="L168">
        <f t="shared" si="71"/>
        <v>255</v>
      </c>
      <c r="M168">
        <f t="shared" si="71"/>
        <v>290</v>
      </c>
      <c r="N168">
        <f t="shared" si="71"/>
        <v>327.5</v>
      </c>
      <c r="O168">
        <f t="shared" si="71"/>
        <v>362.5</v>
      </c>
      <c r="P168">
        <f t="shared" si="71"/>
        <v>400</v>
      </c>
      <c r="Q168">
        <f t="shared" si="71"/>
        <v>37.5</v>
      </c>
      <c r="R168">
        <f t="shared" si="71"/>
        <v>72.5</v>
      </c>
      <c r="S168">
        <f t="shared" si="71"/>
        <v>110</v>
      </c>
      <c r="T168">
        <f t="shared" si="71"/>
        <v>145</v>
      </c>
      <c r="U168">
        <f t="shared" si="71"/>
        <v>182.5</v>
      </c>
      <c r="V168">
        <f t="shared" si="71"/>
        <v>217.5</v>
      </c>
      <c r="W168">
        <f t="shared" si="71"/>
        <v>255</v>
      </c>
      <c r="X168">
        <f t="shared" si="71"/>
        <v>290</v>
      </c>
      <c r="Y168">
        <f t="shared" si="71"/>
        <v>327.5</v>
      </c>
      <c r="Z168">
        <f t="shared" si="71"/>
        <v>362.5</v>
      </c>
      <c r="AA168">
        <f t="shared" si="71"/>
        <v>400</v>
      </c>
      <c r="AB168">
        <f t="shared" si="71"/>
        <v>37.5</v>
      </c>
      <c r="AC168">
        <f t="shared" si="71"/>
        <v>72.5</v>
      </c>
      <c r="AD168">
        <f t="shared" si="71"/>
        <v>110</v>
      </c>
      <c r="AE168">
        <f t="shared" si="71"/>
        <v>145</v>
      </c>
      <c r="AF168">
        <f t="shared" si="71"/>
        <v>182.5</v>
      </c>
      <c r="AG168">
        <f t="shared" si="71"/>
        <v>217.5</v>
      </c>
      <c r="AH168">
        <f t="shared" si="71"/>
        <v>255</v>
      </c>
      <c r="AI168">
        <f t="shared" si="71"/>
        <v>290</v>
      </c>
      <c r="AJ168">
        <f t="shared" si="71"/>
        <v>327.5</v>
      </c>
      <c r="AK168">
        <f t="shared" si="71"/>
        <v>362.5</v>
      </c>
      <c r="AL168">
        <f t="shared" si="71"/>
        <v>400</v>
      </c>
      <c r="AM168">
        <f t="shared" si="71"/>
        <v>37.5</v>
      </c>
      <c r="AN168">
        <f t="shared" si="71"/>
        <v>72.5</v>
      </c>
      <c r="AO168">
        <f t="shared" si="71"/>
        <v>110</v>
      </c>
      <c r="AP168">
        <f t="shared" si="71"/>
        <v>145</v>
      </c>
      <c r="AQ168">
        <f t="shared" si="71"/>
        <v>182.5</v>
      </c>
      <c r="AR168">
        <f t="shared" si="71"/>
        <v>217.5</v>
      </c>
      <c r="AS168">
        <f t="shared" si="71"/>
        <v>255</v>
      </c>
      <c r="AT168">
        <f t="shared" si="71"/>
        <v>290</v>
      </c>
      <c r="AU168">
        <f t="shared" si="71"/>
        <v>327.5</v>
      </c>
      <c r="AV168">
        <f t="shared" si="71"/>
        <v>362.5</v>
      </c>
      <c r="AW168">
        <f t="shared" si="71"/>
        <v>400</v>
      </c>
    </row>
    <row r="169" spans="3:54" x14ac:dyDescent="0.15">
      <c r="C169" s="2" t="s">
        <v>69</v>
      </c>
      <c r="F169">
        <f t="shared" ref="F169:AW169" si="72">ROUND(F61/2.5,0)*2.5</f>
        <v>37.5</v>
      </c>
      <c r="G169">
        <f t="shared" si="72"/>
        <v>72.5</v>
      </c>
      <c r="H169">
        <f t="shared" si="72"/>
        <v>110</v>
      </c>
      <c r="I169">
        <f t="shared" si="72"/>
        <v>145</v>
      </c>
      <c r="J169">
        <f t="shared" si="72"/>
        <v>182.5</v>
      </c>
      <c r="K169">
        <f t="shared" si="72"/>
        <v>217.5</v>
      </c>
      <c r="L169">
        <f t="shared" si="72"/>
        <v>255</v>
      </c>
      <c r="M169">
        <f t="shared" si="72"/>
        <v>290</v>
      </c>
      <c r="N169">
        <f t="shared" si="72"/>
        <v>327.5</v>
      </c>
      <c r="O169">
        <f t="shared" si="72"/>
        <v>362.5</v>
      </c>
      <c r="P169">
        <f t="shared" si="72"/>
        <v>400</v>
      </c>
      <c r="Q169">
        <f t="shared" si="72"/>
        <v>37.5</v>
      </c>
      <c r="R169">
        <f t="shared" si="72"/>
        <v>72.5</v>
      </c>
      <c r="S169">
        <f t="shared" si="72"/>
        <v>110</v>
      </c>
      <c r="T169">
        <f t="shared" si="72"/>
        <v>145</v>
      </c>
      <c r="U169">
        <f t="shared" si="72"/>
        <v>182.5</v>
      </c>
      <c r="V169">
        <f t="shared" si="72"/>
        <v>217.5</v>
      </c>
      <c r="W169">
        <f t="shared" si="72"/>
        <v>255</v>
      </c>
      <c r="X169">
        <f t="shared" si="72"/>
        <v>290</v>
      </c>
      <c r="Y169">
        <f t="shared" si="72"/>
        <v>327.5</v>
      </c>
      <c r="Z169">
        <f t="shared" si="72"/>
        <v>362.5</v>
      </c>
      <c r="AA169">
        <f t="shared" si="72"/>
        <v>400</v>
      </c>
      <c r="AB169">
        <f t="shared" si="72"/>
        <v>37.5</v>
      </c>
      <c r="AC169">
        <f t="shared" si="72"/>
        <v>72.5</v>
      </c>
      <c r="AD169">
        <f t="shared" si="72"/>
        <v>110</v>
      </c>
      <c r="AE169">
        <f t="shared" si="72"/>
        <v>145</v>
      </c>
      <c r="AF169">
        <f t="shared" si="72"/>
        <v>182.5</v>
      </c>
      <c r="AG169">
        <f t="shared" si="72"/>
        <v>217.5</v>
      </c>
      <c r="AH169">
        <f t="shared" si="72"/>
        <v>255</v>
      </c>
      <c r="AI169">
        <f t="shared" si="72"/>
        <v>290</v>
      </c>
      <c r="AJ169">
        <f t="shared" si="72"/>
        <v>327.5</v>
      </c>
      <c r="AK169">
        <f t="shared" si="72"/>
        <v>362.5</v>
      </c>
      <c r="AL169">
        <f t="shared" si="72"/>
        <v>400</v>
      </c>
      <c r="AM169">
        <f t="shared" si="72"/>
        <v>37.5</v>
      </c>
      <c r="AN169">
        <f t="shared" si="72"/>
        <v>72.5</v>
      </c>
      <c r="AO169">
        <f t="shared" si="72"/>
        <v>110</v>
      </c>
      <c r="AP169">
        <f t="shared" si="72"/>
        <v>145</v>
      </c>
      <c r="AQ169">
        <f t="shared" si="72"/>
        <v>182.5</v>
      </c>
      <c r="AR169">
        <f t="shared" si="72"/>
        <v>217.5</v>
      </c>
      <c r="AS169">
        <f t="shared" si="72"/>
        <v>255</v>
      </c>
      <c r="AT169">
        <f t="shared" si="72"/>
        <v>290</v>
      </c>
      <c r="AU169">
        <f t="shared" si="72"/>
        <v>327.5</v>
      </c>
      <c r="AV169">
        <f t="shared" si="72"/>
        <v>362.5</v>
      </c>
      <c r="AW169">
        <f t="shared" si="72"/>
        <v>400</v>
      </c>
    </row>
    <row r="170" spans="3:54" x14ac:dyDescent="0.15">
      <c r="C170" s="2" t="s">
        <v>81</v>
      </c>
      <c r="F170">
        <f t="shared" ref="F170:AW170" si="73">ROUND(F62/2.5,0)*2.5</f>
        <v>37.5</v>
      </c>
      <c r="G170">
        <f t="shared" si="73"/>
        <v>72.5</v>
      </c>
      <c r="H170">
        <f t="shared" si="73"/>
        <v>110</v>
      </c>
      <c r="I170">
        <f t="shared" si="73"/>
        <v>145</v>
      </c>
      <c r="J170">
        <f t="shared" si="73"/>
        <v>182.5</v>
      </c>
      <c r="K170">
        <f t="shared" si="73"/>
        <v>217.5</v>
      </c>
      <c r="L170">
        <f t="shared" si="73"/>
        <v>255</v>
      </c>
      <c r="M170">
        <f t="shared" si="73"/>
        <v>290</v>
      </c>
      <c r="N170">
        <f t="shared" si="73"/>
        <v>327.5</v>
      </c>
      <c r="O170">
        <f t="shared" si="73"/>
        <v>362.5</v>
      </c>
      <c r="P170">
        <f t="shared" si="73"/>
        <v>400</v>
      </c>
      <c r="Q170">
        <f t="shared" si="73"/>
        <v>37.5</v>
      </c>
      <c r="R170">
        <f t="shared" si="73"/>
        <v>72.5</v>
      </c>
      <c r="S170">
        <f t="shared" si="73"/>
        <v>110</v>
      </c>
      <c r="T170">
        <f t="shared" si="73"/>
        <v>145</v>
      </c>
      <c r="U170">
        <f t="shared" si="73"/>
        <v>182.5</v>
      </c>
      <c r="V170">
        <f t="shared" si="73"/>
        <v>217.5</v>
      </c>
      <c r="W170">
        <f t="shared" si="73"/>
        <v>255</v>
      </c>
      <c r="X170">
        <f t="shared" si="73"/>
        <v>290</v>
      </c>
      <c r="Y170">
        <f t="shared" si="73"/>
        <v>327.5</v>
      </c>
      <c r="Z170">
        <f t="shared" si="73"/>
        <v>362.5</v>
      </c>
      <c r="AA170">
        <f t="shared" si="73"/>
        <v>400</v>
      </c>
      <c r="AB170">
        <f t="shared" si="73"/>
        <v>37.5</v>
      </c>
      <c r="AC170">
        <f t="shared" si="73"/>
        <v>72.5</v>
      </c>
      <c r="AD170">
        <f t="shared" si="73"/>
        <v>110</v>
      </c>
      <c r="AE170">
        <f t="shared" si="73"/>
        <v>145</v>
      </c>
      <c r="AF170">
        <f t="shared" si="73"/>
        <v>182.5</v>
      </c>
      <c r="AG170">
        <f t="shared" si="73"/>
        <v>217.5</v>
      </c>
      <c r="AH170">
        <f t="shared" si="73"/>
        <v>255</v>
      </c>
      <c r="AI170">
        <f t="shared" si="73"/>
        <v>290</v>
      </c>
      <c r="AJ170">
        <f t="shared" si="73"/>
        <v>327.5</v>
      </c>
      <c r="AK170">
        <f t="shared" si="73"/>
        <v>362.5</v>
      </c>
      <c r="AL170">
        <f t="shared" si="73"/>
        <v>400</v>
      </c>
      <c r="AM170">
        <f t="shared" si="73"/>
        <v>37.5</v>
      </c>
      <c r="AN170">
        <f t="shared" si="73"/>
        <v>72.5</v>
      </c>
      <c r="AO170">
        <f t="shared" si="73"/>
        <v>110</v>
      </c>
      <c r="AP170">
        <f t="shared" si="73"/>
        <v>145</v>
      </c>
      <c r="AQ170">
        <f t="shared" si="73"/>
        <v>182.5</v>
      </c>
      <c r="AR170">
        <f t="shared" si="73"/>
        <v>217.5</v>
      </c>
      <c r="AS170">
        <f t="shared" si="73"/>
        <v>255</v>
      </c>
      <c r="AT170">
        <f t="shared" si="73"/>
        <v>290</v>
      </c>
      <c r="AU170">
        <f t="shared" si="73"/>
        <v>327.5</v>
      </c>
      <c r="AV170">
        <f t="shared" si="73"/>
        <v>362.5</v>
      </c>
      <c r="AW170">
        <f t="shared" si="73"/>
        <v>400</v>
      </c>
    </row>
    <row r="171" spans="3:54" x14ac:dyDescent="0.15">
      <c r="C171" s="2" t="s">
        <v>70</v>
      </c>
      <c r="F171">
        <f t="shared" ref="F171:AW171" si="74">ROUND(F63/2.5,0)*2.5</f>
        <v>37.5</v>
      </c>
      <c r="G171">
        <f t="shared" si="74"/>
        <v>72.5</v>
      </c>
      <c r="H171">
        <f t="shared" si="74"/>
        <v>110</v>
      </c>
      <c r="I171">
        <f t="shared" si="74"/>
        <v>145</v>
      </c>
      <c r="J171">
        <f t="shared" si="74"/>
        <v>182.5</v>
      </c>
      <c r="K171">
        <f t="shared" si="74"/>
        <v>217.5</v>
      </c>
      <c r="L171">
        <f t="shared" si="74"/>
        <v>255</v>
      </c>
      <c r="M171">
        <f t="shared" si="74"/>
        <v>290</v>
      </c>
      <c r="N171">
        <f t="shared" si="74"/>
        <v>327.5</v>
      </c>
      <c r="O171">
        <f t="shared" si="74"/>
        <v>362.5</v>
      </c>
      <c r="P171">
        <f t="shared" si="74"/>
        <v>400</v>
      </c>
      <c r="Q171">
        <f t="shared" si="74"/>
        <v>37.5</v>
      </c>
      <c r="R171">
        <f t="shared" si="74"/>
        <v>72.5</v>
      </c>
      <c r="S171">
        <f t="shared" si="74"/>
        <v>110</v>
      </c>
      <c r="T171">
        <f t="shared" si="74"/>
        <v>145</v>
      </c>
      <c r="U171">
        <f t="shared" si="74"/>
        <v>182.5</v>
      </c>
      <c r="V171">
        <f t="shared" si="74"/>
        <v>217.5</v>
      </c>
      <c r="W171">
        <f t="shared" si="74"/>
        <v>255</v>
      </c>
      <c r="X171">
        <f t="shared" si="74"/>
        <v>290</v>
      </c>
      <c r="Y171">
        <f t="shared" si="74"/>
        <v>327.5</v>
      </c>
      <c r="Z171">
        <f t="shared" si="74"/>
        <v>362.5</v>
      </c>
      <c r="AA171">
        <f t="shared" si="74"/>
        <v>400</v>
      </c>
      <c r="AB171">
        <f t="shared" si="74"/>
        <v>37.5</v>
      </c>
      <c r="AC171">
        <f t="shared" si="74"/>
        <v>72.5</v>
      </c>
      <c r="AD171">
        <f t="shared" si="74"/>
        <v>110</v>
      </c>
      <c r="AE171">
        <f t="shared" si="74"/>
        <v>145</v>
      </c>
      <c r="AF171">
        <f t="shared" si="74"/>
        <v>182.5</v>
      </c>
      <c r="AG171">
        <f t="shared" si="74"/>
        <v>217.5</v>
      </c>
      <c r="AH171">
        <f t="shared" si="74"/>
        <v>255</v>
      </c>
      <c r="AI171">
        <f t="shared" si="74"/>
        <v>290</v>
      </c>
      <c r="AJ171">
        <f t="shared" si="74"/>
        <v>327.5</v>
      </c>
      <c r="AK171">
        <f t="shared" si="74"/>
        <v>362.5</v>
      </c>
      <c r="AL171">
        <f t="shared" si="74"/>
        <v>400</v>
      </c>
      <c r="AM171">
        <f t="shared" si="74"/>
        <v>37.5</v>
      </c>
      <c r="AN171">
        <f t="shared" si="74"/>
        <v>72.5</v>
      </c>
      <c r="AO171">
        <f t="shared" si="74"/>
        <v>110</v>
      </c>
      <c r="AP171">
        <f t="shared" si="74"/>
        <v>145</v>
      </c>
      <c r="AQ171">
        <f t="shared" si="74"/>
        <v>182.5</v>
      </c>
      <c r="AR171">
        <f t="shared" si="74"/>
        <v>217.5</v>
      </c>
      <c r="AS171">
        <f t="shared" si="74"/>
        <v>255</v>
      </c>
      <c r="AT171">
        <f t="shared" si="74"/>
        <v>290</v>
      </c>
      <c r="AU171">
        <f t="shared" si="74"/>
        <v>327.5</v>
      </c>
      <c r="AV171">
        <f t="shared" si="74"/>
        <v>362.5</v>
      </c>
      <c r="AW171">
        <f t="shared" si="74"/>
        <v>400</v>
      </c>
    </row>
    <row r="172" spans="3:54" x14ac:dyDescent="0.15">
      <c r="C172" s="2" t="s">
        <v>71</v>
      </c>
      <c r="F172">
        <f t="shared" ref="F172:AW172" si="75">ROUND(F64/2.5,0)*2.5</f>
        <v>37.5</v>
      </c>
      <c r="G172">
        <f t="shared" si="75"/>
        <v>72.5</v>
      </c>
      <c r="H172">
        <f t="shared" si="75"/>
        <v>110</v>
      </c>
      <c r="I172">
        <f t="shared" si="75"/>
        <v>145</v>
      </c>
      <c r="J172">
        <f t="shared" si="75"/>
        <v>182.5</v>
      </c>
      <c r="K172">
        <f t="shared" si="75"/>
        <v>217.5</v>
      </c>
      <c r="L172">
        <f t="shared" si="75"/>
        <v>255</v>
      </c>
      <c r="M172">
        <f t="shared" si="75"/>
        <v>290</v>
      </c>
      <c r="N172">
        <f t="shared" si="75"/>
        <v>327.5</v>
      </c>
      <c r="O172">
        <f t="shared" si="75"/>
        <v>362.5</v>
      </c>
      <c r="P172">
        <f t="shared" si="75"/>
        <v>400</v>
      </c>
      <c r="Q172">
        <f t="shared" si="75"/>
        <v>37.5</v>
      </c>
      <c r="R172">
        <f t="shared" si="75"/>
        <v>72.5</v>
      </c>
      <c r="S172">
        <f t="shared" si="75"/>
        <v>110</v>
      </c>
      <c r="T172">
        <f t="shared" si="75"/>
        <v>145</v>
      </c>
      <c r="U172">
        <f t="shared" si="75"/>
        <v>182.5</v>
      </c>
      <c r="V172">
        <f t="shared" si="75"/>
        <v>217.5</v>
      </c>
      <c r="W172">
        <f t="shared" si="75"/>
        <v>255</v>
      </c>
      <c r="X172">
        <f t="shared" si="75"/>
        <v>290</v>
      </c>
      <c r="Y172">
        <f t="shared" si="75"/>
        <v>327.5</v>
      </c>
      <c r="Z172">
        <f t="shared" si="75"/>
        <v>362.5</v>
      </c>
      <c r="AA172">
        <f t="shared" si="75"/>
        <v>400</v>
      </c>
      <c r="AB172">
        <f t="shared" si="75"/>
        <v>37.5</v>
      </c>
      <c r="AC172">
        <f t="shared" si="75"/>
        <v>72.5</v>
      </c>
      <c r="AD172">
        <f t="shared" si="75"/>
        <v>110</v>
      </c>
      <c r="AE172">
        <f t="shared" si="75"/>
        <v>145</v>
      </c>
      <c r="AF172">
        <f t="shared" si="75"/>
        <v>182.5</v>
      </c>
      <c r="AG172">
        <f t="shared" si="75"/>
        <v>217.5</v>
      </c>
      <c r="AH172">
        <f t="shared" si="75"/>
        <v>255</v>
      </c>
      <c r="AI172">
        <f t="shared" si="75"/>
        <v>290</v>
      </c>
      <c r="AJ172">
        <f t="shared" si="75"/>
        <v>327.5</v>
      </c>
      <c r="AK172">
        <f t="shared" si="75"/>
        <v>362.5</v>
      </c>
      <c r="AL172">
        <f t="shared" si="75"/>
        <v>400</v>
      </c>
      <c r="AM172">
        <f t="shared" si="75"/>
        <v>37.5</v>
      </c>
      <c r="AN172">
        <f t="shared" si="75"/>
        <v>72.5</v>
      </c>
      <c r="AO172">
        <f t="shared" si="75"/>
        <v>110</v>
      </c>
      <c r="AP172">
        <f t="shared" si="75"/>
        <v>145</v>
      </c>
      <c r="AQ172">
        <f t="shared" si="75"/>
        <v>182.5</v>
      </c>
      <c r="AR172">
        <f t="shared" si="75"/>
        <v>217.5</v>
      </c>
      <c r="AS172">
        <f t="shared" si="75"/>
        <v>255</v>
      </c>
      <c r="AT172">
        <f t="shared" si="75"/>
        <v>290</v>
      </c>
      <c r="AU172">
        <f t="shared" si="75"/>
        <v>327.5</v>
      </c>
      <c r="AV172">
        <f t="shared" si="75"/>
        <v>362.5</v>
      </c>
      <c r="AW172">
        <f t="shared" si="75"/>
        <v>400</v>
      </c>
    </row>
    <row r="173" spans="3:54" x14ac:dyDescent="0.15">
      <c r="C173" s="2" t="s">
        <v>82</v>
      </c>
      <c r="F173">
        <f t="shared" ref="F173:AW173" si="76">ROUND(F65/2.5,0)*2.5</f>
        <v>37.5</v>
      </c>
      <c r="G173">
        <f t="shared" si="76"/>
        <v>72.5</v>
      </c>
      <c r="H173">
        <f t="shared" si="76"/>
        <v>110</v>
      </c>
      <c r="I173">
        <f t="shared" si="76"/>
        <v>145</v>
      </c>
      <c r="J173">
        <f t="shared" si="76"/>
        <v>182.5</v>
      </c>
      <c r="K173">
        <f t="shared" si="76"/>
        <v>217.5</v>
      </c>
      <c r="L173">
        <f t="shared" si="76"/>
        <v>255</v>
      </c>
      <c r="M173">
        <f t="shared" si="76"/>
        <v>290</v>
      </c>
      <c r="N173">
        <f t="shared" si="76"/>
        <v>327.5</v>
      </c>
      <c r="O173">
        <f t="shared" si="76"/>
        <v>362.5</v>
      </c>
      <c r="P173">
        <f t="shared" si="76"/>
        <v>400</v>
      </c>
      <c r="Q173">
        <f t="shared" si="76"/>
        <v>37.5</v>
      </c>
      <c r="R173">
        <f t="shared" si="76"/>
        <v>72.5</v>
      </c>
      <c r="S173">
        <f t="shared" si="76"/>
        <v>110</v>
      </c>
      <c r="T173">
        <f t="shared" si="76"/>
        <v>145</v>
      </c>
      <c r="U173">
        <f t="shared" si="76"/>
        <v>182.5</v>
      </c>
      <c r="V173">
        <f t="shared" si="76"/>
        <v>217.5</v>
      </c>
      <c r="W173">
        <f t="shared" si="76"/>
        <v>255</v>
      </c>
      <c r="X173">
        <f t="shared" si="76"/>
        <v>290</v>
      </c>
      <c r="Y173">
        <f t="shared" si="76"/>
        <v>327.5</v>
      </c>
      <c r="Z173">
        <f t="shared" si="76"/>
        <v>362.5</v>
      </c>
      <c r="AA173">
        <f t="shared" si="76"/>
        <v>400</v>
      </c>
      <c r="AB173">
        <f t="shared" si="76"/>
        <v>37.5</v>
      </c>
      <c r="AC173">
        <f t="shared" si="76"/>
        <v>72.5</v>
      </c>
      <c r="AD173">
        <f t="shared" si="76"/>
        <v>110</v>
      </c>
      <c r="AE173">
        <f t="shared" si="76"/>
        <v>145</v>
      </c>
      <c r="AF173">
        <f t="shared" si="76"/>
        <v>182.5</v>
      </c>
      <c r="AG173">
        <f t="shared" si="76"/>
        <v>217.5</v>
      </c>
      <c r="AH173">
        <f t="shared" si="76"/>
        <v>255</v>
      </c>
      <c r="AI173">
        <f t="shared" si="76"/>
        <v>290</v>
      </c>
      <c r="AJ173">
        <f t="shared" si="76"/>
        <v>327.5</v>
      </c>
      <c r="AK173">
        <f t="shared" si="76"/>
        <v>362.5</v>
      </c>
      <c r="AL173">
        <f t="shared" si="76"/>
        <v>400</v>
      </c>
      <c r="AM173">
        <f t="shared" si="76"/>
        <v>37.5</v>
      </c>
      <c r="AN173">
        <f t="shared" si="76"/>
        <v>72.5</v>
      </c>
      <c r="AO173">
        <f t="shared" si="76"/>
        <v>110</v>
      </c>
      <c r="AP173">
        <f t="shared" si="76"/>
        <v>145</v>
      </c>
      <c r="AQ173">
        <f t="shared" si="76"/>
        <v>182.5</v>
      </c>
      <c r="AR173">
        <f t="shared" si="76"/>
        <v>217.5</v>
      </c>
      <c r="AS173">
        <f t="shared" si="76"/>
        <v>255</v>
      </c>
      <c r="AT173">
        <f t="shared" si="76"/>
        <v>290</v>
      </c>
      <c r="AU173">
        <f t="shared" si="76"/>
        <v>327.5</v>
      </c>
      <c r="AV173">
        <f t="shared" si="76"/>
        <v>362.5</v>
      </c>
      <c r="AW173">
        <f t="shared" si="76"/>
        <v>400</v>
      </c>
    </row>
    <row r="174" spans="3:54" x14ac:dyDescent="0.15">
      <c r="C174" s="2" t="s">
        <v>72</v>
      </c>
      <c r="F174">
        <f t="shared" ref="F174:AW174" si="77">ROUND(F66/2.5,0)*2.5</f>
        <v>37.5</v>
      </c>
      <c r="G174">
        <f t="shared" si="77"/>
        <v>72.5</v>
      </c>
      <c r="H174">
        <f t="shared" si="77"/>
        <v>110</v>
      </c>
      <c r="I174">
        <f t="shared" si="77"/>
        <v>145</v>
      </c>
      <c r="J174">
        <f t="shared" si="77"/>
        <v>182.5</v>
      </c>
      <c r="K174">
        <f t="shared" si="77"/>
        <v>217.5</v>
      </c>
      <c r="L174">
        <f t="shared" si="77"/>
        <v>255</v>
      </c>
      <c r="M174">
        <f t="shared" si="77"/>
        <v>290</v>
      </c>
      <c r="N174">
        <f t="shared" si="77"/>
        <v>327.5</v>
      </c>
      <c r="O174">
        <f t="shared" si="77"/>
        <v>362.5</v>
      </c>
      <c r="P174">
        <f t="shared" si="77"/>
        <v>400</v>
      </c>
      <c r="Q174">
        <f t="shared" si="77"/>
        <v>37.5</v>
      </c>
      <c r="R174">
        <f t="shared" si="77"/>
        <v>72.5</v>
      </c>
      <c r="S174">
        <f t="shared" si="77"/>
        <v>110</v>
      </c>
      <c r="T174">
        <f t="shared" si="77"/>
        <v>145</v>
      </c>
      <c r="U174">
        <f t="shared" si="77"/>
        <v>182.5</v>
      </c>
      <c r="V174">
        <f t="shared" si="77"/>
        <v>217.5</v>
      </c>
      <c r="W174">
        <f t="shared" si="77"/>
        <v>255</v>
      </c>
      <c r="X174">
        <f t="shared" si="77"/>
        <v>290</v>
      </c>
      <c r="Y174">
        <f t="shared" si="77"/>
        <v>327.5</v>
      </c>
      <c r="Z174">
        <f t="shared" si="77"/>
        <v>362.5</v>
      </c>
      <c r="AA174">
        <f t="shared" si="77"/>
        <v>400</v>
      </c>
      <c r="AB174">
        <f t="shared" si="77"/>
        <v>37.5</v>
      </c>
      <c r="AC174">
        <f t="shared" si="77"/>
        <v>72.5</v>
      </c>
      <c r="AD174">
        <f t="shared" si="77"/>
        <v>110</v>
      </c>
      <c r="AE174">
        <f t="shared" si="77"/>
        <v>145</v>
      </c>
      <c r="AF174">
        <f t="shared" si="77"/>
        <v>182.5</v>
      </c>
      <c r="AG174">
        <f t="shared" si="77"/>
        <v>217.5</v>
      </c>
      <c r="AH174">
        <f t="shared" si="77"/>
        <v>255</v>
      </c>
      <c r="AI174">
        <f t="shared" si="77"/>
        <v>290</v>
      </c>
      <c r="AJ174">
        <f t="shared" si="77"/>
        <v>327.5</v>
      </c>
      <c r="AK174">
        <f t="shared" si="77"/>
        <v>362.5</v>
      </c>
      <c r="AL174">
        <f t="shared" si="77"/>
        <v>400</v>
      </c>
      <c r="AM174">
        <f t="shared" si="77"/>
        <v>37.5</v>
      </c>
      <c r="AN174">
        <f t="shared" si="77"/>
        <v>72.5</v>
      </c>
      <c r="AO174">
        <f t="shared" si="77"/>
        <v>110</v>
      </c>
      <c r="AP174">
        <f t="shared" si="77"/>
        <v>145</v>
      </c>
      <c r="AQ174">
        <f t="shared" si="77"/>
        <v>182.5</v>
      </c>
      <c r="AR174">
        <f t="shared" si="77"/>
        <v>217.5</v>
      </c>
      <c r="AS174">
        <f t="shared" si="77"/>
        <v>255</v>
      </c>
      <c r="AT174">
        <f t="shared" si="77"/>
        <v>290</v>
      </c>
      <c r="AU174">
        <f t="shared" si="77"/>
        <v>327.5</v>
      </c>
      <c r="AV174">
        <f t="shared" si="77"/>
        <v>362.5</v>
      </c>
      <c r="AW174">
        <f t="shared" si="77"/>
        <v>400</v>
      </c>
    </row>
    <row r="175" spans="3:54" x14ac:dyDescent="0.15">
      <c r="C175" s="2" t="s">
        <v>73</v>
      </c>
      <c r="F175">
        <f t="shared" ref="F175:AW175" si="78">ROUND(F67/2.5,0)*2.5</f>
        <v>37.5</v>
      </c>
      <c r="G175">
        <f t="shared" si="78"/>
        <v>72.5</v>
      </c>
      <c r="H175">
        <f t="shared" si="78"/>
        <v>110</v>
      </c>
      <c r="I175">
        <f t="shared" si="78"/>
        <v>145</v>
      </c>
      <c r="J175">
        <f t="shared" si="78"/>
        <v>182.5</v>
      </c>
      <c r="K175">
        <f t="shared" si="78"/>
        <v>217.5</v>
      </c>
      <c r="L175">
        <f t="shared" si="78"/>
        <v>255</v>
      </c>
      <c r="M175">
        <f t="shared" si="78"/>
        <v>290</v>
      </c>
      <c r="N175">
        <f t="shared" si="78"/>
        <v>327.5</v>
      </c>
      <c r="O175">
        <f t="shared" si="78"/>
        <v>362.5</v>
      </c>
      <c r="P175">
        <f t="shared" si="78"/>
        <v>400</v>
      </c>
      <c r="Q175">
        <f t="shared" si="78"/>
        <v>37.5</v>
      </c>
      <c r="R175">
        <f t="shared" si="78"/>
        <v>72.5</v>
      </c>
      <c r="S175">
        <f t="shared" si="78"/>
        <v>110</v>
      </c>
      <c r="T175">
        <f t="shared" si="78"/>
        <v>145</v>
      </c>
      <c r="U175">
        <f t="shared" si="78"/>
        <v>182.5</v>
      </c>
      <c r="V175">
        <f t="shared" si="78"/>
        <v>217.5</v>
      </c>
      <c r="W175">
        <f t="shared" si="78"/>
        <v>255</v>
      </c>
      <c r="X175">
        <f t="shared" si="78"/>
        <v>290</v>
      </c>
      <c r="Y175">
        <f t="shared" si="78"/>
        <v>327.5</v>
      </c>
      <c r="Z175">
        <f t="shared" si="78"/>
        <v>362.5</v>
      </c>
      <c r="AA175">
        <f t="shared" si="78"/>
        <v>400</v>
      </c>
      <c r="AB175">
        <f t="shared" si="78"/>
        <v>37.5</v>
      </c>
      <c r="AC175">
        <f t="shared" si="78"/>
        <v>72.5</v>
      </c>
      <c r="AD175">
        <f t="shared" si="78"/>
        <v>110</v>
      </c>
      <c r="AE175">
        <f t="shared" si="78"/>
        <v>145</v>
      </c>
      <c r="AF175">
        <f t="shared" si="78"/>
        <v>182.5</v>
      </c>
      <c r="AG175">
        <f t="shared" si="78"/>
        <v>217.5</v>
      </c>
      <c r="AH175">
        <f t="shared" si="78"/>
        <v>255</v>
      </c>
      <c r="AI175">
        <f t="shared" si="78"/>
        <v>290</v>
      </c>
      <c r="AJ175">
        <f t="shared" si="78"/>
        <v>327.5</v>
      </c>
      <c r="AK175">
        <f t="shared" si="78"/>
        <v>362.5</v>
      </c>
      <c r="AL175">
        <f t="shared" si="78"/>
        <v>400</v>
      </c>
      <c r="AM175">
        <f t="shared" si="78"/>
        <v>37.5</v>
      </c>
      <c r="AN175">
        <f t="shared" si="78"/>
        <v>72.5</v>
      </c>
      <c r="AO175">
        <f t="shared" si="78"/>
        <v>110</v>
      </c>
      <c r="AP175">
        <f t="shared" si="78"/>
        <v>145</v>
      </c>
      <c r="AQ175">
        <f t="shared" si="78"/>
        <v>182.5</v>
      </c>
      <c r="AR175">
        <f t="shared" si="78"/>
        <v>217.5</v>
      </c>
      <c r="AS175">
        <f t="shared" si="78"/>
        <v>255</v>
      </c>
      <c r="AT175">
        <f t="shared" si="78"/>
        <v>290</v>
      </c>
      <c r="AU175">
        <f t="shared" si="78"/>
        <v>327.5</v>
      </c>
      <c r="AV175">
        <f t="shared" si="78"/>
        <v>362.5</v>
      </c>
      <c r="AW175">
        <f t="shared" si="78"/>
        <v>400</v>
      </c>
    </row>
    <row r="176" spans="3:54" x14ac:dyDescent="0.15">
      <c r="C176" s="2" t="s">
        <v>74</v>
      </c>
      <c r="F176">
        <f t="shared" ref="F176:AW176" si="79">ROUND(F68/2.5,0)*2.5</f>
        <v>37.5</v>
      </c>
      <c r="G176">
        <f t="shared" si="79"/>
        <v>72.5</v>
      </c>
      <c r="H176">
        <f t="shared" si="79"/>
        <v>110</v>
      </c>
      <c r="I176">
        <f t="shared" si="79"/>
        <v>145</v>
      </c>
      <c r="J176">
        <f t="shared" si="79"/>
        <v>182.5</v>
      </c>
      <c r="K176">
        <f t="shared" si="79"/>
        <v>217.5</v>
      </c>
      <c r="L176">
        <f t="shared" si="79"/>
        <v>255</v>
      </c>
      <c r="M176">
        <f t="shared" si="79"/>
        <v>290</v>
      </c>
      <c r="N176">
        <f t="shared" si="79"/>
        <v>327.5</v>
      </c>
      <c r="O176">
        <f t="shared" si="79"/>
        <v>362.5</v>
      </c>
      <c r="P176">
        <f t="shared" si="79"/>
        <v>400</v>
      </c>
      <c r="Q176">
        <f t="shared" si="79"/>
        <v>37.5</v>
      </c>
      <c r="R176">
        <f t="shared" si="79"/>
        <v>72.5</v>
      </c>
      <c r="S176">
        <f t="shared" si="79"/>
        <v>110</v>
      </c>
      <c r="T176">
        <f t="shared" si="79"/>
        <v>145</v>
      </c>
      <c r="U176">
        <f t="shared" si="79"/>
        <v>182.5</v>
      </c>
      <c r="V176">
        <f t="shared" si="79"/>
        <v>217.5</v>
      </c>
      <c r="W176">
        <f t="shared" si="79"/>
        <v>255</v>
      </c>
      <c r="X176">
        <f t="shared" si="79"/>
        <v>290</v>
      </c>
      <c r="Y176">
        <f t="shared" si="79"/>
        <v>327.5</v>
      </c>
      <c r="Z176">
        <f t="shared" si="79"/>
        <v>362.5</v>
      </c>
      <c r="AA176">
        <f t="shared" si="79"/>
        <v>400</v>
      </c>
      <c r="AB176">
        <f t="shared" si="79"/>
        <v>37.5</v>
      </c>
      <c r="AC176">
        <f t="shared" si="79"/>
        <v>72.5</v>
      </c>
      <c r="AD176">
        <f t="shared" si="79"/>
        <v>110</v>
      </c>
      <c r="AE176">
        <f t="shared" si="79"/>
        <v>145</v>
      </c>
      <c r="AF176">
        <f t="shared" si="79"/>
        <v>182.5</v>
      </c>
      <c r="AG176">
        <f t="shared" si="79"/>
        <v>217.5</v>
      </c>
      <c r="AH176">
        <f t="shared" si="79"/>
        <v>255</v>
      </c>
      <c r="AI176">
        <f t="shared" si="79"/>
        <v>290</v>
      </c>
      <c r="AJ176">
        <f t="shared" si="79"/>
        <v>327.5</v>
      </c>
      <c r="AK176">
        <f t="shared" si="79"/>
        <v>362.5</v>
      </c>
      <c r="AL176">
        <f t="shared" si="79"/>
        <v>400</v>
      </c>
      <c r="AM176">
        <f t="shared" si="79"/>
        <v>37.5</v>
      </c>
      <c r="AN176">
        <f t="shared" si="79"/>
        <v>72.5</v>
      </c>
      <c r="AO176">
        <f t="shared" si="79"/>
        <v>110</v>
      </c>
      <c r="AP176">
        <f t="shared" si="79"/>
        <v>145</v>
      </c>
      <c r="AQ176">
        <f t="shared" si="79"/>
        <v>182.5</v>
      </c>
      <c r="AR176">
        <f t="shared" si="79"/>
        <v>217.5</v>
      </c>
      <c r="AS176">
        <f t="shared" si="79"/>
        <v>255</v>
      </c>
      <c r="AT176">
        <f t="shared" si="79"/>
        <v>290</v>
      </c>
      <c r="AU176">
        <f t="shared" si="79"/>
        <v>327.5</v>
      </c>
      <c r="AV176">
        <f t="shared" si="79"/>
        <v>362.5</v>
      </c>
      <c r="AW176">
        <f t="shared" si="79"/>
        <v>400</v>
      </c>
    </row>
    <row r="177" spans="3:51" x14ac:dyDescent="0.15">
      <c r="C177" s="2" t="s">
        <v>75</v>
      </c>
      <c r="F177">
        <f t="shared" ref="F177:AW177" si="80">ROUND(F69/2.5,0)*2.5</f>
        <v>37.5</v>
      </c>
      <c r="G177">
        <f t="shared" si="80"/>
        <v>72.5</v>
      </c>
      <c r="H177">
        <f t="shared" si="80"/>
        <v>110</v>
      </c>
      <c r="I177">
        <f t="shared" si="80"/>
        <v>145</v>
      </c>
      <c r="J177">
        <f t="shared" si="80"/>
        <v>182.5</v>
      </c>
      <c r="K177">
        <f t="shared" si="80"/>
        <v>217.5</v>
      </c>
      <c r="L177">
        <f t="shared" si="80"/>
        <v>255</v>
      </c>
      <c r="M177">
        <f t="shared" si="80"/>
        <v>290</v>
      </c>
      <c r="N177">
        <f t="shared" si="80"/>
        <v>327.5</v>
      </c>
      <c r="O177">
        <f t="shared" si="80"/>
        <v>362.5</v>
      </c>
      <c r="P177">
        <f t="shared" si="80"/>
        <v>400</v>
      </c>
      <c r="Q177">
        <f t="shared" si="80"/>
        <v>37.5</v>
      </c>
      <c r="R177">
        <f t="shared" si="80"/>
        <v>72.5</v>
      </c>
      <c r="S177">
        <f t="shared" si="80"/>
        <v>110</v>
      </c>
      <c r="T177">
        <f t="shared" si="80"/>
        <v>145</v>
      </c>
      <c r="U177">
        <f t="shared" si="80"/>
        <v>182.5</v>
      </c>
      <c r="V177">
        <f t="shared" si="80"/>
        <v>217.5</v>
      </c>
      <c r="W177">
        <f t="shared" si="80"/>
        <v>255</v>
      </c>
      <c r="X177">
        <f t="shared" si="80"/>
        <v>290</v>
      </c>
      <c r="Y177">
        <f t="shared" si="80"/>
        <v>327.5</v>
      </c>
      <c r="Z177">
        <f t="shared" si="80"/>
        <v>362.5</v>
      </c>
      <c r="AA177">
        <f t="shared" si="80"/>
        <v>400</v>
      </c>
      <c r="AB177">
        <f t="shared" si="80"/>
        <v>37.5</v>
      </c>
      <c r="AC177">
        <f t="shared" si="80"/>
        <v>72.5</v>
      </c>
      <c r="AD177">
        <f t="shared" si="80"/>
        <v>110</v>
      </c>
      <c r="AE177">
        <f t="shared" si="80"/>
        <v>145</v>
      </c>
      <c r="AF177">
        <f t="shared" si="80"/>
        <v>182.5</v>
      </c>
      <c r="AG177">
        <f t="shared" si="80"/>
        <v>217.5</v>
      </c>
      <c r="AH177">
        <f t="shared" si="80"/>
        <v>255</v>
      </c>
      <c r="AI177">
        <f t="shared" si="80"/>
        <v>290</v>
      </c>
      <c r="AJ177">
        <f t="shared" si="80"/>
        <v>327.5</v>
      </c>
      <c r="AK177">
        <f t="shared" si="80"/>
        <v>362.5</v>
      </c>
      <c r="AL177">
        <f t="shared" si="80"/>
        <v>400</v>
      </c>
      <c r="AM177">
        <f t="shared" si="80"/>
        <v>37.5</v>
      </c>
      <c r="AN177">
        <f t="shared" si="80"/>
        <v>72.5</v>
      </c>
      <c r="AO177">
        <f t="shared" si="80"/>
        <v>110</v>
      </c>
      <c r="AP177">
        <f t="shared" si="80"/>
        <v>145</v>
      </c>
      <c r="AQ177">
        <f t="shared" si="80"/>
        <v>182.5</v>
      </c>
      <c r="AR177">
        <f t="shared" si="80"/>
        <v>217.5</v>
      </c>
      <c r="AS177">
        <f t="shared" si="80"/>
        <v>255</v>
      </c>
      <c r="AT177">
        <f t="shared" si="80"/>
        <v>290</v>
      </c>
      <c r="AU177">
        <f t="shared" si="80"/>
        <v>327.5</v>
      </c>
      <c r="AV177">
        <f t="shared" si="80"/>
        <v>362.5</v>
      </c>
      <c r="AW177">
        <f t="shared" si="80"/>
        <v>400</v>
      </c>
    </row>
    <row r="178" spans="3:51" x14ac:dyDescent="0.15">
      <c r="C178" s="2" t="s">
        <v>76</v>
      </c>
      <c r="F178">
        <f t="shared" ref="F178:AW178" si="81">ROUND(F70/2.5,0)*2.5</f>
        <v>37.5</v>
      </c>
      <c r="G178">
        <f t="shared" si="81"/>
        <v>72.5</v>
      </c>
      <c r="H178">
        <f t="shared" si="81"/>
        <v>110</v>
      </c>
      <c r="I178">
        <f t="shared" si="81"/>
        <v>145</v>
      </c>
      <c r="J178">
        <f t="shared" si="81"/>
        <v>182.5</v>
      </c>
      <c r="K178">
        <f t="shared" si="81"/>
        <v>217.5</v>
      </c>
      <c r="L178">
        <f t="shared" si="81"/>
        <v>255</v>
      </c>
      <c r="M178">
        <f t="shared" si="81"/>
        <v>290</v>
      </c>
      <c r="N178">
        <f t="shared" si="81"/>
        <v>327.5</v>
      </c>
      <c r="O178">
        <f t="shared" si="81"/>
        <v>362.5</v>
      </c>
      <c r="P178">
        <f t="shared" si="81"/>
        <v>400</v>
      </c>
      <c r="Q178">
        <f t="shared" si="81"/>
        <v>37.5</v>
      </c>
      <c r="R178">
        <f t="shared" si="81"/>
        <v>72.5</v>
      </c>
      <c r="S178">
        <f t="shared" si="81"/>
        <v>110</v>
      </c>
      <c r="T178">
        <f t="shared" si="81"/>
        <v>145</v>
      </c>
      <c r="U178">
        <f t="shared" si="81"/>
        <v>182.5</v>
      </c>
      <c r="V178">
        <f t="shared" si="81"/>
        <v>217.5</v>
      </c>
      <c r="W178">
        <f t="shared" si="81"/>
        <v>255</v>
      </c>
      <c r="X178">
        <f t="shared" si="81"/>
        <v>290</v>
      </c>
      <c r="Y178">
        <f t="shared" si="81"/>
        <v>327.5</v>
      </c>
      <c r="Z178">
        <f t="shared" si="81"/>
        <v>362.5</v>
      </c>
      <c r="AA178">
        <f t="shared" si="81"/>
        <v>400</v>
      </c>
      <c r="AB178">
        <f t="shared" si="81"/>
        <v>37.5</v>
      </c>
      <c r="AC178">
        <f t="shared" si="81"/>
        <v>72.5</v>
      </c>
      <c r="AD178">
        <f t="shared" si="81"/>
        <v>110</v>
      </c>
      <c r="AE178">
        <f t="shared" si="81"/>
        <v>145</v>
      </c>
      <c r="AF178">
        <f t="shared" si="81"/>
        <v>182.5</v>
      </c>
      <c r="AG178">
        <f t="shared" si="81"/>
        <v>217.5</v>
      </c>
      <c r="AH178">
        <f t="shared" si="81"/>
        <v>255</v>
      </c>
      <c r="AI178">
        <f t="shared" si="81"/>
        <v>290</v>
      </c>
      <c r="AJ178">
        <f t="shared" si="81"/>
        <v>327.5</v>
      </c>
      <c r="AK178">
        <f t="shared" si="81"/>
        <v>362.5</v>
      </c>
      <c r="AL178">
        <f t="shared" si="81"/>
        <v>400</v>
      </c>
      <c r="AM178">
        <f t="shared" si="81"/>
        <v>37.5</v>
      </c>
      <c r="AN178">
        <f t="shared" si="81"/>
        <v>72.5</v>
      </c>
      <c r="AO178">
        <f t="shared" si="81"/>
        <v>110</v>
      </c>
      <c r="AP178">
        <f t="shared" si="81"/>
        <v>145</v>
      </c>
      <c r="AQ178">
        <f t="shared" si="81"/>
        <v>182.5</v>
      </c>
      <c r="AR178">
        <f t="shared" si="81"/>
        <v>217.5</v>
      </c>
      <c r="AS178">
        <f t="shared" si="81"/>
        <v>255</v>
      </c>
      <c r="AT178">
        <f t="shared" si="81"/>
        <v>290</v>
      </c>
      <c r="AU178">
        <f t="shared" si="81"/>
        <v>327.5</v>
      </c>
      <c r="AV178">
        <f t="shared" si="81"/>
        <v>362.5</v>
      </c>
      <c r="AW178">
        <f t="shared" si="81"/>
        <v>400</v>
      </c>
    </row>
    <row r="179" spans="3:51" x14ac:dyDescent="0.15">
      <c r="C179" s="2" t="s">
        <v>77</v>
      </c>
      <c r="F179">
        <f t="shared" ref="F179:AW179" si="82">ROUND(F71/2.5,0)*2.5</f>
        <v>37.5</v>
      </c>
      <c r="G179">
        <f t="shared" si="82"/>
        <v>72.5</v>
      </c>
      <c r="H179">
        <f t="shared" si="82"/>
        <v>110</v>
      </c>
      <c r="I179">
        <f t="shared" si="82"/>
        <v>145</v>
      </c>
      <c r="J179">
        <f t="shared" si="82"/>
        <v>182.5</v>
      </c>
      <c r="K179">
        <f t="shared" si="82"/>
        <v>217.5</v>
      </c>
      <c r="L179">
        <f t="shared" si="82"/>
        <v>255</v>
      </c>
      <c r="M179">
        <f t="shared" si="82"/>
        <v>290</v>
      </c>
      <c r="N179">
        <f t="shared" si="82"/>
        <v>327.5</v>
      </c>
      <c r="O179">
        <f t="shared" si="82"/>
        <v>362.5</v>
      </c>
      <c r="P179">
        <f t="shared" si="82"/>
        <v>400</v>
      </c>
      <c r="Q179">
        <f t="shared" si="82"/>
        <v>37.5</v>
      </c>
      <c r="R179">
        <f t="shared" si="82"/>
        <v>72.5</v>
      </c>
      <c r="S179">
        <f t="shared" si="82"/>
        <v>110</v>
      </c>
      <c r="T179">
        <f t="shared" si="82"/>
        <v>145</v>
      </c>
      <c r="U179">
        <f t="shared" si="82"/>
        <v>182.5</v>
      </c>
      <c r="V179">
        <f t="shared" si="82"/>
        <v>217.5</v>
      </c>
      <c r="W179">
        <f t="shared" si="82"/>
        <v>255</v>
      </c>
      <c r="X179">
        <f t="shared" si="82"/>
        <v>290</v>
      </c>
      <c r="Y179">
        <f t="shared" si="82"/>
        <v>327.5</v>
      </c>
      <c r="Z179">
        <f t="shared" si="82"/>
        <v>362.5</v>
      </c>
      <c r="AA179">
        <f t="shared" si="82"/>
        <v>400</v>
      </c>
      <c r="AB179">
        <f t="shared" si="82"/>
        <v>37.5</v>
      </c>
      <c r="AC179">
        <f t="shared" si="82"/>
        <v>72.5</v>
      </c>
      <c r="AD179">
        <f t="shared" si="82"/>
        <v>110</v>
      </c>
      <c r="AE179">
        <f t="shared" si="82"/>
        <v>145</v>
      </c>
      <c r="AF179">
        <f t="shared" si="82"/>
        <v>182.5</v>
      </c>
      <c r="AG179">
        <f t="shared" si="82"/>
        <v>217.5</v>
      </c>
      <c r="AH179">
        <f t="shared" si="82"/>
        <v>255</v>
      </c>
      <c r="AI179">
        <f t="shared" si="82"/>
        <v>290</v>
      </c>
      <c r="AJ179">
        <f t="shared" si="82"/>
        <v>327.5</v>
      </c>
      <c r="AK179">
        <f t="shared" si="82"/>
        <v>362.5</v>
      </c>
      <c r="AL179">
        <f t="shared" si="82"/>
        <v>400</v>
      </c>
      <c r="AM179">
        <f t="shared" si="82"/>
        <v>37.5</v>
      </c>
      <c r="AN179">
        <f t="shared" si="82"/>
        <v>72.5</v>
      </c>
      <c r="AO179">
        <f t="shared" si="82"/>
        <v>110</v>
      </c>
      <c r="AP179">
        <f t="shared" si="82"/>
        <v>145</v>
      </c>
      <c r="AQ179">
        <f t="shared" si="82"/>
        <v>182.5</v>
      </c>
      <c r="AR179">
        <f t="shared" si="82"/>
        <v>217.5</v>
      </c>
      <c r="AS179">
        <f t="shared" si="82"/>
        <v>255</v>
      </c>
      <c r="AT179">
        <f t="shared" si="82"/>
        <v>290</v>
      </c>
      <c r="AU179">
        <f t="shared" si="82"/>
        <v>327.5</v>
      </c>
      <c r="AV179">
        <f t="shared" si="82"/>
        <v>362.5</v>
      </c>
      <c r="AW179">
        <f t="shared" si="82"/>
        <v>400</v>
      </c>
    </row>
    <row r="180" spans="3:51" x14ac:dyDescent="0.15">
      <c r="C180" s="2" t="s">
        <v>78</v>
      </c>
      <c r="F180">
        <f t="shared" ref="F180:AW180" si="83">ROUND(F72/2.5,0)*2.5</f>
        <v>37.5</v>
      </c>
      <c r="G180">
        <f t="shared" si="83"/>
        <v>72.5</v>
      </c>
      <c r="H180">
        <f t="shared" si="83"/>
        <v>110</v>
      </c>
      <c r="I180">
        <f t="shared" si="83"/>
        <v>145</v>
      </c>
      <c r="J180">
        <f t="shared" si="83"/>
        <v>182.5</v>
      </c>
      <c r="K180">
        <f t="shared" si="83"/>
        <v>217.5</v>
      </c>
      <c r="L180">
        <f t="shared" si="83"/>
        <v>255</v>
      </c>
      <c r="M180">
        <f t="shared" si="83"/>
        <v>290</v>
      </c>
      <c r="N180">
        <f t="shared" si="83"/>
        <v>327.5</v>
      </c>
      <c r="O180">
        <f t="shared" si="83"/>
        <v>362.5</v>
      </c>
      <c r="P180">
        <f t="shared" si="83"/>
        <v>400</v>
      </c>
      <c r="Q180">
        <f t="shared" si="83"/>
        <v>37.5</v>
      </c>
      <c r="R180">
        <f t="shared" si="83"/>
        <v>72.5</v>
      </c>
      <c r="S180">
        <f t="shared" si="83"/>
        <v>110</v>
      </c>
      <c r="T180">
        <f t="shared" si="83"/>
        <v>145</v>
      </c>
      <c r="U180">
        <f t="shared" si="83"/>
        <v>182.5</v>
      </c>
      <c r="V180">
        <f t="shared" si="83"/>
        <v>217.5</v>
      </c>
      <c r="W180">
        <f t="shared" si="83"/>
        <v>255</v>
      </c>
      <c r="X180">
        <f t="shared" si="83"/>
        <v>290</v>
      </c>
      <c r="Y180">
        <f t="shared" si="83"/>
        <v>327.5</v>
      </c>
      <c r="Z180">
        <f t="shared" si="83"/>
        <v>362.5</v>
      </c>
      <c r="AA180">
        <f t="shared" si="83"/>
        <v>400</v>
      </c>
      <c r="AB180">
        <f t="shared" si="83"/>
        <v>37.5</v>
      </c>
      <c r="AC180">
        <f t="shared" si="83"/>
        <v>72.5</v>
      </c>
      <c r="AD180">
        <f t="shared" si="83"/>
        <v>110</v>
      </c>
      <c r="AE180">
        <f t="shared" si="83"/>
        <v>145</v>
      </c>
      <c r="AF180">
        <f t="shared" si="83"/>
        <v>182.5</v>
      </c>
      <c r="AG180">
        <f t="shared" si="83"/>
        <v>217.5</v>
      </c>
      <c r="AH180">
        <f t="shared" si="83"/>
        <v>255</v>
      </c>
      <c r="AI180">
        <f t="shared" si="83"/>
        <v>290</v>
      </c>
      <c r="AJ180">
        <f t="shared" si="83"/>
        <v>327.5</v>
      </c>
      <c r="AK180">
        <f t="shared" si="83"/>
        <v>362.5</v>
      </c>
      <c r="AL180">
        <f t="shared" si="83"/>
        <v>400</v>
      </c>
      <c r="AM180">
        <f t="shared" si="83"/>
        <v>37.5</v>
      </c>
      <c r="AN180">
        <f t="shared" si="83"/>
        <v>72.5</v>
      </c>
      <c r="AO180">
        <f t="shared" si="83"/>
        <v>110</v>
      </c>
      <c r="AP180">
        <f t="shared" si="83"/>
        <v>145</v>
      </c>
      <c r="AQ180">
        <f t="shared" si="83"/>
        <v>182.5</v>
      </c>
      <c r="AR180">
        <f t="shared" si="83"/>
        <v>217.5</v>
      </c>
      <c r="AS180">
        <f t="shared" si="83"/>
        <v>255</v>
      </c>
      <c r="AT180">
        <f t="shared" si="83"/>
        <v>290</v>
      </c>
      <c r="AU180">
        <f t="shared" si="83"/>
        <v>327.5</v>
      </c>
      <c r="AV180">
        <f t="shared" si="83"/>
        <v>362.5</v>
      </c>
      <c r="AW180">
        <f t="shared" si="83"/>
        <v>400</v>
      </c>
    </row>
    <row r="181" spans="3:51" x14ac:dyDescent="0.15">
      <c r="C181" s="2" t="s">
        <v>79</v>
      </c>
    </row>
    <row r="182" spans="3:51" x14ac:dyDescent="0.15">
      <c r="C182" s="2" t="s">
        <v>80</v>
      </c>
    </row>
    <row r="184" spans="3:51" x14ac:dyDescent="0.15">
      <c r="C184" t="str">
        <f>BC$34</f>
        <v>Poly-Arg</v>
      </c>
    </row>
    <row r="185" spans="3:51" x14ac:dyDescent="0.15">
      <c r="C185" s="5" t="s">
        <v>96</v>
      </c>
    </row>
    <row r="186" spans="3:51" x14ac:dyDescent="0.15">
      <c r="D186" s="2" t="s">
        <v>7</v>
      </c>
      <c r="E186" s="2" t="s">
        <v>8</v>
      </c>
      <c r="F186" s="2" t="s">
        <v>9</v>
      </c>
      <c r="G186" s="2" t="s">
        <v>10</v>
      </c>
      <c r="H186" s="2" t="s">
        <v>11</v>
      </c>
      <c r="I186" s="2" t="s">
        <v>12</v>
      </c>
      <c r="J186" s="2" t="s">
        <v>13</v>
      </c>
      <c r="K186" s="2" t="s">
        <v>14</v>
      </c>
      <c r="L186" s="2" t="s">
        <v>15</v>
      </c>
      <c r="M186" s="2" t="s">
        <v>16</v>
      </c>
      <c r="N186" s="2" t="s">
        <v>17</v>
      </c>
      <c r="O186" s="2" t="s">
        <v>18</v>
      </c>
      <c r="P186" s="2" t="s">
        <v>19</v>
      </c>
      <c r="Q186" s="2" t="s">
        <v>20</v>
      </c>
      <c r="R186" s="2" t="s">
        <v>21</v>
      </c>
      <c r="S186" s="2" t="s">
        <v>22</v>
      </c>
      <c r="T186" s="2" t="s">
        <v>23</v>
      </c>
      <c r="U186" s="2" t="s">
        <v>24</v>
      </c>
      <c r="V186" s="2" t="s">
        <v>25</v>
      </c>
      <c r="W186" s="2" t="s">
        <v>26</v>
      </c>
      <c r="X186" s="2" t="s">
        <v>27</v>
      </c>
      <c r="Y186" s="2" t="s">
        <v>28</v>
      </c>
      <c r="Z186" s="2" t="s">
        <v>29</v>
      </c>
      <c r="AA186" s="2" t="s">
        <v>30</v>
      </c>
      <c r="AB186" s="2" t="s">
        <v>43</v>
      </c>
      <c r="AC186" s="2" t="s">
        <v>44</v>
      </c>
      <c r="AD186" s="2" t="s">
        <v>45</v>
      </c>
      <c r="AE186" s="2" t="s">
        <v>46</v>
      </c>
      <c r="AF186" s="2" t="s">
        <v>47</v>
      </c>
      <c r="AG186" s="2" t="s">
        <v>48</v>
      </c>
      <c r="AH186" s="2" t="s">
        <v>49</v>
      </c>
      <c r="AI186" s="2" t="s">
        <v>50</v>
      </c>
      <c r="AJ186" s="2" t="s">
        <v>51</v>
      </c>
      <c r="AK186" s="2" t="s">
        <v>52</v>
      </c>
      <c r="AL186" s="2" t="s">
        <v>53</v>
      </c>
      <c r="AM186" s="2" t="s">
        <v>54</v>
      </c>
      <c r="AN186" s="2" t="s">
        <v>55</v>
      </c>
      <c r="AO186" s="2" t="s">
        <v>56</v>
      </c>
      <c r="AP186" s="2" t="s">
        <v>57</v>
      </c>
      <c r="AQ186" s="2" t="s">
        <v>58</v>
      </c>
      <c r="AR186" s="2" t="s">
        <v>59</v>
      </c>
      <c r="AS186" s="2" t="s">
        <v>60</v>
      </c>
      <c r="AT186" s="2" t="s">
        <v>61</v>
      </c>
      <c r="AU186" s="2" t="s">
        <v>62</v>
      </c>
      <c r="AV186" s="2" t="s">
        <v>63</v>
      </c>
      <c r="AW186" s="2" t="s">
        <v>64</v>
      </c>
      <c r="AX186" s="2" t="s">
        <v>65</v>
      </c>
      <c r="AY186" s="2" t="s">
        <v>66</v>
      </c>
    </row>
    <row r="187" spans="3:51" x14ac:dyDescent="0.15">
      <c r="C187" s="2" t="s">
        <v>3</v>
      </c>
    </row>
    <row r="188" spans="3:51" x14ac:dyDescent="0.15">
      <c r="C188" s="2" t="s">
        <v>4</v>
      </c>
    </row>
    <row r="189" spans="3:51" x14ac:dyDescent="0.15">
      <c r="C189" s="2" t="s">
        <v>6</v>
      </c>
      <c r="F189">
        <f>ROUND(F117/2.5,0)*2.5</f>
        <v>400</v>
      </c>
      <c r="G189">
        <f t="shared" ref="G189:AW195" si="84">ROUND(G117/2.5,0)*2.5</f>
        <v>400</v>
      </c>
      <c r="H189">
        <f t="shared" si="84"/>
        <v>400</v>
      </c>
      <c r="I189">
        <f t="shared" si="84"/>
        <v>400</v>
      </c>
      <c r="J189">
        <f t="shared" si="84"/>
        <v>400</v>
      </c>
      <c r="K189">
        <f t="shared" si="84"/>
        <v>400</v>
      </c>
      <c r="L189">
        <f t="shared" si="84"/>
        <v>400</v>
      </c>
      <c r="M189">
        <f t="shared" si="84"/>
        <v>400</v>
      </c>
      <c r="N189">
        <f t="shared" si="84"/>
        <v>400</v>
      </c>
      <c r="O189">
        <f t="shared" si="84"/>
        <v>400</v>
      </c>
      <c r="P189">
        <f t="shared" si="84"/>
        <v>400</v>
      </c>
      <c r="Q189">
        <f t="shared" si="84"/>
        <v>400</v>
      </c>
      <c r="R189">
        <f t="shared" si="84"/>
        <v>400</v>
      </c>
      <c r="S189">
        <f t="shared" si="84"/>
        <v>400</v>
      </c>
      <c r="T189">
        <f t="shared" si="84"/>
        <v>400</v>
      </c>
      <c r="U189">
        <f t="shared" si="84"/>
        <v>400</v>
      </c>
      <c r="V189">
        <f t="shared" si="84"/>
        <v>400</v>
      </c>
      <c r="W189">
        <f t="shared" si="84"/>
        <v>400</v>
      </c>
      <c r="X189">
        <f t="shared" si="84"/>
        <v>400</v>
      </c>
      <c r="Y189">
        <f t="shared" si="84"/>
        <v>400</v>
      </c>
      <c r="Z189">
        <f t="shared" si="84"/>
        <v>400</v>
      </c>
      <c r="AA189">
        <f t="shared" si="84"/>
        <v>400</v>
      </c>
      <c r="AB189">
        <f t="shared" si="84"/>
        <v>400</v>
      </c>
      <c r="AC189">
        <f t="shared" si="84"/>
        <v>400</v>
      </c>
      <c r="AD189">
        <f t="shared" si="84"/>
        <v>400</v>
      </c>
      <c r="AE189">
        <f t="shared" si="84"/>
        <v>400</v>
      </c>
      <c r="AF189">
        <f t="shared" si="84"/>
        <v>400</v>
      </c>
      <c r="AG189">
        <f t="shared" si="84"/>
        <v>400</v>
      </c>
      <c r="AH189">
        <f t="shared" si="84"/>
        <v>400</v>
      </c>
      <c r="AI189">
        <f t="shared" si="84"/>
        <v>400</v>
      </c>
      <c r="AJ189">
        <f t="shared" si="84"/>
        <v>400</v>
      </c>
      <c r="AK189">
        <f t="shared" si="84"/>
        <v>400</v>
      </c>
      <c r="AL189">
        <f t="shared" si="84"/>
        <v>400</v>
      </c>
      <c r="AM189">
        <f t="shared" si="84"/>
        <v>400</v>
      </c>
      <c r="AN189">
        <f t="shared" si="84"/>
        <v>400</v>
      </c>
      <c r="AO189">
        <f t="shared" si="84"/>
        <v>400</v>
      </c>
      <c r="AP189">
        <f t="shared" si="84"/>
        <v>400</v>
      </c>
      <c r="AQ189">
        <f t="shared" si="84"/>
        <v>400</v>
      </c>
      <c r="AR189">
        <f t="shared" si="84"/>
        <v>400</v>
      </c>
      <c r="AS189">
        <f t="shared" si="84"/>
        <v>400</v>
      </c>
      <c r="AT189">
        <f t="shared" si="84"/>
        <v>400</v>
      </c>
      <c r="AU189">
        <f t="shared" si="84"/>
        <v>400</v>
      </c>
      <c r="AV189">
        <f t="shared" si="84"/>
        <v>400</v>
      </c>
      <c r="AW189">
        <f t="shared" si="84"/>
        <v>400</v>
      </c>
    </row>
    <row r="190" spans="3:51" x14ac:dyDescent="0.15">
      <c r="C190" s="2" t="s">
        <v>5</v>
      </c>
      <c r="F190">
        <f t="shared" ref="F190:U216" si="85">ROUND(F118/2.5,0)*2.5</f>
        <v>342.5</v>
      </c>
      <c r="G190">
        <f t="shared" si="85"/>
        <v>342.5</v>
      </c>
      <c r="H190">
        <f t="shared" si="85"/>
        <v>342.5</v>
      </c>
      <c r="I190">
        <f t="shared" si="85"/>
        <v>342.5</v>
      </c>
      <c r="J190">
        <f t="shared" si="85"/>
        <v>342.5</v>
      </c>
      <c r="K190">
        <f t="shared" si="85"/>
        <v>342.5</v>
      </c>
      <c r="L190">
        <f t="shared" si="85"/>
        <v>342.5</v>
      </c>
      <c r="M190">
        <f t="shared" si="85"/>
        <v>342.5</v>
      </c>
      <c r="N190">
        <f t="shared" si="85"/>
        <v>342.5</v>
      </c>
      <c r="O190">
        <f t="shared" si="85"/>
        <v>342.5</v>
      </c>
      <c r="P190">
        <f t="shared" si="85"/>
        <v>342.5</v>
      </c>
      <c r="Q190">
        <f t="shared" si="85"/>
        <v>342.5</v>
      </c>
      <c r="R190">
        <f t="shared" si="85"/>
        <v>342.5</v>
      </c>
      <c r="S190">
        <f t="shared" si="85"/>
        <v>342.5</v>
      </c>
      <c r="T190">
        <f t="shared" si="85"/>
        <v>342.5</v>
      </c>
      <c r="U190">
        <f t="shared" si="85"/>
        <v>342.5</v>
      </c>
      <c r="V190">
        <f t="shared" si="84"/>
        <v>342.5</v>
      </c>
      <c r="W190">
        <f t="shared" si="84"/>
        <v>342.5</v>
      </c>
      <c r="X190">
        <f t="shared" si="84"/>
        <v>342.5</v>
      </c>
      <c r="Y190">
        <f t="shared" si="84"/>
        <v>342.5</v>
      </c>
      <c r="Z190">
        <f t="shared" si="84"/>
        <v>342.5</v>
      </c>
      <c r="AA190">
        <f t="shared" si="84"/>
        <v>342.5</v>
      </c>
      <c r="AB190">
        <f t="shared" si="84"/>
        <v>342.5</v>
      </c>
      <c r="AC190">
        <f t="shared" si="84"/>
        <v>342.5</v>
      </c>
      <c r="AD190">
        <f t="shared" si="84"/>
        <v>342.5</v>
      </c>
      <c r="AE190">
        <f t="shared" si="84"/>
        <v>342.5</v>
      </c>
      <c r="AF190">
        <f t="shared" si="84"/>
        <v>342.5</v>
      </c>
      <c r="AG190">
        <f t="shared" si="84"/>
        <v>342.5</v>
      </c>
      <c r="AH190">
        <f t="shared" si="84"/>
        <v>342.5</v>
      </c>
      <c r="AI190">
        <f t="shared" si="84"/>
        <v>342.5</v>
      </c>
      <c r="AJ190">
        <f t="shared" si="84"/>
        <v>342.5</v>
      </c>
      <c r="AK190">
        <f t="shared" si="84"/>
        <v>342.5</v>
      </c>
      <c r="AL190">
        <f t="shared" si="84"/>
        <v>342.5</v>
      </c>
      <c r="AM190">
        <f t="shared" si="84"/>
        <v>342.5</v>
      </c>
      <c r="AN190">
        <f t="shared" si="84"/>
        <v>342.5</v>
      </c>
      <c r="AO190">
        <f t="shared" si="84"/>
        <v>342.5</v>
      </c>
      <c r="AP190">
        <f t="shared" si="84"/>
        <v>342.5</v>
      </c>
      <c r="AQ190">
        <f t="shared" si="84"/>
        <v>342.5</v>
      </c>
      <c r="AR190">
        <f t="shared" si="84"/>
        <v>342.5</v>
      </c>
      <c r="AS190">
        <f t="shared" si="84"/>
        <v>342.5</v>
      </c>
      <c r="AT190">
        <f t="shared" si="84"/>
        <v>342.5</v>
      </c>
      <c r="AU190">
        <f t="shared" si="84"/>
        <v>342.5</v>
      </c>
      <c r="AV190">
        <f t="shared" si="84"/>
        <v>342.5</v>
      </c>
      <c r="AW190">
        <f t="shared" si="84"/>
        <v>342.5</v>
      </c>
    </row>
    <row r="191" spans="3:51" x14ac:dyDescent="0.15">
      <c r="C191" s="2" t="s">
        <v>31</v>
      </c>
      <c r="F191">
        <f t="shared" si="85"/>
        <v>285</v>
      </c>
      <c r="G191">
        <f t="shared" si="84"/>
        <v>285</v>
      </c>
      <c r="H191">
        <f t="shared" si="84"/>
        <v>285</v>
      </c>
      <c r="I191">
        <f t="shared" si="84"/>
        <v>285</v>
      </c>
      <c r="J191">
        <f t="shared" si="84"/>
        <v>285</v>
      </c>
      <c r="K191">
        <f t="shared" si="84"/>
        <v>285</v>
      </c>
      <c r="L191">
        <f t="shared" si="84"/>
        <v>285</v>
      </c>
      <c r="M191">
        <f t="shared" si="84"/>
        <v>285</v>
      </c>
      <c r="N191">
        <f t="shared" si="84"/>
        <v>285</v>
      </c>
      <c r="O191">
        <f t="shared" si="84"/>
        <v>285</v>
      </c>
      <c r="P191">
        <f t="shared" si="84"/>
        <v>285</v>
      </c>
      <c r="Q191">
        <f t="shared" si="84"/>
        <v>285</v>
      </c>
      <c r="R191">
        <f t="shared" si="84"/>
        <v>285</v>
      </c>
      <c r="S191">
        <f t="shared" si="84"/>
        <v>285</v>
      </c>
      <c r="T191">
        <f t="shared" si="84"/>
        <v>285</v>
      </c>
      <c r="U191">
        <f t="shared" si="84"/>
        <v>285</v>
      </c>
      <c r="V191">
        <f t="shared" si="84"/>
        <v>285</v>
      </c>
      <c r="W191">
        <f t="shared" si="84"/>
        <v>285</v>
      </c>
      <c r="X191">
        <f t="shared" si="84"/>
        <v>285</v>
      </c>
      <c r="Y191">
        <f t="shared" si="84"/>
        <v>285</v>
      </c>
      <c r="Z191">
        <f t="shared" si="84"/>
        <v>285</v>
      </c>
      <c r="AA191">
        <f t="shared" si="84"/>
        <v>285</v>
      </c>
      <c r="AB191">
        <f t="shared" si="84"/>
        <v>285</v>
      </c>
      <c r="AC191">
        <f t="shared" si="84"/>
        <v>285</v>
      </c>
      <c r="AD191">
        <f t="shared" si="84"/>
        <v>285</v>
      </c>
      <c r="AE191">
        <f t="shared" si="84"/>
        <v>285</v>
      </c>
      <c r="AF191">
        <f t="shared" si="84"/>
        <v>285</v>
      </c>
      <c r="AG191">
        <f t="shared" si="84"/>
        <v>285</v>
      </c>
      <c r="AH191">
        <f t="shared" si="84"/>
        <v>285</v>
      </c>
      <c r="AI191">
        <f t="shared" si="84"/>
        <v>285</v>
      </c>
      <c r="AJ191">
        <f t="shared" si="84"/>
        <v>285</v>
      </c>
      <c r="AK191">
        <f t="shared" si="84"/>
        <v>285</v>
      </c>
      <c r="AL191">
        <f t="shared" si="84"/>
        <v>285</v>
      </c>
      <c r="AM191">
        <f t="shared" si="84"/>
        <v>285</v>
      </c>
      <c r="AN191">
        <f t="shared" si="84"/>
        <v>285</v>
      </c>
      <c r="AO191">
        <f t="shared" si="84"/>
        <v>285</v>
      </c>
      <c r="AP191">
        <f t="shared" si="84"/>
        <v>285</v>
      </c>
      <c r="AQ191">
        <f t="shared" si="84"/>
        <v>285</v>
      </c>
      <c r="AR191">
        <f t="shared" si="84"/>
        <v>285</v>
      </c>
      <c r="AS191">
        <f t="shared" si="84"/>
        <v>285</v>
      </c>
      <c r="AT191">
        <f t="shared" si="84"/>
        <v>285</v>
      </c>
      <c r="AU191">
        <f t="shared" si="84"/>
        <v>285</v>
      </c>
      <c r="AV191">
        <f t="shared" si="84"/>
        <v>285</v>
      </c>
      <c r="AW191">
        <f t="shared" si="84"/>
        <v>285</v>
      </c>
    </row>
    <row r="192" spans="3:51" x14ac:dyDescent="0.15">
      <c r="C192" s="2" t="s">
        <v>32</v>
      </c>
      <c r="F192">
        <f t="shared" si="85"/>
        <v>227.5</v>
      </c>
      <c r="G192">
        <f t="shared" si="84"/>
        <v>227.5</v>
      </c>
      <c r="H192">
        <f t="shared" si="84"/>
        <v>227.5</v>
      </c>
      <c r="I192">
        <f t="shared" si="84"/>
        <v>227.5</v>
      </c>
      <c r="J192">
        <f t="shared" si="84"/>
        <v>227.5</v>
      </c>
      <c r="K192">
        <f t="shared" si="84"/>
        <v>227.5</v>
      </c>
      <c r="L192">
        <f t="shared" si="84"/>
        <v>227.5</v>
      </c>
      <c r="M192">
        <f t="shared" si="84"/>
        <v>227.5</v>
      </c>
      <c r="N192">
        <f t="shared" si="84"/>
        <v>227.5</v>
      </c>
      <c r="O192">
        <f t="shared" si="84"/>
        <v>227.5</v>
      </c>
      <c r="P192">
        <f t="shared" si="84"/>
        <v>227.5</v>
      </c>
      <c r="Q192">
        <f t="shared" si="84"/>
        <v>227.5</v>
      </c>
      <c r="R192">
        <f t="shared" si="84"/>
        <v>227.5</v>
      </c>
      <c r="S192">
        <f t="shared" si="84"/>
        <v>227.5</v>
      </c>
      <c r="T192">
        <f t="shared" si="84"/>
        <v>227.5</v>
      </c>
      <c r="U192">
        <f t="shared" si="84"/>
        <v>227.5</v>
      </c>
      <c r="V192">
        <f t="shared" si="84"/>
        <v>227.5</v>
      </c>
      <c r="W192">
        <f t="shared" si="84"/>
        <v>227.5</v>
      </c>
      <c r="X192">
        <f t="shared" si="84"/>
        <v>227.5</v>
      </c>
      <c r="Y192">
        <f t="shared" si="84"/>
        <v>227.5</v>
      </c>
      <c r="Z192">
        <f t="shared" si="84"/>
        <v>227.5</v>
      </c>
      <c r="AA192">
        <f t="shared" si="84"/>
        <v>227.5</v>
      </c>
      <c r="AB192">
        <f t="shared" si="84"/>
        <v>227.5</v>
      </c>
      <c r="AC192">
        <f t="shared" si="84"/>
        <v>227.5</v>
      </c>
      <c r="AD192">
        <f t="shared" si="84"/>
        <v>227.5</v>
      </c>
      <c r="AE192">
        <f t="shared" si="84"/>
        <v>227.5</v>
      </c>
      <c r="AF192">
        <f t="shared" si="84"/>
        <v>227.5</v>
      </c>
      <c r="AG192">
        <f t="shared" si="84"/>
        <v>227.5</v>
      </c>
      <c r="AH192">
        <f t="shared" si="84"/>
        <v>227.5</v>
      </c>
      <c r="AI192">
        <f t="shared" si="84"/>
        <v>227.5</v>
      </c>
      <c r="AJ192">
        <f t="shared" si="84"/>
        <v>227.5</v>
      </c>
      <c r="AK192">
        <f t="shared" si="84"/>
        <v>227.5</v>
      </c>
      <c r="AL192">
        <f t="shared" si="84"/>
        <v>227.5</v>
      </c>
      <c r="AM192">
        <f t="shared" si="84"/>
        <v>227.5</v>
      </c>
      <c r="AN192">
        <f t="shared" si="84"/>
        <v>227.5</v>
      </c>
      <c r="AO192">
        <f t="shared" si="84"/>
        <v>227.5</v>
      </c>
      <c r="AP192">
        <f t="shared" si="84"/>
        <v>227.5</v>
      </c>
      <c r="AQ192">
        <f t="shared" si="84"/>
        <v>227.5</v>
      </c>
      <c r="AR192">
        <f t="shared" si="84"/>
        <v>227.5</v>
      </c>
      <c r="AS192">
        <f t="shared" si="84"/>
        <v>227.5</v>
      </c>
      <c r="AT192">
        <f t="shared" si="84"/>
        <v>227.5</v>
      </c>
      <c r="AU192">
        <f t="shared" si="84"/>
        <v>227.5</v>
      </c>
      <c r="AV192">
        <f t="shared" si="84"/>
        <v>227.5</v>
      </c>
      <c r="AW192">
        <f t="shared" si="84"/>
        <v>227.5</v>
      </c>
    </row>
    <row r="193" spans="3:49" x14ac:dyDescent="0.15">
      <c r="C193" s="2" t="s">
        <v>33</v>
      </c>
      <c r="F193">
        <f t="shared" si="85"/>
        <v>172.5</v>
      </c>
      <c r="G193">
        <f t="shared" si="84"/>
        <v>172.5</v>
      </c>
      <c r="H193">
        <f t="shared" si="84"/>
        <v>172.5</v>
      </c>
      <c r="I193">
        <f t="shared" si="84"/>
        <v>172.5</v>
      </c>
      <c r="J193">
        <f t="shared" si="84"/>
        <v>172.5</v>
      </c>
      <c r="K193">
        <f t="shared" si="84"/>
        <v>172.5</v>
      </c>
      <c r="L193">
        <f t="shared" si="84"/>
        <v>172.5</v>
      </c>
      <c r="M193">
        <f t="shared" si="84"/>
        <v>172.5</v>
      </c>
      <c r="N193">
        <f t="shared" si="84"/>
        <v>172.5</v>
      </c>
      <c r="O193">
        <f t="shared" si="84"/>
        <v>172.5</v>
      </c>
      <c r="P193">
        <f t="shared" si="84"/>
        <v>172.5</v>
      </c>
      <c r="Q193">
        <f t="shared" si="84"/>
        <v>172.5</v>
      </c>
      <c r="R193">
        <f t="shared" si="84"/>
        <v>172.5</v>
      </c>
      <c r="S193">
        <f t="shared" si="84"/>
        <v>172.5</v>
      </c>
      <c r="T193">
        <f t="shared" si="84"/>
        <v>172.5</v>
      </c>
      <c r="U193">
        <f t="shared" si="84"/>
        <v>172.5</v>
      </c>
      <c r="V193">
        <f t="shared" si="84"/>
        <v>172.5</v>
      </c>
      <c r="W193">
        <f t="shared" si="84"/>
        <v>172.5</v>
      </c>
      <c r="X193">
        <f t="shared" si="84"/>
        <v>172.5</v>
      </c>
      <c r="Y193">
        <f t="shared" si="84"/>
        <v>172.5</v>
      </c>
      <c r="Z193">
        <f t="shared" si="84"/>
        <v>172.5</v>
      </c>
      <c r="AA193">
        <f t="shared" si="84"/>
        <v>172.5</v>
      </c>
      <c r="AB193">
        <f t="shared" si="84"/>
        <v>172.5</v>
      </c>
      <c r="AC193">
        <f t="shared" si="84"/>
        <v>172.5</v>
      </c>
      <c r="AD193">
        <f t="shared" si="84"/>
        <v>172.5</v>
      </c>
      <c r="AE193">
        <f t="shared" si="84"/>
        <v>172.5</v>
      </c>
      <c r="AF193">
        <f t="shared" si="84"/>
        <v>172.5</v>
      </c>
      <c r="AG193">
        <f t="shared" si="84"/>
        <v>172.5</v>
      </c>
      <c r="AH193">
        <f t="shared" si="84"/>
        <v>172.5</v>
      </c>
      <c r="AI193">
        <f t="shared" si="84"/>
        <v>172.5</v>
      </c>
      <c r="AJ193">
        <f t="shared" si="84"/>
        <v>172.5</v>
      </c>
      <c r="AK193">
        <f t="shared" si="84"/>
        <v>172.5</v>
      </c>
      <c r="AL193">
        <f t="shared" si="84"/>
        <v>172.5</v>
      </c>
      <c r="AM193">
        <f t="shared" si="84"/>
        <v>172.5</v>
      </c>
      <c r="AN193">
        <f t="shared" si="84"/>
        <v>172.5</v>
      </c>
      <c r="AO193">
        <f t="shared" si="84"/>
        <v>172.5</v>
      </c>
      <c r="AP193">
        <f t="shared" si="84"/>
        <v>172.5</v>
      </c>
      <c r="AQ193">
        <f t="shared" si="84"/>
        <v>172.5</v>
      </c>
      <c r="AR193">
        <f t="shared" si="84"/>
        <v>172.5</v>
      </c>
      <c r="AS193">
        <f t="shared" si="84"/>
        <v>172.5</v>
      </c>
      <c r="AT193">
        <f t="shared" si="84"/>
        <v>172.5</v>
      </c>
      <c r="AU193">
        <f t="shared" si="84"/>
        <v>172.5</v>
      </c>
      <c r="AV193">
        <f t="shared" si="84"/>
        <v>172.5</v>
      </c>
      <c r="AW193">
        <f t="shared" si="84"/>
        <v>172.5</v>
      </c>
    </row>
    <row r="194" spans="3:49" x14ac:dyDescent="0.15">
      <c r="C194" s="2" t="s">
        <v>34</v>
      </c>
      <c r="F194">
        <f t="shared" si="85"/>
        <v>115</v>
      </c>
      <c r="G194">
        <f t="shared" si="84"/>
        <v>115</v>
      </c>
      <c r="H194">
        <f t="shared" si="84"/>
        <v>115</v>
      </c>
      <c r="I194">
        <f t="shared" si="84"/>
        <v>115</v>
      </c>
      <c r="J194">
        <f t="shared" si="84"/>
        <v>115</v>
      </c>
      <c r="K194">
        <f t="shared" si="84"/>
        <v>115</v>
      </c>
      <c r="L194">
        <f t="shared" si="84"/>
        <v>115</v>
      </c>
      <c r="M194">
        <f t="shared" si="84"/>
        <v>115</v>
      </c>
      <c r="N194">
        <f t="shared" si="84"/>
        <v>115</v>
      </c>
      <c r="O194">
        <f t="shared" si="84"/>
        <v>115</v>
      </c>
      <c r="P194">
        <f t="shared" si="84"/>
        <v>115</v>
      </c>
      <c r="Q194">
        <f t="shared" si="84"/>
        <v>115</v>
      </c>
      <c r="R194">
        <f t="shared" si="84"/>
        <v>115</v>
      </c>
      <c r="S194">
        <f t="shared" si="84"/>
        <v>115</v>
      </c>
      <c r="T194">
        <f t="shared" si="84"/>
        <v>115</v>
      </c>
      <c r="U194">
        <f t="shared" si="84"/>
        <v>115</v>
      </c>
      <c r="V194">
        <f t="shared" si="84"/>
        <v>115</v>
      </c>
      <c r="W194">
        <f t="shared" si="84"/>
        <v>115</v>
      </c>
      <c r="X194">
        <f t="shared" si="84"/>
        <v>115</v>
      </c>
      <c r="Y194">
        <f t="shared" si="84"/>
        <v>115</v>
      </c>
      <c r="Z194">
        <f t="shared" si="84"/>
        <v>115</v>
      </c>
      <c r="AA194">
        <f t="shared" si="84"/>
        <v>115</v>
      </c>
      <c r="AB194">
        <f t="shared" si="84"/>
        <v>115</v>
      </c>
      <c r="AC194">
        <f t="shared" si="84"/>
        <v>115</v>
      </c>
      <c r="AD194">
        <f t="shared" si="84"/>
        <v>115</v>
      </c>
      <c r="AE194">
        <f t="shared" si="84"/>
        <v>115</v>
      </c>
      <c r="AF194">
        <f t="shared" si="84"/>
        <v>115</v>
      </c>
      <c r="AG194">
        <f t="shared" si="84"/>
        <v>115</v>
      </c>
      <c r="AH194">
        <f t="shared" si="84"/>
        <v>115</v>
      </c>
      <c r="AI194">
        <f t="shared" si="84"/>
        <v>115</v>
      </c>
      <c r="AJ194">
        <f t="shared" si="84"/>
        <v>115</v>
      </c>
      <c r="AK194">
        <f t="shared" si="84"/>
        <v>115</v>
      </c>
      <c r="AL194">
        <f t="shared" si="84"/>
        <v>115</v>
      </c>
      <c r="AM194">
        <f t="shared" si="84"/>
        <v>115</v>
      </c>
      <c r="AN194">
        <f t="shared" si="84"/>
        <v>115</v>
      </c>
      <c r="AO194">
        <f t="shared" si="84"/>
        <v>115</v>
      </c>
      <c r="AP194">
        <f t="shared" si="84"/>
        <v>115</v>
      </c>
      <c r="AQ194">
        <f t="shared" si="84"/>
        <v>115</v>
      </c>
      <c r="AR194">
        <f t="shared" si="84"/>
        <v>115</v>
      </c>
      <c r="AS194">
        <f t="shared" si="84"/>
        <v>115</v>
      </c>
      <c r="AT194">
        <f t="shared" si="84"/>
        <v>115</v>
      </c>
      <c r="AU194">
        <f t="shared" si="84"/>
        <v>115</v>
      </c>
      <c r="AV194">
        <f t="shared" si="84"/>
        <v>115</v>
      </c>
      <c r="AW194">
        <f t="shared" si="84"/>
        <v>115</v>
      </c>
    </row>
    <row r="195" spans="3:49" x14ac:dyDescent="0.15">
      <c r="C195" s="2" t="s">
        <v>35</v>
      </c>
      <c r="F195">
        <f t="shared" si="85"/>
        <v>57.5</v>
      </c>
      <c r="G195">
        <f t="shared" si="84"/>
        <v>57.5</v>
      </c>
      <c r="H195">
        <f t="shared" si="84"/>
        <v>57.5</v>
      </c>
      <c r="I195">
        <f t="shared" si="84"/>
        <v>57.5</v>
      </c>
      <c r="J195">
        <f t="shared" si="84"/>
        <v>57.5</v>
      </c>
      <c r="K195">
        <f t="shared" si="84"/>
        <v>57.5</v>
      </c>
      <c r="L195">
        <f t="shared" si="84"/>
        <v>57.5</v>
      </c>
      <c r="M195">
        <f t="shared" si="84"/>
        <v>57.5</v>
      </c>
      <c r="N195">
        <f t="shared" si="84"/>
        <v>57.5</v>
      </c>
      <c r="O195">
        <f t="shared" si="84"/>
        <v>57.5</v>
      </c>
      <c r="P195">
        <f t="shared" si="84"/>
        <v>57.5</v>
      </c>
      <c r="Q195">
        <f t="shared" si="84"/>
        <v>57.5</v>
      </c>
      <c r="R195">
        <f t="shared" si="84"/>
        <v>57.5</v>
      </c>
      <c r="S195">
        <f t="shared" ref="G195:AW201" si="86">ROUND(S123/2.5,0)*2.5</f>
        <v>57.5</v>
      </c>
      <c r="T195">
        <f t="shared" si="86"/>
        <v>57.5</v>
      </c>
      <c r="U195">
        <f t="shared" si="86"/>
        <v>57.5</v>
      </c>
      <c r="V195">
        <f t="shared" si="86"/>
        <v>57.5</v>
      </c>
      <c r="W195">
        <f t="shared" si="86"/>
        <v>57.5</v>
      </c>
      <c r="X195">
        <f t="shared" si="86"/>
        <v>57.5</v>
      </c>
      <c r="Y195">
        <f t="shared" si="86"/>
        <v>57.5</v>
      </c>
      <c r="Z195">
        <f t="shared" si="86"/>
        <v>57.5</v>
      </c>
      <c r="AA195">
        <f t="shared" si="86"/>
        <v>57.5</v>
      </c>
      <c r="AB195">
        <f t="shared" si="86"/>
        <v>57.5</v>
      </c>
      <c r="AC195">
        <f t="shared" si="86"/>
        <v>57.5</v>
      </c>
      <c r="AD195">
        <f t="shared" si="86"/>
        <v>57.5</v>
      </c>
      <c r="AE195">
        <f t="shared" si="86"/>
        <v>57.5</v>
      </c>
      <c r="AF195">
        <f t="shared" si="86"/>
        <v>57.5</v>
      </c>
      <c r="AG195">
        <f t="shared" si="86"/>
        <v>57.5</v>
      </c>
      <c r="AH195">
        <f t="shared" si="86"/>
        <v>57.5</v>
      </c>
      <c r="AI195">
        <f t="shared" si="86"/>
        <v>57.5</v>
      </c>
      <c r="AJ195">
        <f t="shared" si="86"/>
        <v>57.5</v>
      </c>
      <c r="AK195">
        <f t="shared" si="86"/>
        <v>57.5</v>
      </c>
      <c r="AL195">
        <f t="shared" si="86"/>
        <v>57.5</v>
      </c>
      <c r="AM195">
        <f t="shared" si="86"/>
        <v>57.5</v>
      </c>
      <c r="AN195">
        <f t="shared" si="86"/>
        <v>57.5</v>
      </c>
      <c r="AO195">
        <f t="shared" si="86"/>
        <v>57.5</v>
      </c>
      <c r="AP195">
        <f t="shared" si="86"/>
        <v>57.5</v>
      </c>
      <c r="AQ195">
        <f t="shared" si="86"/>
        <v>57.5</v>
      </c>
      <c r="AR195">
        <f t="shared" si="86"/>
        <v>57.5</v>
      </c>
      <c r="AS195">
        <f t="shared" si="86"/>
        <v>57.5</v>
      </c>
      <c r="AT195">
        <f t="shared" si="86"/>
        <v>57.5</v>
      </c>
      <c r="AU195">
        <f t="shared" si="86"/>
        <v>57.5</v>
      </c>
      <c r="AV195">
        <f t="shared" si="86"/>
        <v>57.5</v>
      </c>
      <c r="AW195">
        <f t="shared" si="86"/>
        <v>57.5</v>
      </c>
    </row>
    <row r="196" spans="3:49" x14ac:dyDescent="0.15">
      <c r="C196" s="2" t="s">
        <v>36</v>
      </c>
      <c r="F196">
        <f t="shared" si="85"/>
        <v>400</v>
      </c>
      <c r="G196">
        <f t="shared" si="86"/>
        <v>400</v>
      </c>
      <c r="H196">
        <f t="shared" si="86"/>
        <v>400</v>
      </c>
      <c r="I196">
        <f t="shared" si="86"/>
        <v>400</v>
      </c>
      <c r="J196">
        <f t="shared" si="86"/>
        <v>400</v>
      </c>
      <c r="K196">
        <f t="shared" si="86"/>
        <v>400</v>
      </c>
      <c r="L196">
        <f t="shared" si="86"/>
        <v>400</v>
      </c>
      <c r="M196">
        <f t="shared" si="86"/>
        <v>400</v>
      </c>
      <c r="N196">
        <f t="shared" si="86"/>
        <v>400</v>
      </c>
      <c r="O196">
        <f t="shared" si="86"/>
        <v>400</v>
      </c>
      <c r="P196">
        <f t="shared" si="86"/>
        <v>400</v>
      </c>
      <c r="Q196">
        <f t="shared" si="86"/>
        <v>400</v>
      </c>
      <c r="R196">
        <f t="shared" si="86"/>
        <v>400</v>
      </c>
      <c r="S196">
        <f t="shared" si="86"/>
        <v>400</v>
      </c>
      <c r="T196">
        <f t="shared" si="86"/>
        <v>400</v>
      </c>
      <c r="U196">
        <f t="shared" si="86"/>
        <v>400</v>
      </c>
      <c r="V196">
        <f t="shared" si="86"/>
        <v>400</v>
      </c>
      <c r="W196">
        <f t="shared" si="86"/>
        <v>400</v>
      </c>
      <c r="X196">
        <f t="shared" si="86"/>
        <v>400</v>
      </c>
      <c r="Y196">
        <f t="shared" si="86"/>
        <v>400</v>
      </c>
      <c r="Z196">
        <f t="shared" si="86"/>
        <v>400</v>
      </c>
      <c r="AA196">
        <f t="shared" si="86"/>
        <v>400</v>
      </c>
      <c r="AB196">
        <f t="shared" si="86"/>
        <v>400</v>
      </c>
      <c r="AC196">
        <f t="shared" si="86"/>
        <v>400</v>
      </c>
      <c r="AD196">
        <f t="shared" si="86"/>
        <v>400</v>
      </c>
      <c r="AE196">
        <f t="shared" si="86"/>
        <v>400</v>
      </c>
      <c r="AF196">
        <f t="shared" si="86"/>
        <v>400</v>
      </c>
      <c r="AG196">
        <f t="shared" si="86"/>
        <v>400</v>
      </c>
      <c r="AH196">
        <f t="shared" si="86"/>
        <v>400</v>
      </c>
      <c r="AI196">
        <f t="shared" si="86"/>
        <v>400</v>
      </c>
      <c r="AJ196">
        <f t="shared" si="86"/>
        <v>400</v>
      </c>
      <c r="AK196">
        <f t="shared" si="86"/>
        <v>400</v>
      </c>
      <c r="AL196">
        <f t="shared" si="86"/>
        <v>400</v>
      </c>
      <c r="AM196">
        <f t="shared" si="86"/>
        <v>400</v>
      </c>
      <c r="AN196">
        <f t="shared" si="86"/>
        <v>400</v>
      </c>
      <c r="AO196">
        <f t="shared" si="86"/>
        <v>400</v>
      </c>
      <c r="AP196">
        <f t="shared" si="86"/>
        <v>400</v>
      </c>
      <c r="AQ196">
        <f t="shared" si="86"/>
        <v>400</v>
      </c>
      <c r="AR196">
        <f t="shared" si="86"/>
        <v>400</v>
      </c>
      <c r="AS196">
        <f t="shared" si="86"/>
        <v>400</v>
      </c>
      <c r="AT196">
        <f t="shared" si="86"/>
        <v>400</v>
      </c>
      <c r="AU196">
        <f t="shared" si="86"/>
        <v>400</v>
      </c>
      <c r="AV196">
        <f t="shared" si="86"/>
        <v>400</v>
      </c>
      <c r="AW196">
        <f t="shared" si="86"/>
        <v>400</v>
      </c>
    </row>
    <row r="197" spans="3:49" x14ac:dyDescent="0.15">
      <c r="C197" s="2" t="s">
        <v>37</v>
      </c>
      <c r="F197">
        <f t="shared" si="85"/>
        <v>342.5</v>
      </c>
      <c r="G197">
        <f t="shared" si="86"/>
        <v>342.5</v>
      </c>
      <c r="H197">
        <f t="shared" si="86"/>
        <v>342.5</v>
      </c>
      <c r="I197">
        <f t="shared" si="86"/>
        <v>342.5</v>
      </c>
      <c r="J197">
        <f t="shared" si="86"/>
        <v>342.5</v>
      </c>
      <c r="K197">
        <f t="shared" si="86"/>
        <v>342.5</v>
      </c>
      <c r="L197">
        <f t="shared" si="86"/>
        <v>342.5</v>
      </c>
      <c r="M197">
        <f t="shared" si="86"/>
        <v>342.5</v>
      </c>
      <c r="N197">
        <f t="shared" si="86"/>
        <v>342.5</v>
      </c>
      <c r="O197">
        <f t="shared" si="86"/>
        <v>342.5</v>
      </c>
      <c r="P197">
        <f t="shared" si="86"/>
        <v>342.5</v>
      </c>
      <c r="Q197">
        <f t="shared" si="86"/>
        <v>342.5</v>
      </c>
      <c r="R197">
        <f t="shared" si="86"/>
        <v>342.5</v>
      </c>
      <c r="S197">
        <f t="shared" si="86"/>
        <v>342.5</v>
      </c>
      <c r="T197">
        <f t="shared" si="86"/>
        <v>342.5</v>
      </c>
      <c r="U197">
        <f t="shared" si="86"/>
        <v>342.5</v>
      </c>
      <c r="V197">
        <f t="shared" si="86"/>
        <v>342.5</v>
      </c>
      <c r="W197">
        <f t="shared" si="86"/>
        <v>342.5</v>
      </c>
      <c r="X197">
        <f t="shared" si="86"/>
        <v>342.5</v>
      </c>
      <c r="Y197">
        <f t="shared" si="86"/>
        <v>342.5</v>
      </c>
      <c r="Z197">
        <f t="shared" si="86"/>
        <v>342.5</v>
      </c>
      <c r="AA197">
        <f t="shared" si="86"/>
        <v>342.5</v>
      </c>
      <c r="AB197">
        <f t="shared" si="86"/>
        <v>342.5</v>
      </c>
      <c r="AC197">
        <f t="shared" si="86"/>
        <v>342.5</v>
      </c>
      <c r="AD197">
        <f t="shared" si="86"/>
        <v>342.5</v>
      </c>
      <c r="AE197">
        <f t="shared" si="86"/>
        <v>342.5</v>
      </c>
      <c r="AF197">
        <f t="shared" si="86"/>
        <v>342.5</v>
      </c>
      <c r="AG197">
        <f t="shared" si="86"/>
        <v>342.5</v>
      </c>
      <c r="AH197">
        <f t="shared" si="86"/>
        <v>342.5</v>
      </c>
      <c r="AI197">
        <f t="shared" si="86"/>
        <v>342.5</v>
      </c>
      <c r="AJ197">
        <f t="shared" si="86"/>
        <v>342.5</v>
      </c>
      <c r="AK197">
        <f t="shared" si="86"/>
        <v>342.5</v>
      </c>
      <c r="AL197">
        <f t="shared" si="86"/>
        <v>342.5</v>
      </c>
      <c r="AM197">
        <f t="shared" si="86"/>
        <v>342.5</v>
      </c>
      <c r="AN197">
        <f t="shared" si="86"/>
        <v>342.5</v>
      </c>
      <c r="AO197">
        <f t="shared" si="86"/>
        <v>342.5</v>
      </c>
      <c r="AP197">
        <f t="shared" si="86"/>
        <v>342.5</v>
      </c>
      <c r="AQ197">
        <f t="shared" si="86"/>
        <v>342.5</v>
      </c>
      <c r="AR197">
        <f t="shared" si="86"/>
        <v>342.5</v>
      </c>
      <c r="AS197">
        <f t="shared" si="86"/>
        <v>342.5</v>
      </c>
      <c r="AT197">
        <f t="shared" si="86"/>
        <v>342.5</v>
      </c>
      <c r="AU197">
        <f t="shared" si="86"/>
        <v>342.5</v>
      </c>
      <c r="AV197">
        <f t="shared" si="86"/>
        <v>342.5</v>
      </c>
      <c r="AW197">
        <f t="shared" si="86"/>
        <v>342.5</v>
      </c>
    </row>
    <row r="198" spans="3:49" x14ac:dyDescent="0.15">
      <c r="C198" s="2" t="s">
        <v>38</v>
      </c>
      <c r="F198">
        <f t="shared" si="85"/>
        <v>285</v>
      </c>
      <c r="G198">
        <f t="shared" si="86"/>
        <v>285</v>
      </c>
      <c r="H198">
        <f t="shared" si="86"/>
        <v>285</v>
      </c>
      <c r="I198">
        <f t="shared" si="86"/>
        <v>285</v>
      </c>
      <c r="J198">
        <f t="shared" si="86"/>
        <v>285</v>
      </c>
      <c r="K198">
        <f t="shared" si="86"/>
        <v>285</v>
      </c>
      <c r="L198">
        <f t="shared" si="86"/>
        <v>285</v>
      </c>
      <c r="M198">
        <f t="shared" si="86"/>
        <v>285</v>
      </c>
      <c r="N198">
        <f t="shared" si="86"/>
        <v>285</v>
      </c>
      <c r="O198">
        <f t="shared" si="86"/>
        <v>285</v>
      </c>
      <c r="P198">
        <f t="shared" si="86"/>
        <v>285</v>
      </c>
      <c r="Q198">
        <f t="shared" si="86"/>
        <v>285</v>
      </c>
      <c r="R198">
        <f t="shared" si="86"/>
        <v>285</v>
      </c>
      <c r="S198">
        <f t="shared" si="86"/>
        <v>285</v>
      </c>
      <c r="T198">
        <f t="shared" si="86"/>
        <v>285</v>
      </c>
      <c r="U198">
        <f t="shared" si="86"/>
        <v>285</v>
      </c>
      <c r="V198">
        <f t="shared" si="86"/>
        <v>285</v>
      </c>
      <c r="W198">
        <f t="shared" si="86"/>
        <v>285</v>
      </c>
      <c r="X198">
        <f t="shared" si="86"/>
        <v>285</v>
      </c>
      <c r="Y198">
        <f t="shared" si="86"/>
        <v>285</v>
      </c>
      <c r="Z198">
        <f t="shared" si="86"/>
        <v>285</v>
      </c>
      <c r="AA198">
        <f t="shared" si="86"/>
        <v>285</v>
      </c>
      <c r="AB198">
        <f t="shared" si="86"/>
        <v>285</v>
      </c>
      <c r="AC198">
        <f t="shared" si="86"/>
        <v>285</v>
      </c>
      <c r="AD198">
        <f t="shared" si="86"/>
        <v>285</v>
      </c>
      <c r="AE198">
        <f t="shared" si="86"/>
        <v>285</v>
      </c>
      <c r="AF198">
        <f t="shared" si="86"/>
        <v>285</v>
      </c>
      <c r="AG198">
        <f t="shared" si="86"/>
        <v>285</v>
      </c>
      <c r="AH198">
        <f t="shared" si="86"/>
        <v>285</v>
      </c>
      <c r="AI198">
        <f t="shared" si="86"/>
        <v>285</v>
      </c>
      <c r="AJ198">
        <f t="shared" si="86"/>
        <v>285</v>
      </c>
      <c r="AK198">
        <f t="shared" si="86"/>
        <v>285</v>
      </c>
      <c r="AL198">
        <f t="shared" si="86"/>
        <v>285</v>
      </c>
      <c r="AM198">
        <f t="shared" si="86"/>
        <v>285</v>
      </c>
      <c r="AN198">
        <f t="shared" si="86"/>
        <v>285</v>
      </c>
      <c r="AO198">
        <f t="shared" si="86"/>
        <v>285</v>
      </c>
      <c r="AP198">
        <f t="shared" si="86"/>
        <v>285</v>
      </c>
      <c r="AQ198">
        <f t="shared" si="86"/>
        <v>285</v>
      </c>
      <c r="AR198">
        <f t="shared" si="86"/>
        <v>285</v>
      </c>
      <c r="AS198">
        <f t="shared" si="86"/>
        <v>285</v>
      </c>
      <c r="AT198">
        <f t="shared" si="86"/>
        <v>285</v>
      </c>
      <c r="AU198">
        <f t="shared" si="86"/>
        <v>285</v>
      </c>
      <c r="AV198">
        <f t="shared" si="86"/>
        <v>285</v>
      </c>
      <c r="AW198">
        <f t="shared" si="86"/>
        <v>285</v>
      </c>
    </row>
    <row r="199" spans="3:49" x14ac:dyDescent="0.15">
      <c r="C199" s="2" t="s">
        <v>39</v>
      </c>
      <c r="F199">
        <f t="shared" si="85"/>
        <v>227.5</v>
      </c>
      <c r="G199">
        <f t="shared" si="86"/>
        <v>227.5</v>
      </c>
      <c r="H199">
        <f t="shared" si="86"/>
        <v>227.5</v>
      </c>
      <c r="I199">
        <f t="shared" si="86"/>
        <v>227.5</v>
      </c>
      <c r="J199">
        <f t="shared" si="86"/>
        <v>227.5</v>
      </c>
      <c r="K199">
        <f t="shared" si="86"/>
        <v>227.5</v>
      </c>
      <c r="L199">
        <f t="shared" si="86"/>
        <v>227.5</v>
      </c>
      <c r="M199">
        <f t="shared" si="86"/>
        <v>227.5</v>
      </c>
      <c r="N199">
        <f t="shared" si="86"/>
        <v>227.5</v>
      </c>
      <c r="O199">
        <f t="shared" si="86"/>
        <v>227.5</v>
      </c>
      <c r="P199">
        <f t="shared" si="86"/>
        <v>227.5</v>
      </c>
      <c r="Q199">
        <f t="shared" si="86"/>
        <v>227.5</v>
      </c>
      <c r="R199">
        <f t="shared" si="86"/>
        <v>227.5</v>
      </c>
      <c r="S199">
        <f t="shared" si="86"/>
        <v>227.5</v>
      </c>
      <c r="T199">
        <f t="shared" si="86"/>
        <v>227.5</v>
      </c>
      <c r="U199">
        <f t="shared" si="86"/>
        <v>227.5</v>
      </c>
      <c r="V199">
        <f t="shared" si="86"/>
        <v>227.5</v>
      </c>
      <c r="W199">
        <f t="shared" si="86"/>
        <v>227.5</v>
      </c>
      <c r="X199">
        <f t="shared" si="86"/>
        <v>227.5</v>
      </c>
      <c r="Y199">
        <f t="shared" si="86"/>
        <v>227.5</v>
      </c>
      <c r="Z199">
        <f t="shared" si="86"/>
        <v>227.5</v>
      </c>
      <c r="AA199">
        <f t="shared" si="86"/>
        <v>227.5</v>
      </c>
      <c r="AB199">
        <f t="shared" si="86"/>
        <v>227.5</v>
      </c>
      <c r="AC199">
        <f t="shared" si="86"/>
        <v>227.5</v>
      </c>
      <c r="AD199">
        <f t="shared" si="86"/>
        <v>227.5</v>
      </c>
      <c r="AE199">
        <f t="shared" si="86"/>
        <v>227.5</v>
      </c>
      <c r="AF199">
        <f t="shared" si="86"/>
        <v>227.5</v>
      </c>
      <c r="AG199">
        <f t="shared" si="86"/>
        <v>227.5</v>
      </c>
      <c r="AH199">
        <f t="shared" si="86"/>
        <v>227.5</v>
      </c>
      <c r="AI199">
        <f t="shared" si="86"/>
        <v>227.5</v>
      </c>
      <c r="AJ199">
        <f t="shared" si="86"/>
        <v>227.5</v>
      </c>
      <c r="AK199">
        <f t="shared" si="86"/>
        <v>227.5</v>
      </c>
      <c r="AL199">
        <f t="shared" si="86"/>
        <v>227.5</v>
      </c>
      <c r="AM199">
        <f t="shared" si="86"/>
        <v>227.5</v>
      </c>
      <c r="AN199">
        <f t="shared" si="86"/>
        <v>227.5</v>
      </c>
      <c r="AO199">
        <f t="shared" si="86"/>
        <v>227.5</v>
      </c>
      <c r="AP199">
        <f t="shared" si="86"/>
        <v>227.5</v>
      </c>
      <c r="AQ199">
        <f t="shared" si="86"/>
        <v>227.5</v>
      </c>
      <c r="AR199">
        <f t="shared" si="86"/>
        <v>227.5</v>
      </c>
      <c r="AS199">
        <f t="shared" si="86"/>
        <v>227.5</v>
      </c>
      <c r="AT199">
        <f t="shared" si="86"/>
        <v>227.5</v>
      </c>
      <c r="AU199">
        <f t="shared" si="86"/>
        <v>227.5</v>
      </c>
      <c r="AV199">
        <f t="shared" si="86"/>
        <v>227.5</v>
      </c>
      <c r="AW199">
        <f t="shared" si="86"/>
        <v>227.5</v>
      </c>
    </row>
    <row r="200" spans="3:49" x14ac:dyDescent="0.15">
      <c r="C200" s="2" t="s">
        <v>40</v>
      </c>
      <c r="F200">
        <f t="shared" si="85"/>
        <v>172.5</v>
      </c>
      <c r="G200">
        <f t="shared" si="86"/>
        <v>172.5</v>
      </c>
      <c r="H200">
        <f t="shared" si="86"/>
        <v>172.5</v>
      </c>
      <c r="I200">
        <f t="shared" si="86"/>
        <v>172.5</v>
      </c>
      <c r="J200">
        <f t="shared" si="86"/>
        <v>172.5</v>
      </c>
      <c r="K200">
        <f t="shared" si="86"/>
        <v>172.5</v>
      </c>
      <c r="L200">
        <f t="shared" si="86"/>
        <v>172.5</v>
      </c>
      <c r="M200">
        <f t="shared" si="86"/>
        <v>172.5</v>
      </c>
      <c r="N200">
        <f t="shared" si="86"/>
        <v>172.5</v>
      </c>
      <c r="O200">
        <f t="shared" si="86"/>
        <v>172.5</v>
      </c>
      <c r="P200">
        <f t="shared" si="86"/>
        <v>172.5</v>
      </c>
      <c r="Q200">
        <f t="shared" si="86"/>
        <v>172.5</v>
      </c>
      <c r="R200">
        <f t="shared" si="86"/>
        <v>172.5</v>
      </c>
      <c r="S200">
        <f t="shared" si="86"/>
        <v>172.5</v>
      </c>
      <c r="T200">
        <f t="shared" si="86"/>
        <v>172.5</v>
      </c>
      <c r="U200">
        <f t="shared" si="86"/>
        <v>172.5</v>
      </c>
      <c r="V200">
        <f t="shared" si="86"/>
        <v>172.5</v>
      </c>
      <c r="W200">
        <f t="shared" si="86"/>
        <v>172.5</v>
      </c>
      <c r="X200">
        <f t="shared" si="86"/>
        <v>172.5</v>
      </c>
      <c r="Y200">
        <f t="shared" si="86"/>
        <v>172.5</v>
      </c>
      <c r="Z200">
        <f t="shared" si="86"/>
        <v>172.5</v>
      </c>
      <c r="AA200">
        <f t="shared" si="86"/>
        <v>172.5</v>
      </c>
      <c r="AB200">
        <f t="shared" si="86"/>
        <v>172.5</v>
      </c>
      <c r="AC200">
        <f t="shared" si="86"/>
        <v>172.5</v>
      </c>
      <c r="AD200">
        <f t="shared" si="86"/>
        <v>172.5</v>
      </c>
      <c r="AE200">
        <f t="shared" si="86"/>
        <v>172.5</v>
      </c>
      <c r="AF200">
        <f t="shared" si="86"/>
        <v>172.5</v>
      </c>
      <c r="AG200">
        <f t="shared" si="86"/>
        <v>172.5</v>
      </c>
      <c r="AH200">
        <f t="shared" si="86"/>
        <v>172.5</v>
      </c>
      <c r="AI200">
        <f t="shared" si="86"/>
        <v>172.5</v>
      </c>
      <c r="AJ200">
        <f t="shared" si="86"/>
        <v>172.5</v>
      </c>
      <c r="AK200">
        <f t="shared" si="86"/>
        <v>172.5</v>
      </c>
      <c r="AL200">
        <f t="shared" si="86"/>
        <v>172.5</v>
      </c>
      <c r="AM200">
        <f t="shared" si="86"/>
        <v>172.5</v>
      </c>
      <c r="AN200">
        <f t="shared" si="86"/>
        <v>172.5</v>
      </c>
      <c r="AO200">
        <f t="shared" si="86"/>
        <v>172.5</v>
      </c>
      <c r="AP200">
        <f t="shared" si="86"/>
        <v>172.5</v>
      </c>
      <c r="AQ200">
        <f t="shared" si="86"/>
        <v>172.5</v>
      </c>
      <c r="AR200">
        <f t="shared" si="86"/>
        <v>172.5</v>
      </c>
      <c r="AS200">
        <f t="shared" si="86"/>
        <v>172.5</v>
      </c>
      <c r="AT200">
        <f t="shared" si="86"/>
        <v>172.5</v>
      </c>
      <c r="AU200">
        <f t="shared" si="86"/>
        <v>172.5</v>
      </c>
      <c r="AV200">
        <f t="shared" si="86"/>
        <v>172.5</v>
      </c>
      <c r="AW200">
        <f t="shared" si="86"/>
        <v>172.5</v>
      </c>
    </row>
    <row r="201" spans="3:49" x14ac:dyDescent="0.15">
      <c r="C201" s="2" t="s">
        <v>41</v>
      </c>
      <c r="F201">
        <f t="shared" si="85"/>
        <v>115</v>
      </c>
      <c r="G201">
        <f t="shared" si="86"/>
        <v>115</v>
      </c>
      <c r="H201">
        <f t="shared" si="86"/>
        <v>115</v>
      </c>
      <c r="I201">
        <f t="shared" si="86"/>
        <v>115</v>
      </c>
      <c r="J201">
        <f t="shared" si="86"/>
        <v>115</v>
      </c>
      <c r="K201">
        <f t="shared" si="86"/>
        <v>115</v>
      </c>
      <c r="L201">
        <f t="shared" si="86"/>
        <v>115</v>
      </c>
      <c r="M201">
        <f t="shared" si="86"/>
        <v>115</v>
      </c>
      <c r="N201">
        <f t="shared" si="86"/>
        <v>115</v>
      </c>
      <c r="O201">
        <f t="shared" si="86"/>
        <v>115</v>
      </c>
      <c r="P201">
        <f t="shared" ref="G201:AW207" si="87">ROUND(P129/2.5,0)*2.5</f>
        <v>115</v>
      </c>
      <c r="Q201">
        <f t="shared" si="87"/>
        <v>115</v>
      </c>
      <c r="R201">
        <f t="shared" si="87"/>
        <v>115</v>
      </c>
      <c r="S201">
        <f t="shared" si="87"/>
        <v>115</v>
      </c>
      <c r="T201">
        <f t="shared" si="87"/>
        <v>115</v>
      </c>
      <c r="U201">
        <f t="shared" si="87"/>
        <v>115</v>
      </c>
      <c r="V201">
        <f t="shared" si="87"/>
        <v>115</v>
      </c>
      <c r="W201">
        <f t="shared" si="87"/>
        <v>115</v>
      </c>
      <c r="X201">
        <f t="shared" si="87"/>
        <v>115</v>
      </c>
      <c r="Y201">
        <f t="shared" si="87"/>
        <v>115</v>
      </c>
      <c r="Z201">
        <f t="shared" si="87"/>
        <v>115</v>
      </c>
      <c r="AA201">
        <f t="shared" si="87"/>
        <v>115</v>
      </c>
      <c r="AB201">
        <f t="shared" si="87"/>
        <v>115</v>
      </c>
      <c r="AC201">
        <f t="shared" si="87"/>
        <v>115</v>
      </c>
      <c r="AD201">
        <f t="shared" si="87"/>
        <v>115</v>
      </c>
      <c r="AE201">
        <f t="shared" si="87"/>
        <v>115</v>
      </c>
      <c r="AF201">
        <f t="shared" si="87"/>
        <v>115</v>
      </c>
      <c r="AG201">
        <f t="shared" si="87"/>
        <v>115</v>
      </c>
      <c r="AH201">
        <f t="shared" si="87"/>
        <v>115</v>
      </c>
      <c r="AI201">
        <f t="shared" si="87"/>
        <v>115</v>
      </c>
      <c r="AJ201">
        <f t="shared" si="87"/>
        <v>115</v>
      </c>
      <c r="AK201">
        <f t="shared" si="87"/>
        <v>115</v>
      </c>
      <c r="AL201">
        <f t="shared" si="87"/>
        <v>115</v>
      </c>
      <c r="AM201">
        <f t="shared" si="87"/>
        <v>115</v>
      </c>
      <c r="AN201">
        <f t="shared" si="87"/>
        <v>115</v>
      </c>
      <c r="AO201">
        <f t="shared" si="87"/>
        <v>115</v>
      </c>
      <c r="AP201">
        <f t="shared" si="87"/>
        <v>115</v>
      </c>
      <c r="AQ201">
        <f t="shared" si="87"/>
        <v>115</v>
      </c>
      <c r="AR201">
        <f t="shared" si="87"/>
        <v>115</v>
      </c>
      <c r="AS201">
        <f t="shared" si="87"/>
        <v>115</v>
      </c>
      <c r="AT201">
        <f t="shared" si="87"/>
        <v>115</v>
      </c>
      <c r="AU201">
        <f t="shared" si="87"/>
        <v>115</v>
      </c>
      <c r="AV201">
        <f t="shared" si="87"/>
        <v>115</v>
      </c>
      <c r="AW201">
        <f t="shared" si="87"/>
        <v>115</v>
      </c>
    </row>
    <row r="202" spans="3:49" x14ac:dyDescent="0.15">
      <c r="C202" s="2" t="s">
        <v>42</v>
      </c>
      <c r="F202">
        <f t="shared" si="85"/>
        <v>57.5</v>
      </c>
      <c r="G202">
        <f t="shared" si="87"/>
        <v>57.5</v>
      </c>
      <c r="H202">
        <f t="shared" si="87"/>
        <v>57.5</v>
      </c>
      <c r="I202">
        <f t="shared" si="87"/>
        <v>57.5</v>
      </c>
      <c r="J202">
        <f t="shared" si="87"/>
        <v>57.5</v>
      </c>
      <c r="K202">
        <f t="shared" si="87"/>
        <v>57.5</v>
      </c>
      <c r="L202">
        <f t="shared" si="87"/>
        <v>57.5</v>
      </c>
      <c r="M202">
        <f t="shared" si="87"/>
        <v>57.5</v>
      </c>
      <c r="N202">
        <f t="shared" si="87"/>
        <v>57.5</v>
      </c>
      <c r="O202">
        <f t="shared" si="87"/>
        <v>57.5</v>
      </c>
      <c r="P202">
        <f t="shared" si="87"/>
        <v>57.5</v>
      </c>
      <c r="Q202">
        <f t="shared" si="87"/>
        <v>57.5</v>
      </c>
      <c r="R202">
        <f t="shared" si="87"/>
        <v>57.5</v>
      </c>
      <c r="S202">
        <f t="shared" si="87"/>
        <v>57.5</v>
      </c>
      <c r="T202">
        <f t="shared" si="87"/>
        <v>57.5</v>
      </c>
      <c r="U202">
        <f t="shared" si="87"/>
        <v>57.5</v>
      </c>
      <c r="V202">
        <f t="shared" si="87"/>
        <v>57.5</v>
      </c>
      <c r="W202">
        <f t="shared" si="87"/>
        <v>57.5</v>
      </c>
      <c r="X202">
        <f t="shared" si="87"/>
        <v>57.5</v>
      </c>
      <c r="Y202">
        <f t="shared" si="87"/>
        <v>57.5</v>
      </c>
      <c r="Z202">
        <f t="shared" si="87"/>
        <v>57.5</v>
      </c>
      <c r="AA202">
        <f t="shared" si="87"/>
        <v>57.5</v>
      </c>
      <c r="AB202">
        <f t="shared" si="87"/>
        <v>57.5</v>
      </c>
      <c r="AC202">
        <f t="shared" si="87"/>
        <v>57.5</v>
      </c>
      <c r="AD202">
        <f t="shared" si="87"/>
        <v>57.5</v>
      </c>
      <c r="AE202">
        <f t="shared" si="87"/>
        <v>57.5</v>
      </c>
      <c r="AF202">
        <f t="shared" si="87"/>
        <v>57.5</v>
      </c>
      <c r="AG202">
        <f t="shared" si="87"/>
        <v>57.5</v>
      </c>
      <c r="AH202">
        <f t="shared" si="87"/>
        <v>57.5</v>
      </c>
      <c r="AI202">
        <f t="shared" si="87"/>
        <v>57.5</v>
      </c>
      <c r="AJ202">
        <f t="shared" si="87"/>
        <v>57.5</v>
      </c>
      <c r="AK202">
        <f t="shared" si="87"/>
        <v>57.5</v>
      </c>
      <c r="AL202">
        <f t="shared" si="87"/>
        <v>57.5</v>
      </c>
      <c r="AM202">
        <f t="shared" si="87"/>
        <v>57.5</v>
      </c>
      <c r="AN202">
        <f t="shared" si="87"/>
        <v>57.5</v>
      </c>
      <c r="AO202">
        <f t="shared" si="87"/>
        <v>57.5</v>
      </c>
      <c r="AP202">
        <f t="shared" si="87"/>
        <v>57.5</v>
      </c>
      <c r="AQ202">
        <f t="shared" si="87"/>
        <v>57.5</v>
      </c>
      <c r="AR202">
        <f t="shared" si="87"/>
        <v>57.5</v>
      </c>
      <c r="AS202">
        <f t="shared" si="87"/>
        <v>57.5</v>
      </c>
      <c r="AT202">
        <f t="shared" si="87"/>
        <v>57.5</v>
      </c>
      <c r="AU202">
        <f t="shared" si="87"/>
        <v>57.5</v>
      </c>
      <c r="AV202">
        <f t="shared" si="87"/>
        <v>57.5</v>
      </c>
      <c r="AW202">
        <f t="shared" si="87"/>
        <v>57.5</v>
      </c>
    </row>
    <row r="203" spans="3:49" x14ac:dyDescent="0.15">
      <c r="C203" s="2" t="s">
        <v>67</v>
      </c>
      <c r="F203">
        <f t="shared" si="85"/>
        <v>400</v>
      </c>
      <c r="G203">
        <f t="shared" si="87"/>
        <v>400</v>
      </c>
      <c r="H203">
        <f t="shared" si="87"/>
        <v>400</v>
      </c>
      <c r="I203">
        <f t="shared" si="87"/>
        <v>400</v>
      </c>
      <c r="J203">
        <f t="shared" si="87"/>
        <v>400</v>
      </c>
      <c r="K203">
        <f t="shared" si="87"/>
        <v>400</v>
      </c>
      <c r="L203">
        <f t="shared" si="87"/>
        <v>400</v>
      </c>
      <c r="M203">
        <f t="shared" si="87"/>
        <v>400</v>
      </c>
      <c r="N203">
        <f t="shared" si="87"/>
        <v>400</v>
      </c>
      <c r="O203">
        <f t="shared" si="87"/>
        <v>400</v>
      </c>
      <c r="P203">
        <f t="shared" si="87"/>
        <v>400</v>
      </c>
      <c r="Q203">
        <f t="shared" si="87"/>
        <v>400</v>
      </c>
      <c r="R203">
        <f t="shared" si="87"/>
        <v>400</v>
      </c>
      <c r="S203">
        <f t="shared" si="87"/>
        <v>400</v>
      </c>
      <c r="T203">
        <f t="shared" si="87"/>
        <v>400</v>
      </c>
      <c r="U203">
        <f t="shared" si="87"/>
        <v>400</v>
      </c>
      <c r="V203">
        <f t="shared" si="87"/>
        <v>400</v>
      </c>
      <c r="W203">
        <f t="shared" si="87"/>
        <v>400</v>
      </c>
      <c r="X203">
        <f t="shared" si="87"/>
        <v>400</v>
      </c>
      <c r="Y203">
        <f t="shared" si="87"/>
        <v>400</v>
      </c>
      <c r="Z203">
        <f t="shared" si="87"/>
        <v>400</v>
      </c>
      <c r="AA203">
        <f t="shared" si="87"/>
        <v>400</v>
      </c>
      <c r="AB203">
        <f t="shared" si="87"/>
        <v>400</v>
      </c>
      <c r="AC203">
        <f t="shared" si="87"/>
        <v>400</v>
      </c>
      <c r="AD203">
        <f t="shared" si="87"/>
        <v>400</v>
      </c>
      <c r="AE203">
        <f t="shared" si="87"/>
        <v>400</v>
      </c>
      <c r="AF203">
        <f t="shared" si="87"/>
        <v>400</v>
      </c>
      <c r="AG203">
        <f t="shared" si="87"/>
        <v>400</v>
      </c>
      <c r="AH203">
        <f t="shared" si="87"/>
        <v>400</v>
      </c>
      <c r="AI203">
        <f t="shared" si="87"/>
        <v>400</v>
      </c>
      <c r="AJ203">
        <f t="shared" si="87"/>
        <v>400</v>
      </c>
      <c r="AK203">
        <f t="shared" si="87"/>
        <v>400</v>
      </c>
      <c r="AL203">
        <f t="shared" si="87"/>
        <v>400</v>
      </c>
      <c r="AM203">
        <f t="shared" si="87"/>
        <v>400</v>
      </c>
      <c r="AN203">
        <f t="shared" si="87"/>
        <v>400</v>
      </c>
      <c r="AO203">
        <f t="shared" si="87"/>
        <v>400</v>
      </c>
      <c r="AP203">
        <f t="shared" si="87"/>
        <v>400</v>
      </c>
      <c r="AQ203">
        <f t="shared" si="87"/>
        <v>400</v>
      </c>
      <c r="AR203">
        <f t="shared" si="87"/>
        <v>400</v>
      </c>
      <c r="AS203">
        <f t="shared" si="87"/>
        <v>400</v>
      </c>
      <c r="AT203">
        <f t="shared" si="87"/>
        <v>400</v>
      </c>
      <c r="AU203">
        <f t="shared" si="87"/>
        <v>400</v>
      </c>
      <c r="AV203">
        <f t="shared" si="87"/>
        <v>400</v>
      </c>
      <c r="AW203">
        <f t="shared" si="87"/>
        <v>400</v>
      </c>
    </row>
    <row r="204" spans="3:49" x14ac:dyDescent="0.15">
      <c r="C204" s="2" t="s">
        <v>68</v>
      </c>
      <c r="F204">
        <f t="shared" si="85"/>
        <v>342.5</v>
      </c>
      <c r="G204">
        <f t="shared" si="87"/>
        <v>342.5</v>
      </c>
      <c r="H204">
        <f t="shared" si="87"/>
        <v>342.5</v>
      </c>
      <c r="I204">
        <f t="shared" si="87"/>
        <v>342.5</v>
      </c>
      <c r="J204">
        <f t="shared" si="87"/>
        <v>342.5</v>
      </c>
      <c r="K204">
        <f t="shared" si="87"/>
        <v>342.5</v>
      </c>
      <c r="L204">
        <f t="shared" si="87"/>
        <v>342.5</v>
      </c>
      <c r="M204">
        <f t="shared" si="87"/>
        <v>342.5</v>
      </c>
      <c r="N204">
        <f t="shared" si="87"/>
        <v>342.5</v>
      </c>
      <c r="O204">
        <f t="shared" si="87"/>
        <v>342.5</v>
      </c>
      <c r="P204">
        <f t="shared" si="87"/>
        <v>342.5</v>
      </c>
      <c r="Q204">
        <f t="shared" si="87"/>
        <v>342.5</v>
      </c>
      <c r="R204">
        <f t="shared" si="87"/>
        <v>342.5</v>
      </c>
      <c r="S204">
        <f t="shared" si="87"/>
        <v>342.5</v>
      </c>
      <c r="T204">
        <f t="shared" si="87"/>
        <v>342.5</v>
      </c>
      <c r="U204">
        <f t="shared" si="87"/>
        <v>342.5</v>
      </c>
      <c r="V204">
        <f t="shared" si="87"/>
        <v>342.5</v>
      </c>
      <c r="W204">
        <f t="shared" si="87"/>
        <v>342.5</v>
      </c>
      <c r="X204">
        <f t="shared" si="87"/>
        <v>342.5</v>
      </c>
      <c r="Y204">
        <f t="shared" si="87"/>
        <v>342.5</v>
      </c>
      <c r="Z204">
        <f t="shared" si="87"/>
        <v>342.5</v>
      </c>
      <c r="AA204">
        <f t="shared" si="87"/>
        <v>342.5</v>
      </c>
      <c r="AB204">
        <f t="shared" si="87"/>
        <v>342.5</v>
      </c>
      <c r="AC204">
        <f t="shared" si="87"/>
        <v>342.5</v>
      </c>
      <c r="AD204">
        <f t="shared" si="87"/>
        <v>342.5</v>
      </c>
      <c r="AE204">
        <f t="shared" si="87"/>
        <v>342.5</v>
      </c>
      <c r="AF204">
        <f t="shared" si="87"/>
        <v>342.5</v>
      </c>
      <c r="AG204">
        <f t="shared" si="87"/>
        <v>342.5</v>
      </c>
      <c r="AH204">
        <f t="shared" si="87"/>
        <v>342.5</v>
      </c>
      <c r="AI204">
        <f t="shared" si="87"/>
        <v>342.5</v>
      </c>
      <c r="AJ204">
        <f t="shared" si="87"/>
        <v>342.5</v>
      </c>
      <c r="AK204">
        <f t="shared" si="87"/>
        <v>342.5</v>
      </c>
      <c r="AL204">
        <f t="shared" si="87"/>
        <v>342.5</v>
      </c>
      <c r="AM204">
        <f t="shared" si="87"/>
        <v>342.5</v>
      </c>
      <c r="AN204">
        <f t="shared" si="87"/>
        <v>342.5</v>
      </c>
      <c r="AO204">
        <f t="shared" si="87"/>
        <v>342.5</v>
      </c>
      <c r="AP204">
        <f t="shared" si="87"/>
        <v>342.5</v>
      </c>
      <c r="AQ204">
        <f t="shared" si="87"/>
        <v>342.5</v>
      </c>
      <c r="AR204">
        <f t="shared" si="87"/>
        <v>342.5</v>
      </c>
      <c r="AS204">
        <f t="shared" si="87"/>
        <v>342.5</v>
      </c>
      <c r="AT204">
        <f t="shared" si="87"/>
        <v>342.5</v>
      </c>
      <c r="AU204">
        <f t="shared" si="87"/>
        <v>342.5</v>
      </c>
      <c r="AV204">
        <f t="shared" si="87"/>
        <v>342.5</v>
      </c>
      <c r="AW204">
        <f t="shared" si="87"/>
        <v>342.5</v>
      </c>
    </row>
    <row r="205" spans="3:49" x14ac:dyDescent="0.15">
      <c r="C205" s="2" t="s">
        <v>69</v>
      </c>
      <c r="F205">
        <f t="shared" si="85"/>
        <v>285</v>
      </c>
      <c r="G205">
        <f t="shared" si="87"/>
        <v>285</v>
      </c>
      <c r="H205">
        <f t="shared" si="87"/>
        <v>285</v>
      </c>
      <c r="I205">
        <f t="shared" si="87"/>
        <v>285</v>
      </c>
      <c r="J205">
        <f t="shared" si="87"/>
        <v>285</v>
      </c>
      <c r="K205">
        <f t="shared" si="87"/>
        <v>285</v>
      </c>
      <c r="L205">
        <f t="shared" si="87"/>
        <v>285</v>
      </c>
      <c r="M205">
        <f t="shared" si="87"/>
        <v>285</v>
      </c>
      <c r="N205">
        <f t="shared" si="87"/>
        <v>285</v>
      </c>
      <c r="O205">
        <f t="shared" si="87"/>
        <v>285</v>
      </c>
      <c r="P205">
        <f t="shared" si="87"/>
        <v>285</v>
      </c>
      <c r="Q205">
        <f t="shared" si="87"/>
        <v>285</v>
      </c>
      <c r="R205">
        <f t="shared" si="87"/>
        <v>285</v>
      </c>
      <c r="S205">
        <f t="shared" si="87"/>
        <v>285</v>
      </c>
      <c r="T205">
        <f t="shared" si="87"/>
        <v>285</v>
      </c>
      <c r="U205">
        <f t="shared" si="87"/>
        <v>285</v>
      </c>
      <c r="V205">
        <f t="shared" si="87"/>
        <v>285</v>
      </c>
      <c r="W205">
        <f t="shared" si="87"/>
        <v>285</v>
      </c>
      <c r="X205">
        <f t="shared" si="87"/>
        <v>285</v>
      </c>
      <c r="Y205">
        <f t="shared" si="87"/>
        <v>285</v>
      </c>
      <c r="Z205">
        <f t="shared" si="87"/>
        <v>285</v>
      </c>
      <c r="AA205">
        <f t="shared" si="87"/>
        <v>285</v>
      </c>
      <c r="AB205">
        <f t="shared" si="87"/>
        <v>285</v>
      </c>
      <c r="AC205">
        <f t="shared" si="87"/>
        <v>285</v>
      </c>
      <c r="AD205">
        <f t="shared" si="87"/>
        <v>285</v>
      </c>
      <c r="AE205">
        <f t="shared" si="87"/>
        <v>285</v>
      </c>
      <c r="AF205">
        <f t="shared" si="87"/>
        <v>285</v>
      </c>
      <c r="AG205">
        <f t="shared" si="87"/>
        <v>285</v>
      </c>
      <c r="AH205">
        <f t="shared" si="87"/>
        <v>285</v>
      </c>
      <c r="AI205">
        <f t="shared" si="87"/>
        <v>285</v>
      </c>
      <c r="AJ205">
        <f t="shared" si="87"/>
        <v>285</v>
      </c>
      <c r="AK205">
        <f t="shared" si="87"/>
        <v>285</v>
      </c>
      <c r="AL205">
        <f t="shared" si="87"/>
        <v>285</v>
      </c>
      <c r="AM205">
        <f t="shared" si="87"/>
        <v>285</v>
      </c>
      <c r="AN205">
        <f t="shared" si="87"/>
        <v>285</v>
      </c>
      <c r="AO205">
        <f t="shared" si="87"/>
        <v>285</v>
      </c>
      <c r="AP205">
        <f t="shared" si="87"/>
        <v>285</v>
      </c>
      <c r="AQ205">
        <f t="shared" si="87"/>
        <v>285</v>
      </c>
      <c r="AR205">
        <f t="shared" si="87"/>
        <v>285</v>
      </c>
      <c r="AS205">
        <f t="shared" si="87"/>
        <v>285</v>
      </c>
      <c r="AT205">
        <f t="shared" si="87"/>
        <v>285</v>
      </c>
      <c r="AU205">
        <f t="shared" si="87"/>
        <v>285</v>
      </c>
      <c r="AV205">
        <f t="shared" si="87"/>
        <v>285</v>
      </c>
      <c r="AW205">
        <f t="shared" si="87"/>
        <v>285</v>
      </c>
    </row>
    <row r="206" spans="3:49" x14ac:dyDescent="0.15">
      <c r="C206" s="2" t="s">
        <v>81</v>
      </c>
      <c r="F206">
        <f t="shared" si="85"/>
        <v>227.5</v>
      </c>
      <c r="G206">
        <f t="shared" si="87"/>
        <v>227.5</v>
      </c>
      <c r="H206">
        <f t="shared" si="87"/>
        <v>227.5</v>
      </c>
      <c r="I206">
        <f t="shared" si="87"/>
        <v>227.5</v>
      </c>
      <c r="J206">
        <f t="shared" si="87"/>
        <v>227.5</v>
      </c>
      <c r="K206">
        <f t="shared" si="87"/>
        <v>227.5</v>
      </c>
      <c r="L206">
        <f t="shared" si="87"/>
        <v>227.5</v>
      </c>
      <c r="M206">
        <f t="shared" si="87"/>
        <v>227.5</v>
      </c>
      <c r="N206">
        <f t="shared" si="87"/>
        <v>227.5</v>
      </c>
      <c r="O206">
        <f t="shared" si="87"/>
        <v>227.5</v>
      </c>
      <c r="P206">
        <f t="shared" si="87"/>
        <v>227.5</v>
      </c>
      <c r="Q206">
        <f t="shared" si="87"/>
        <v>227.5</v>
      </c>
      <c r="R206">
        <f t="shared" si="87"/>
        <v>227.5</v>
      </c>
      <c r="S206">
        <f t="shared" si="87"/>
        <v>227.5</v>
      </c>
      <c r="T206">
        <f t="shared" si="87"/>
        <v>227.5</v>
      </c>
      <c r="U206">
        <f t="shared" si="87"/>
        <v>227.5</v>
      </c>
      <c r="V206">
        <f t="shared" si="87"/>
        <v>227.5</v>
      </c>
      <c r="W206">
        <f t="shared" si="87"/>
        <v>227.5</v>
      </c>
      <c r="X206">
        <f t="shared" si="87"/>
        <v>227.5</v>
      </c>
      <c r="Y206">
        <f t="shared" si="87"/>
        <v>227.5</v>
      </c>
      <c r="Z206">
        <f t="shared" si="87"/>
        <v>227.5</v>
      </c>
      <c r="AA206">
        <f t="shared" si="87"/>
        <v>227.5</v>
      </c>
      <c r="AB206">
        <f t="shared" si="87"/>
        <v>227.5</v>
      </c>
      <c r="AC206">
        <f t="shared" si="87"/>
        <v>227.5</v>
      </c>
      <c r="AD206">
        <f t="shared" si="87"/>
        <v>227.5</v>
      </c>
      <c r="AE206">
        <f t="shared" si="87"/>
        <v>227.5</v>
      </c>
      <c r="AF206">
        <f t="shared" si="87"/>
        <v>227.5</v>
      </c>
      <c r="AG206">
        <f t="shared" si="87"/>
        <v>227.5</v>
      </c>
      <c r="AH206">
        <f t="shared" si="87"/>
        <v>227.5</v>
      </c>
      <c r="AI206">
        <f t="shared" si="87"/>
        <v>227.5</v>
      </c>
      <c r="AJ206">
        <f t="shared" si="87"/>
        <v>227.5</v>
      </c>
      <c r="AK206">
        <f t="shared" si="87"/>
        <v>227.5</v>
      </c>
      <c r="AL206">
        <f t="shared" si="87"/>
        <v>227.5</v>
      </c>
      <c r="AM206">
        <f t="shared" si="87"/>
        <v>227.5</v>
      </c>
      <c r="AN206">
        <f t="shared" si="87"/>
        <v>227.5</v>
      </c>
      <c r="AO206">
        <f t="shared" si="87"/>
        <v>227.5</v>
      </c>
      <c r="AP206">
        <f t="shared" si="87"/>
        <v>227.5</v>
      </c>
      <c r="AQ206">
        <f t="shared" si="87"/>
        <v>227.5</v>
      </c>
      <c r="AR206">
        <f t="shared" si="87"/>
        <v>227.5</v>
      </c>
      <c r="AS206">
        <f t="shared" si="87"/>
        <v>227.5</v>
      </c>
      <c r="AT206">
        <f t="shared" si="87"/>
        <v>227.5</v>
      </c>
      <c r="AU206">
        <f t="shared" si="87"/>
        <v>227.5</v>
      </c>
      <c r="AV206">
        <f t="shared" si="87"/>
        <v>227.5</v>
      </c>
      <c r="AW206">
        <f t="shared" si="87"/>
        <v>227.5</v>
      </c>
    </row>
    <row r="207" spans="3:49" x14ac:dyDescent="0.15">
      <c r="C207" s="2" t="s">
        <v>70</v>
      </c>
      <c r="F207">
        <f t="shared" si="85"/>
        <v>172.5</v>
      </c>
      <c r="G207">
        <f t="shared" si="87"/>
        <v>172.5</v>
      </c>
      <c r="H207">
        <f t="shared" si="87"/>
        <v>172.5</v>
      </c>
      <c r="I207">
        <f t="shared" si="87"/>
        <v>172.5</v>
      </c>
      <c r="J207">
        <f t="shared" si="87"/>
        <v>172.5</v>
      </c>
      <c r="K207">
        <f t="shared" si="87"/>
        <v>172.5</v>
      </c>
      <c r="L207">
        <f t="shared" si="87"/>
        <v>172.5</v>
      </c>
      <c r="M207">
        <f t="shared" ref="G207:AW213" si="88">ROUND(M135/2.5,0)*2.5</f>
        <v>172.5</v>
      </c>
      <c r="N207">
        <f t="shared" si="88"/>
        <v>172.5</v>
      </c>
      <c r="O207">
        <f t="shared" si="88"/>
        <v>172.5</v>
      </c>
      <c r="P207">
        <f t="shared" si="88"/>
        <v>172.5</v>
      </c>
      <c r="Q207">
        <f t="shared" si="88"/>
        <v>172.5</v>
      </c>
      <c r="R207">
        <f t="shared" si="88"/>
        <v>172.5</v>
      </c>
      <c r="S207">
        <f t="shared" si="88"/>
        <v>172.5</v>
      </c>
      <c r="T207">
        <f t="shared" si="88"/>
        <v>172.5</v>
      </c>
      <c r="U207">
        <f t="shared" si="88"/>
        <v>172.5</v>
      </c>
      <c r="V207">
        <f t="shared" si="88"/>
        <v>172.5</v>
      </c>
      <c r="W207">
        <f t="shared" si="88"/>
        <v>172.5</v>
      </c>
      <c r="X207">
        <f t="shared" si="88"/>
        <v>172.5</v>
      </c>
      <c r="Y207">
        <f t="shared" si="88"/>
        <v>172.5</v>
      </c>
      <c r="Z207">
        <f t="shared" si="88"/>
        <v>172.5</v>
      </c>
      <c r="AA207">
        <f t="shared" si="88"/>
        <v>172.5</v>
      </c>
      <c r="AB207">
        <f t="shared" si="88"/>
        <v>172.5</v>
      </c>
      <c r="AC207">
        <f t="shared" si="88"/>
        <v>172.5</v>
      </c>
      <c r="AD207">
        <f t="shared" si="88"/>
        <v>172.5</v>
      </c>
      <c r="AE207">
        <f t="shared" si="88"/>
        <v>172.5</v>
      </c>
      <c r="AF207">
        <f t="shared" si="88"/>
        <v>172.5</v>
      </c>
      <c r="AG207">
        <f t="shared" si="88"/>
        <v>172.5</v>
      </c>
      <c r="AH207">
        <f t="shared" si="88"/>
        <v>172.5</v>
      </c>
      <c r="AI207">
        <f t="shared" si="88"/>
        <v>172.5</v>
      </c>
      <c r="AJ207">
        <f t="shared" si="88"/>
        <v>172.5</v>
      </c>
      <c r="AK207">
        <f t="shared" si="88"/>
        <v>172.5</v>
      </c>
      <c r="AL207">
        <f t="shared" si="88"/>
        <v>172.5</v>
      </c>
      <c r="AM207">
        <f t="shared" si="88"/>
        <v>172.5</v>
      </c>
      <c r="AN207">
        <f t="shared" si="88"/>
        <v>172.5</v>
      </c>
      <c r="AO207">
        <f t="shared" si="88"/>
        <v>172.5</v>
      </c>
      <c r="AP207">
        <f t="shared" si="88"/>
        <v>172.5</v>
      </c>
      <c r="AQ207">
        <f t="shared" si="88"/>
        <v>172.5</v>
      </c>
      <c r="AR207">
        <f t="shared" si="88"/>
        <v>172.5</v>
      </c>
      <c r="AS207">
        <f t="shared" si="88"/>
        <v>172.5</v>
      </c>
      <c r="AT207">
        <f t="shared" si="88"/>
        <v>172.5</v>
      </c>
      <c r="AU207">
        <f t="shared" si="88"/>
        <v>172.5</v>
      </c>
      <c r="AV207">
        <f t="shared" si="88"/>
        <v>172.5</v>
      </c>
      <c r="AW207">
        <f t="shared" si="88"/>
        <v>172.5</v>
      </c>
    </row>
    <row r="208" spans="3:49" x14ac:dyDescent="0.15">
      <c r="C208" s="2" t="s">
        <v>71</v>
      </c>
      <c r="F208">
        <f t="shared" si="85"/>
        <v>115</v>
      </c>
      <c r="G208">
        <f t="shared" si="88"/>
        <v>115</v>
      </c>
      <c r="H208">
        <f t="shared" si="88"/>
        <v>115</v>
      </c>
      <c r="I208">
        <f t="shared" si="88"/>
        <v>115</v>
      </c>
      <c r="J208">
        <f t="shared" si="88"/>
        <v>115</v>
      </c>
      <c r="K208">
        <f t="shared" si="88"/>
        <v>115</v>
      </c>
      <c r="L208">
        <f t="shared" si="88"/>
        <v>115</v>
      </c>
      <c r="M208">
        <f t="shared" si="88"/>
        <v>115</v>
      </c>
      <c r="N208">
        <f t="shared" si="88"/>
        <v>115</v>
      </c>
      <c r="O208">
        <f t="shared" si="88"/>
        <v>115</v>
      </c>
      <c r="P208">
        <f t="shared" si="88"/>
        <v>115</v>
      </c>
      <c r="Q208">
        <f t="shared" si="88"/>
        <v>115</v>
      </c>
      <c r="R208">
        <f t="shared" si="88"/>
        <v>115</v>
      </c>
      <c r="S208">
        <f t="shared" si="88"/>
        <v>115</v>
      </c>
      <c r="T208">
        <f t="shared" si="88"/>
        <v>115</v>
      </c>
      <c r="U208">
        <f t="shared" si="88"/>
        <v>115</v>
      </c>
      <c r="V208">
        <f t="shared" si="88"/>
        <v>115</v>
      </c>
      <c r="W208">
        <f t="shared" si="88"/>
        <v>115</v>
      </c>
      <c r="X208">
        <f t="shared" si="88"/>
        <v>115</v>
      </c>
      <c r="Y208">
        <f t="shared" si="88"/>
        <v>115</v>
      </c>
      <c r="Z208">
        <f t="shared" si="88"/>
        <v>115</v>
      </c>
      <c r="AA208">
        <f t="shared" si="88"/>
        <v>115</v>
      </c>
      <c r="AB208">
        <f t="shared" si="88"/>
        <v>115</v>
      </c>
      <c r="AC208">
        <f t="shared" si="88"/>
        <v>115</v>
      </c>
      <c r="AD208">
        <f t="shared" si="88"/>
        <v>115</v>
      </c>
      <c r="AE208">
        <f t="shared" si="88"/>
        <v>115</v>
      </c>
      <c r="AF208">
        <f t="shared" si="88"/>
        <v>115</v>
      </c>
      <c r="AG208">
        <f t="shared" si="88"/>
        <v>115</v>
      </c>
      <c r="AH208">
        <f t="shared" si="88"/>
        <v>115</v>
      </c>
      <c r="AI208">
        <f t="shared" si="88"/>
        <v>115</v>
      </c>
      <c r="AJ208">
        <f t="shared" si="88"/>
        <v>115</v>
      </c>
      <c r="AK208">
        <f t="shared" si="88"/>
        <v>115</v>
      </c>
      <c r="AL208">
        <f t="shared" si="88"/>
        <v>115</v>
      </c>
      <c r="AM208">
        <f t="shared" si="88"/>
        <v>115</v>
      </c>
      <c r="AN208">
        <f t="shared" si="88"/>
        <v>115</v>
      </c>
      <c r="AO208">
        <f t="shared" si="88"/>
        <v>115</v>
      </c>
      <c r="AP208">
        <f t="shared" si="88"/>
        <v>115</v>
      </c>
      <c r="AQ208">
        <f t="shared" si="88"/>
        <v>115</v>
      </c>
      <c r="AR208">
        <f t="shared" si="88"/>
        <v>115</v>
      </c>
      <c r="AS208">
        <f t="shared" si="88"/>
        <v>115</v>
      </c>
      <c r="AT208">
        <f t="shared" si="88"/>
        <v>115</v>
      </c>
      <c r="AU208">
        <f t="shared" si="88"/>
        <v>115</v>
      </c>
      <c r="AV208">
        <f t="shared" si="88"/>
        <v>115</v>
      </c>
      <c r="AW208">
        <f t="shared" si="88"/>
        <v>115</v>
      </c>
    </row>
    <row r="209" spans="3:49" x14ac:dyDescent="0.15">
      <c r="C209" s="2" t="s">
        <v>82</v>
      </c>
      <c r="F209">
        <f t="shared" si="85"/>
        <v>57.5</v>
      </c>
      <c r="G209">
        <f t="shared" si="88"/>
        <v>57.5</v>
      </c>
      <c r="H209">
        <f t="shared" si="88"/>
        <v>57.5</v>
      </c>
      <c r="I209">
        <f t="shared" si="88"/>
        <v>57.5</v>
      </c>
      <c r="J209">
        <f t="shared" si="88"/>
        <v>57.5</v>
      </c>
      <c r="K209">
        <f t="shared" si="88"/>
        <v>57.5</v>
      </c>
      <c r="L209">
        <f t="shared" si="88"/>
        <v>57.5</v>
      </c>
      <c r="M209">
        <f t="shared" si="88"/>
        <v>57.5</v>
      </c>
      <c r="N209">
        <f t="shared" si="88"/>
        <v>57.5</v>
      </c>
      <c r="O209">
        <f t="shared" si="88"/>
        <v>57.5</v>
      </c>
      <c r="P209">
        <f t="shared" si="88"/>
        <v>57.5</v>
      </c>
      <c r="Q209">
        <f t="shared" si="88"/>
        <v>57.5</v>
      </c>
      <c r="R209">
        <f t="shared" si="88"/>
        <v>57.5</v>
      </c>
      <c r="S209">
        <f t="shared" si="88"/>
        <v>57.5</v>
      </c>
      <c r="T209">
        <f t="shared" si="88"/>
        <v>57.5</v>
      </c>
      <c r="U209">
        <f t="shared" si="88"/>
        <v>57.5</v>
      </c>
      <c r="V209">
        <f t="shared" si="88"/>
        <v>57.5</v>
      </c>
      <c r="W209">
        <f t="shared" si="88"/>
        <v>57.5</v>
      </c>
      <c r="X209">
        <f t="shared" si="88"/>
        <v>57.5</v>
      </c>
      <c r="Y209">
        <f t="shared" si="88"/>
        <v>57.5</v>
      </c>
      <c r="Z209">
        <f t="shared" si="88"/>
        <v>57.5</v>
      </c>
      <c r="AA209">
        <f t="shared" si="88"/>
        <v>57.5</v>
      </c>
      <c r="AB209">
        <f t="shared" si="88"/>
        <v>57.5</v>
      </c>
      <c r="AC209">
        <f t="shared" si="88"/>
        <v>57.5</v>
      </c>
      <c r="AD209">
        <f t="shared" si="88"/>
        <v>57.5</v>
      </c>
      <c r="AE209">
        <f t="shared" si="88"/>
        <v>57.5</v>
      </c>
      <c r="AF209">
        <f t="shared" si="88"/>
        <v>57.5</v>
      </c>
      <c r="AG209">
        <f t="shared" si="88"/>
        <v>57.5</v>
      </c>
      <c r="AH209">
        <f t="shared" si="88"/>
        <v>57.5</v>
      </c>
      <c r="AI209">
        <f t="shared" si="88"/>
        <v>57.5</v>
      </c>
      <c r="AJ209">
        <f t="shared" si="88"/>
        <v>57.5</v>
      </c>
      <c r="AK209">
        <f t="shared" si="88"/>
        <v>57.5</v>
      </c>
      <c r="AL209">
        <f t="shared" si="88"/>
        <v>57.5</v>
      </c>
      <c r="AM209">
        <f t="shared" si="88"/>
        <v>57.5</v>
      </c>
      <c r="AN209">
        <f t="shared" si="88"/>
        <v>57.5</v>
      </c>
      <c r="AO209">
        <f t="shared" si="88"/>
        <v>57.5</v>
      </c>
      <c r="AP209">
        <f t="shared" si="88"/>
        <v>57.5</v>
      </c>
      <c r="AQ209">
        <f t="shared" si="88"/>
        <v>57.5</v>
      </c>
      <c r="AR209">
        <f t="shared" si="88"/>
        <v>57.5</v>
      </c>
      <c r="AS209">
        <f t="shared" si="88"/>
        <v>57.5</v>
      </c>
      <c r="AT209">
        <f t="shared" si="88"/>
        <v>57.5</v>
      </c>
      <c r="AU209">
        <f t="shared" si="88"/>
        <v>57.5</v>
      </c>
      <c r="AV209">
        <f t="shared" si="88"/>
        <v>57.5</v>
      </c>
      <c r="AW209">
        <f t="shared" si="88"/>
        <v>57.5</v>
      </c>
    </row>
    <row r="210" spans="3:49" x14ac:dyDescent="0.15">
      <c r="C210" s="2" t="s">
        <v>72</v>
      </c>
      <c r="F210">
        <f t="shared" si="85"/>
        <v>400</v>
      </c>
      <c r="G210">
        <f t="shared" si="88"/>
        <v>400</v>
      </c>
      <c r="H210">
        <f t="shared" si="88"/>
        <v>400</v>
      </c>
      <c r="I210">
        <f t="shared" si="88"/>
        <v>400</v>
      </c>
      <c r="J210">
        <f t="shared" si="88"/>
        <v>400</v>
      </c>
      <c r="K210">
        <f t="shared" si="88"/>
        <v>400</v>
      </c>
      <c r="L210">
        <f t="shared" si="88"/>
        <v>400</v>
      </c>
      <c r="M210">
        <f t="shared" si="88"/>
        <v>400</v>
      </c>
      <c r="N210">
        <f t="shared" si="88"/>
        <v>400</v>
      </c>
      <c r="O210">
        <f t="shared" si="88"/>
        <v>400</v>
      </c>
      <c r="P210">
        <f t="shared" si="88"/>
        <v>400</v>
      </c>
      <c r="Q210">
        <f t="shared" si="88"/>
        <v>400</v>
      </c>
      <c r="R210">
        <f t="shared" si="88"/>
        <v>400</v>
      </c>
      <c r="S210">
        <f t="shared" si="88"/>
        <v>400</v>
      </c>
      <c r="T210">
        <f t="shared" si="88"/>
        <v>400</v>
      </c>
      <c r="U210">
        <f t="shared" si="88"/>
        <v>400</v>
      </c>
      <c r="V210">
        <f t="shared" si="88"/>
        <v>400</v>
      </c>
      <c r="W210">
        <f t="shared" si="88"/>
        <v>400</v>
      </c>
      <c r="X210">
        <f t="shared" si="88"/>
        <v>400</v>
      </c>
      <c r="Y210">
        <f t="shared" si="88"/>
        <v>400</v>
      </c>
      <c r="Z210">
        <f t="shared" si="88"/>
        <v>400</v>
      </c>
      <c r="AA210">
        <f t="shared" si="88"/>
        <v>400</v>
      </c>
      <c r="AB210">
        <f t="shared" si="88"/>
        <v>400</v>
      </c>
      <c r="AC210">
        <f t="shared" si="88"/>
        <v>400</v>
      </c>
      <c r="AD210">
        <f t="shared" si="88"/>
        <v>400</v>
      </c>
      <c r="AE210">
        <f t="shared" si="88"/>
        <v>400</v>
      </c>
      <c r="AF210">
        <f t="shared" si="88"/>
        <v>400</v>
      </c>
      <c r="AG210">
        <f t="shared" si="88"/>
        <v>400</v>
      </c>
      <c r="AH210">
        <f t="shared" si="88"/>
        <v>400</v>
      </c>
      <c r="AI210">
        <f t="shared" si="88"/>
        <v>400</v>
      </c>
      <c r="AJ210">
        <f t="shared" si="88"/>
        <v>400</v>
      </c>
      <c r="AK210">
        <f t="shared" si="88"/>
        <v>400</v>
      </c>
      <c r="AL210">
        <f t="shared" si="88"/>
        <v>400</v>
      </c>
      <c r="AM210">
        <f t="shared" si="88"/>
        <v>400</v>
      </c>
      <c r="AN210">
        <f t="shared" si="88"/>
        <v>400</v>
      </c>
      <c r="AO210">
        <f t="shared" si="88"/>
        <v>400</v>
      </c>
      <c r="AP210">
        <f t="shared" si="88"/>
        <v>400</v>
      </c>
      <c r="AQ210">
        <f t="shared" si="88"/>
        <v>400</v>
      </c>
      <c r="AR210">
        <f t="shared" si="88"/>
        <v>400</v>
      </c>
      <c r="AS210">
        <f t="shared" si="88"/>
        <v>400</v>
      </c>
      <c r="AT210">
        <f t="shared" si="88"/>
        <v>400</v>
      </c>
      <c r="AU210">
        <f t="shared" si="88"/>
        <v>400</v>
      </c>
      <c r="AV210">
        <f t="shared" si="88"/>
        <v>400</v>
      </c>
      <c r="AW210">
        <f t="shared" si="88"/>
        <v>400</v>
      </c>
    </row>
    <row r="211" spans="3:49" x14ac:dyDescent="0.15">
      <c r="C211" s="2" t="s">
        <v>73</v>
      </c>
      <c r="F211">
        <f t="shared" si="85"/>
        <v>342.5</v>
      </c>
      <c r="G211">
        <f t="shared" si="88"/>
        <v>342.5</v>
      </c>
      <c r="H211">
        <f t="shared" si="88"/>
        <v>342.5</v>
      </c>
      <c r="I211">
        <f t="shared" si="88"/>
        <v>342.5</v>
      </c>
      <c r="J211">
        <f t="shared" si="88"/>
        <v>342.5</v>
      </c>
      <c r="K211">
        <f t="shared" si="88"/>
        <v>342.5</v>
      </c>
      <c r="L211">
        <f t="shared" si="88"/>
        <v>342.5</v>
      </c>
      <c r="M211">
        <f t="shared" si="88"/>
        <v>342.5</v>
      </c>
      <c r="N211">
        <f t="shared" si="88"/>
        <v>342.5</v>
      </c>
      <c r="O211">
        <f t="shared" si="88"/>
        <v>342.5</v>
      </c>
      <c r="P211">
        <f t="shared" si="88"/>
        <v>342.5</v>
      </c>
      <c r="Q211">
        <f t="shared" si="88"/>
        <v>342.5</v>
      </c>
      <c r="R211">
        <f t="shared" si="88"/>
        <v>342.5</v>
      </c>
      <c r="S211">
        <f t="shared" si="88"/>
        <v>342.5</v>
      </c>
      <c r="T211">
        <f t="shared" si="88"/>
        <v>342.5</v>
      </c>
      <c r="U211">
        <f t="shared" si="88"/>
        <v>342.5</v>
      </c>
      <c r="V211">
        <f t="shared" si="88"/>
        <v>342.5</v>
      </c>
      <c r="W211">
        <f t="shared" si="88"/>
        <v>342.5</v>
      </c>
      <c r="X211">
        <f t="shared" si="88"/>
        <v>342.5</v>
      </c>
      <c r="Y211">
        <f t="shared" si="88"/>
        <v>342.5</v>
      </c>
      <c r="Z211">
        <f t="shared" si="88"/>
        <v>342.5</v>
      </c>
      <c r="AA211">
        <f t="shared" si="88"/>
        <v>342.5</v>
      </c>
      <c r="AB211">
        <f t="shared" si="88"/>
        <v>342.5</v>
      </c>
      <c r="AC211">
        <f t="shared" si="88"/>
        <v>342.5</v>
      </c>
      <c r="AD211">
        <f t="shared" si="88"/>
        <v>342.5</v>
      </c>
      <c r="AE211">
        <f t="shared" si="88"/>
        <v>342.5</v>
      </c>
      <c r="AF211">
        <f t="shared" si="88"/>
        <v>342.5</v>
      </c>
      <c r="AG211">
        <f t="shared" si="88"/>
        <v>342.5</v>
      </c>
      <c r="AH211">
        <f t="shared" si="88"/>
        <v>342.5</v>
      </c>
      <c r="AI211">
        <f t="shared" si="88"/>
        <v>342.5</v>
      </c>
      <c r="AJ211">
        <f t="shared" si="88"/>
        <v>342.5</v>
      </c>
      <c r="AK211">
        <f t="shared" si="88"/>
        <v>342.5</v>
      </c>
      <c r="AL211">
        <f t="shared" si="88"/>
        <v>342.5</v>
      </c>
      <c r="AM211">
        <f t="shared" si="88"/>
        <v>342.5</v>
      </c>
      <c r="AN211">
        <f t="shared" si="88"/>
        <v>342.5</v>
      </c>
      <c r="AO211">
        <f t="shared" si="88"/>
        <v>342.5</v>
      </c>
      <c r="AP211">
        <f t="shared" si="88"/>
        <v>342.5</v>
      </c>
      <c r="AQ211">
        <f t="shared" si="88"/>
        <v>342.5</v>
      </c>
      <c r="AR211">
        <f t="shared" si="88"/>
        <v>342.5</v>
      </c>
      <c r="AS211">
        <f t="shared" si="88"/>
        <v>342.5</v>
      </c>
      <c r="AT211">
        <f t="shared" si="88"/>
        <v>342.5</v>
      </c>
      <c r="AU211">
        <f t="shared" si="88"/>
        <v>342.5</v>
      </c>
      <c r="AV211">
        <f t="shared" si="88"/>
        <v>342.5</v>
      </c>
      <c r="AW211">
        <f t="shared" si="88"/>
        <v>342.5</v>
      </c>
    </row>
    <row r="212" spans="3:49" x14ac:dyDescent="0.15">
      <c r="C212" s="2" t="s">
        <v>74</v>
      </c>
      <c r="F212">
        <f t="shared" si="85"/>
        <v>285</v>
      </c>
      <c r="G212">
        <f t="shared" si="88"/>
        <v>285</v>
      </c>
      <c r="H212">
        <f t="shared" si="88"/>
        <v>285</v>
      </c>
      <c r="I212">
        <f t="shared" si="88"/>
        <v>285</v>
      </c>
      <c r="J212">
        <f t="shared" si="88"/>
        <v>285</v>
      </c>
      <c r="K212">
        <f t="shared" si="88"/>
        <v>285</v>
      </c>
      <c r="L212">
        <f t="shared" si="88"/>
        <v>285</v>
      </c>
      <c r="M212">
        <f t="shared" si="88"/>
        <v>285</v>
      </c>
      <c r="N212">
        <f t="shared" si="88"/>
        <v>285</v>
      </c>
      <c r="O212">
        <f t="shared" si="88"/>
        <v>285</v>
      </c>
      <c r="P212">
        <f t="shared" si="88"/>
        <v>285</v>
      </c>
      <c r="Q212">
        <f t="shared" si="88"/>
        <v>285</v>
      </c>
      <c r="R212">
        <f t="shared" si="88"/>
        <v>285</v>
      </c>
      <c r="S212">
        <f t="shared" si="88"/>
        <v>285</v>
      </c>
      <c r="T212">
        <f t="shared" si="88"/>
        <v>285</v>
      </c>
      <c r="U212">
        <f t="shared" si="88"/>
        <v>285</v>
      </c>
      <c r="V212">
        <f t="shared" si="88"/>
        <v>285</v>
      </c>
      <c r="W212">
        <f t="shared" si="88"/>
        <v>285</v>
      </c>
      <c r="X212">
        <f t="shared" si="88"/>
        <v>285</v>
      </c>
      <c r="Y212">
        <f t="shared" si="88"/>
        <v>285</v>
      </c>
      <c r="Z212">
        <f t="shared" si="88"/>
        <v>285</v>
      </c>
      <c r="AA212">
        <f t="shared" si="88"/>
        <v>285</v>
      </c>
      <c r="AB212">
        <f t="shared" si="88"/>
        <v>285</v>
      </c>
      <c r="AC212">
        <f t="shared" si="88"/>
        <v>285</v>
      </c>
      <c r="AD212">
        <f t="shared" si="88"/>
        <v>285</v>
      </c>
      <c r="AE212">
        <f t="shared" si="88"/>
        <v>285</v>
      </c>
      <c r="AF212">
        <f t="shared" si="88"/>
        <v>285</v>
      </c>
      <c r="AG212">
        <f t="shared" si="88"/>
        <v>285</v>
      </c>
      <c r="AH212">
        <f t="shared" si="88"/>
        <v>285</v>
      </c>
      <c r="AI212">
        <f t="shared" si="88"/>
        <v>285</v>
      </c>
      <c r="AJ212">
        <f t="shared" si="88"/>
        <v>285</v>
      </c>
      <c r="AK212">
        <f t="shared" si="88"/>
        <v>285</v>
      </c>
      <c r="AL212">
        <f t="shared" si="88"/>
        <v>285</v>
      </c>
      <c r="AM212">
        <f t="shared" si="88"/>
        <v>285</v>
      </c>
      <c r="AN212">
        <f t="shared" si="88"/>
        <v>285</v>
      </c>
      <c r="AO212">
        <f t="shared" si="88"/>
        <v>285</v>
      </c>
      <c r="AP212">
        <f t="shared" si="88"/>
        <v>285</v>
      </c>
      <c r="AQ212">
        <f t="shared" si="88"/>
        <v>285</v>
      </c>
      <c r="AR212">
        <f t="shared" si="88"/>
        <v>285</v>
      </c>
      <c r="AS212">
        <f t="shared" si="88"/>
        <v>285</v>
      </c>
      <c r="AT212">
        <f t="shared" si="88"/>
        <v>285</v>
      </c>
      <c r="AU212">
        <f t="shared" si="88"/>
        <v>285</v>
      </c>
      <c r="AV212">
        <f t="shared" si="88"/>
        <v>285</v>
      </c>
      <c r="AW212">
        <f t="shared" si="88"/>
        <v>285</v>
      </c>
    </row>
    <row r="213" spans="3:49" x14ac:dyDescent="0.15">
      <c r="C213" s="2" t="s">
        <v>75</v>
      </c>
      <c r="F213">
        <f t="shared" si="85"/>
        <v>227.5</v>
      </c>
      <c r="G213">
        <f t="shared" si="88"/>
        <v>227.5</v>
      </c>
      <c r="H213">
        <f t="shared" si="88"/>
        <v>227.5</v>
      </c>
      <c r="I213">
        <f t="shared" si="88"/>
        <v>227.5</v>
      </c>
      <c r="J213">
        <f t="shared" ref="G213:AW216" si="89">ROUND(J141/2.5,0)*2.5</f>
        <v>227.5</v>
      </c>
      <c r="K213">
        <f t="shared" si="89"/>
        <v>227.5</v>
      </c>
      <c r="L213">
        <f t="shared" si="89"/>
        <v>227.5</v>
      </c>
      <c r="M213">
        <f t="shared" si="89"/>
        <v>227.5</v>
      </c>
      <c r="N213">
        <f t="shared" si="89"/>
        <v>227.5</v>
      </c>
      <c r="O213">
        <f t="shared" si="89"/>
        <v>227.5</v>
      </c>
      <c r="P213">
        <f t="shared" si="89"/>
        <v>227.5</v>
      </c>
      <c r="Q213">
        <f t="shared" si="89"/>
        <v>227.5</v>
      </c>
      <c r="R213">
        <f t="shared" si="89"/>
        <v>227.5</v>
      </c>
      <c r="S213">
        <f t="shared" si="89"/>
        <v>227.5</v>
      </c>
      <c r="T213">
        <f t="shared" si="89"/>
        <v>227.5</v>
      </c>
      <c r="U213">
        <f t="shared" si="89"/>
        <v>227.5</v>
      </c>
      <c r="V213">
        <f t="shared" si="89"/>
        <v>227.5</v>
      </c>
      <c r="W213">
        <f t="shared" si="89"/>
        <v>227.5</v>
      </c>
      <c r="X213">
        <f t="shared" si="89"/>
        <v>227.5</v>
      </c>
      <c r="Y213">
        <f t="shared" si="89"/>
        <v>227.5</v>
      </c>
      <c r="Z213">
        <f t="shared" si="89"/>
        <v>227.5</v>
      </c>
      <c r="AA213">
        <f t="shared" si="89"/>
        <v>227.5</v>
      </c>
      <c r="AB213">
        <f t="shared" si="89"/>
        <v>227.5</v>
      </c>
      <c r="AC213">
        <f t="shared" si="89"/>
        <v>227.5</v>
      </c>
      <c r="AD213">
        <f t="shared" si="89"/>
        <v>227.5</v>
      </c>
      <c r="AE213">
        <f t="shared" si="89"/>
        <v>227.5</v>
      </c>
      <c r="AF213">
        <f t="shared" si="89"/>
        <v>227.5</v>
      </c>
      <c r="AG213">
        <f t="shared" si="89"/>
        <v>227.5</v>
      </c>
      <c r="AH213">
        <f t="shared" si="89"/>
        <v>227.5</v>
      </c>
      <c r="AI213">
        <f t="shared" si="89"/>
        <v>227.5</v>
      </c>
      <c r="AJ213">
        <f t="shared" si="89"/>
        <v>227.5</v>
      </c>
      <c r="AK213">
        <f t="shared" si="89"/>
        <v>227.5</v>
      </c>
      <c r="AL213">
        <f t="shared" si="89"/>
        <v>227.5</v>
      </c>
      <c r="AM213">
        <f t="shared" si="89"/>
        <v>227.5</v>
      </c>
      <c r="AN213">
        <f t="shared" si="89"/>
        <v>227.5</v>
      </c>
      <c r="AO213">
        <f t="shared" si="89"/>
        <v>227.5</v>
      </c>
      <c r="AP213">
        <f t="shared" si="89"/>
        <v>227.5</v>
      </c>
      <c r="AQ213">
        <f t="shared" si="89"/>
        <v>227.5</v>
      </c>
      <c r="AR213">
        <f t="shared" si="89"/>
        <v>227.5</v>
      </c>
      <c r="AS213">
        <f t="shared" si="89"/>
        <v>227.5</v>
      </c>
      <c r="AT213">
        <f t="shared" si="89"/>
        <v>227.5</v>
      </c>
      <c r="AU213">
        <f t="shared" si="89"/>
        <v>227.5</v>
      </c>
      <c r="AV213">
        <f t="shared" si="89"/>
        <v>227.5</v>
      </c>
      <c r="AW213">
        <f t="shared" si="89"/>
        <v>227.5</v>
      </c>
    </row>
    <row r="214" spans="3:49" x14ac:dyDescent="0.15">
      <c r="C214" s="2" t="s">
        <v>76</v>
      </c>
      <c r="F214">
        <f t="shared" si="85"/>
        <v>172.5</v>
      </c>
      <c r="G214">
        <f t="shared" si="89"/>
        <v>172.5</v>
      </c>
      <c r="H214">
        <f t="shared" si="89"/>
        <v>172.5</v>
      </c>
      <c r="I214">
        <f t="shared" si="89"/>
        <v>172.5</v>
      </c>
      <c r="J214">
        <f t="shared" si="89"/>
        <v>172.5</v>
      </c>
      <c r="K214">
        <f t="shared" si="89"/>
        <v>172.5</v>
      </c>
      <c r="L214">
        <f t="shared" si="89"/>
        <v>172.5</v>
      </c>
      <c r="M214">
        <f t="shared" si="89"/>
        <v>172.5</v>
      </c>
      <c r="N214">
        <f t="shared" si="89"/>
        <v>172.5</v>
      </c>
      <c r="O214">
        <f t="shared" si="89"/>
        <v>172.5</v>
      </c>
      <c r="P214">
        <f t="shared" si="89"/>
        <v>172.5</v>
      </c>
      <c r="Q214">
        <f t="shared" si="89"/>
        <v>172.5</v>
      </c>
      <c r="R214">
        <f t="shared" si="89"/>
        <v>172.5</v>
      </c>
      <c r="S214">
        <f t="shared" si="89"/>
        <v>172.5</v>
      </c>
      <c r="T214">
        <f t="shared" si="89"/>
        <v>172.5</v>
      </c>
      <c r="U214">
        <f t="shared" si="89"/>
        <v>172.5</v>
      </c>
      <c r="V214">
        <f t="shared" si="89"/>
        <v>172.5</v>
      </c>
      <c r="W214">
        <f t="shared" si="89"/>
        <v>172.5</v>
      </c>
      <c r="X214">
        <f t="shared" si="89"/>
        <v>172.5</v>
      </c>
      <c r="Y214">
        <f t="shared" si="89"/>
        <v>172.5</v>
      </c>
      <c r="Z214">
        <f t="shared" si="89"/>
        <v>172.5</v>
      </c>
      <c r="AA214">
        <f t="shared" si="89"/>
        <v>172.5</v>
      </c>
      <c r="AB214">
        <f t="shared" si="89"/>
        <v>172.5</v>
      </c>
      <c r="AC214">
        <f t="shared" si="89"/>
        <v>172.5</v>
      </c>
      <c r="AD214">
        <f t="shared" si="89"/>
        <v>172.5</v>
      </c>
      <c r="AE214">
        <f t="shared" si="89"/>
        <v>172.5</v>
      </c>
      <c r="AF214">
        <f t="shared" si="89"/>
        <v>172.5</v>
      </c>
      <c r="AG214">
        <f t="shared" si="89"/>
        <v>172.5</v>
      </c>
      <c r="AH214">
        <f t="shared" si="89"/>
        <v>172.5</v>
      </c>
      <c r="AI214">
        <f t="shared" si="89"/>
        <v>172.5</v>
      </c>
      <c r="AJ214">
        <f t="shared" si="89"/>
        <v>172.5</v>
      </c>
      <c r="AK214">
        <f t="shared" si="89"/>
        <v>172.5</v>
      </c>
      <c r="AL214">
        <f t="shared" si="89"/>
        <v>172.5</v>
      </c>
      <c r="AM214">
        <f t="shared" si="89"/>
        <v>172.5</v>
      </c>
      <c r="AN214">
        <f t="shared" si="89"/>
        <v>172.5</v>
      </c>
      <c r="AO214">
        <f t="shared" si="89"/>
        <v>172.5</v>
      </c>
      <c r="AP214">
        <f t="shared" si="89"/>
        <v>172.5</v>
      </c>
      <c r="AQ214">
        <f t="shared" si="89"/>
        <v>172.5</v>
      </c>
      <c r="AR214">
        <f t="shared" si="89"/>
        <v>172.5</v>
      </c>
      <c r="AS214">
        <f t="shared" si="89"/>
        <v>172.5</v>
      </c>
      <c r="AT214">
        <f t="shared" si="89"/>
        <v>172.5</v>
      </c>
      <c r="AU214">
        <f t="shared" si="89"/>
        <v>172.5</v>
      </c>
      <c r="AV214">
        <f t="shared" si="89"/>
        <v>172.5</v>
      </c>
      <c r="AW214">
        <f t="shared" si="89"/>
        <v>172.5</v>
      </c>
    </row>
    <row r="215" spans="3:49" x14ac:dyDescent="0.15">
      <c r="C215" s="2" t="s">
        <v>77</v>
      </c>
      <c r="F215">
        <f t="shared" si="85"/>
        <v>115</v>
      </c>
      <c r="G215">
        <f t="shared" si="89"/>
        <v>115</v>
      </c>
      <c r="H215">
        <f t="shared" si="89"/>
        <v>115</v>
      </c>
      <c r="I215">
        <f t="shared" si="89"/>
        <v>115</v>
      </c>
      <c r="J215">
        <f t="shared" si="89"/>
        <v>115</v>
      </c>
      <c r="K215">
        <f t="shared" si="89"/>
        <v>115</v>
      </c>
      <c r="L215">
        <f t="shared" si="89"/>
        <v>115</v>
      </c>
      <c r="M215">
        <f t="shared" si="89"/>
        <v>115</v>
      </c>
      <c r="N215">
        <f t="shared" si="89"/>
        <v>115</v>
      </c>
      <c r="O215">
        <f t="shared" si="89"/>
        <v>115</v>
      </c>
      <c r="P215">
        <f t="shared" si="89"/>
        <v>115</v>
      </c>
      <c r="Q215">
        <f t="shared" si="89"/>
        <v>115</v>
      </c>
      <c r="R215">
        <f t="shared" si="89"/>
        <v>115</v>
      </c>
      <c r="S215">
        <f t="shared" si="89"/>
        <v>115</v>
      </c>
      <c r="T215">
        <f t="shared" si="89"/>
        <v>115</v>
      </c>
      <c r="U215">
        <f t="shared" si="89"/>
        <v>115</v>
      </c>
      <c r="V215">
        <f t="shared" si="89"/>
        <v>115</v>
      </c>
      <c r="W215">
        <f t="shared" si="89"/>
        <v>115</v>
      </c>
      <c r="X215">
        <f t="shared" si="89"/>
        <v>115</v>
      </c>
      <c r="Y215">
        <f t="shared" si="89"/>
        <v>115</v>
      </c>
      <c r="Z215">
        <f t="shared" si="89"/>
        <v>115</v>
      </c>
      <c r="AA215">
        <f t="shared" si="89"/>
        <v>115</v>
      </c>
      <c r="AB215">
        <f t="shared" si="89"/>
        <v>115</v>
      </c>
      <c r="AC215">
        <f t="shared" si="89"/>
        <v>115</v>
      </c>
      <c r="AD215">
        <f t="shared" si="89"/>
        <v>115</v>
      </c>
      <c r="AE215">
        <f t="shared" si="89"/>
        <v>115</v>
      </c>
      <c r="AF215">
        <f t="shared" si="89"/>
        <v>115</v>
      </c>
      <c r="AG215">
        <f t="shared" si="89"/>
        <v>115</v>
      </c>
      <c r="AH215">
        <f t="shared" si="89"/>
        <v>115</v>
      </c>
      <c r="AI215">
        <f t="shared" si="89"/>
        <v>115</v>
      </c>
      <c r="AJ215">
        <f t="shared" si="89"/>
        <v>115</v>
      </c>
      <c r="AK215">
        <f t="shared" si="89"/>
        <v>115</v>
      </c>
      <c r="AL215">
        <f t="shared" si="89"/>
        <v>115</v>
      </c>
      <c r="AM215">
        <f t="shared" si="89"/>
        <v>115</v>
      </c>
      <c r="AN215">
        <f t="shared" si="89"/>
        <v>115</v>
      </c>
      <c r="AO215">
        <f t="shared" si="89"/>
        <v>115</v>
      </c>
      <c r="AP215">
        <f t="shared" si="89"/>
        <v>115</v>
      </c>
      <c r="AQ215">
        <f t="shared" si="89"/>
        <v>115</v>
      </c>
      <c r="AR215">
        <f t="shared" si="89"/>
        <v>115</v>
      </c>
      <c r="AS215">
        <f t="shared" si="89"/>
        <v>115</v>
      </c>
      <c r="AT215">
        <f t="shared" si="89"/>
        <v>115</v>
      </c>
      <c r="AU215">
        <f t="shared" si="89"/>
        <v>115</v>
      </c>
      <c r="AV215">
        <f t="shared" si="89"/>
        <v>115</v>
      </c>
      <c r="AW215">
        <f t="shared" si="89"/>
        <v>115</v>
      </c>
    </row>
    <row r="216" spans="3:49" x14ac:dyDescent="0.15">
      <c r="C216" s="2" t="s">
        <v>78</v>
      </c>
      <c r="F216">
        <f t="shared" si="85"/>
        <v>57.5</v>
      </c>
      <c r="G216">
        <f t="shared" si="89"/>
        <v>57.5</v>
      </c>
      <c r="H216">
        <f t="shared" si="89"/>
        <v>57.5</v>
      </c>
      <c r="I216">
        <f t="shared" si="89"/>
        <v>57.5</v>
      </c>
      <c r="J216">
        <f t="shared" si="89"/>
        <v>57.5</v>
      </c>
      <c r="K216">
        <f t="shared" si="89"/>
        <v>57.5</v>
      </c>
      <c r="L216">
        <f t="shared" si="89"/>
        <v>57.5</v>
      </c>
      <c r="M216">
        <f t="shared" si="89"/>
        <v>57.5</v>
      </c>
      <c r="N216">
        <f t="shared" si="89"/>
        <v>57.5</v>
      </c>
      <c r="O216">
        <f t="shared" si="89"/>
        <v>57.5</v>
      </c>
      <c r="P216">
        <f t="shared" si="89"/>
        <v>57.5</v>
      </c>
      <c r="Q216">
        <f t="shared" si="89"/>
        <v>57.5</v>
      </c>
      <c r="R216">
        <f t="shared" si="89"/>
        <v>57.5</v>
      </c>
      <c r="S216">
        <f t="shared" si="89"/>
        <v>57.5</v>
      </c>
      <c r="T216">
        <f t="shared" si="89"/>
        <v>57.5</v>
      </c>
      <c r="U216">
        <f t="shared" si="89"/>
        <v>57.5</v>
      </c>
      <c r="V216">
        <f t="shared" si="89"/>
        <v>57.5</v>
      </c>
      <c r="W216">
        <f t="shared" si="89"/>
        <v>57.5</v>
      </c>
      <c r="X216">
        <f t="shared" si="89"/>
        <v>57.5</v>
      </c>
      <c r="Y216">
        <f t="shared" si="89"/>
        <v>57.5</v>
      </c>
      <c r="Z216">
        <f t="shared" si="89"/>
        <v>57.5</v>
      </c>
      <c r="AA216">
        <f t="shared" si="89"/>
        <v>57.5</v>
      </c>
      <c r="AB216">
        <f t="shared" si="89"/>
        <v>57.5</v>
      </c>
      <c r="AC216">
        <f t="shared" si="89"/>
        <v>57.5</v>
      </c>
      <c r="AD216">
        <f t="shared" si="89"/>
        <v>57.5</v>
      </c>
      <c r="AE216">
        <f t="shared" si="89"/>
        <v>57.5</v>
      </c>
      <c r="AF216">
        <f t="shared" si="89"/>
        <v>57.5</v>
      </c>
      <c r="AG216">
        <f t="shared" si="89"/>
        <v>57.5</v>
      </c>
      <c r="AH216">
        <f t="shared" si="89"/>
        <v>57.5</v>
      </c>
      <c r="AI216">
        <f t="shared" si="89"/>
        <v>57.5</v>
      </c>
      <c r="AJ216">
        <f t="shared" si="89"/>
        <v>57.5</v>
      </c>
      <c r="AK216">
        <f t="shared" si="89"/>
        <v>57.5</v>
      </c>
      <c r="AL216">
        <f t="shared" si="89"/>
        <v>57.5</v>
      </c>
      <c r="AM216">
        <f t="shared" si="89"/>
        <v>57.5</v>
      </c>
      <c r="AN216">
        <f t="shared" si="89"/>
        <v>57.5</v>
      </c>
      <c r="AO216">
        <f t="shared" si="89"/>
        <v>57.5</v>
      </c>
      <c r="AP216">
        <f t="shared" si="89"/>
        <v>57.5</v>
      </c>
      <c r="AQ216">
        <f t="shared" si="89"/>
        <v>57.5</v>
      </c>
      <c r="AR216">
        <f t="shared" si="89"/>
        <v>57.5</v>
      </c>
      <c r="AS216">
        <f t="shared" si="89"/>
        <v>57.5</v>
      </c>
      <c r="AT216">
        <f t="shared" si="89"/>
        <v>57.5</v>
      </c>
      <c r="AU216">
        <f t="shared" si="89"/>
        <v>57.5</v>
      </c>
      <c r="AV216">
        <f t="shared" si="89"/>
        <v>57.5</v>
      </c>
      <c r="AW216">
        <f t="shared" si="89"/>
        <v>57.5</v>
      </c>
    </row>
    <row r="217" spans="3:49" x14ac:dyDescent="0.15">
      <c r="C217" s="2" t="s">
        <v>79</v>
      </c>
    </row>
    <row r="218" spans="3:49" x14ac:dyDescent="0.15">
      <c r="C218" s="2" t="s">
        <v>80</v>
      </c>
    </row>
  </sheetData>
  <conditionalFormatting sqref="F109:AK112 F81:AW108">
    <cfRule type="colorScale" priority="37">
      <colorScale>
        <cfvo type="min"/>
        <cfvo type="max"/>
        <color rgb="FFFCFCFF"/>
        <color rgb="FFF8696B"/>
      </colorScale>
    </cfRule>
  </conditionalFormatting>
  <conditionalFormatting sqref="F109:AK112 F81:AW108">
    <cfRule type="colorScale" priority="26">
      <colorScale>
        <cfvo type="min"/>
        <cfvo type="max"/>
        <color rgb="FFFCFCFF"/>
        <color rgb="FFF8696B"/>
      </colorScale>
    </cfRule>
  </conditionalFormatting>
  <conditionalFormatting sqref="F45:AW72">
    <cfRule type="colorScale" priority="22">
      <colorScale>
        <cfvo type="min"/>
        <cfvo type="max"/>
        <color rgb="FFFCFCFF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5:AK146 F117:AW144">
    <cfRule type="colorScale" priority="21">
      <colorScale>
        <cfvo type="min"/>
        <cfvo type="max"/>
        <color rgb="FFFCFCFF"/>
        <color rgb="FFF8696B"/>
      </colorScale>
    </cfRule>
  </conditionalFormatting>
  <conditionalFormatting sqref="F145:AK146 F117:AW144">
    <cfRule type="colorScale" priority="20">
      <colorScale>
        <cfvo type="min"/>
        <cfvo type="max"/>
        <color rgb="FFFCFCFF"/>
        <color rgb="FFF8696B"/>
      </colorScale>
    </cfRule>
  </conditionalFormatting>
  <conditionalFormatting sqref="F153:AW180">
    <cfRule type="colorScale" priority="16">
      <colorScale>
        <cfvo type="min"/>
        <cfvo type="max"/>
        <color rgb="FFFCFCFF"/>
        <color rgb="FF63BE7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7:AK218 F189:AW216">
    <cfRule type="colorScale" priority="15">
      <colorScale>
        <cfvo type="min"/>
        <cfvo type="max"/>
        <color rgb="FFFCFCFF"/>
        <color rgb="FFF8696B"/>
      </colorScale>
    </cfRule>
  </conditionalFormatting>
  <conditionalFormatting sqref="F217:AK218 F189:AW216">
    <cfRule type="colorScale" priority="14">
      <colorScale>
        <cfvo type="min"/>
        <cfvo type="max"/>
        <color rgb="FFFCFCFF"/>
        <color rgb="FFF8696B"/>
      </colorScale>
    </cfRule>
  </conditionalFormatting>
  <conditionalFormatting sqref="F9:AW36">
    <cfRule type="colorScale" priority="10">
      <colorScale>
        <cfvo type="min"/>
        <cfvo type="max"/>
        <color rgb="FFFCFCFF"/>
        <color rgb="FF63BE7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Layout_Design</vt:lpstr>
      <vt:lpstr>Layout1536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stoeter</dc:creator>
  <cp:lastModifiedBy>Rudrarup Bose</cp:lastModifiedBy>
  <cp:lastPrinted>2011-10-04T14:40:57Z</cp:lastPrinted>
  <dcterms:created xsi:type="dcterms:W3CDTF">2010-03-16T09:10:48Z</dcterms:created>
  <dcterms:modified xsi:type="dcterms:W3CDTF">2021-12-01T18:34:07Z</dcterms:modified>
</cp:coreProperties>
</file>