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25b7ee05da5725/Documents/Sustainability challenges in science/litter audit data/"/>
    </mc:Choice>
  </mc:AlternateContent>
  <xr:revisionPtr revIDLastSave="87" documentId="13_ncr:1_{BF4D90DA-62AD-4CA0-8C8D-CF21BB5ADB1B}" xr6:coauthVersionLast="47" xr6:coauthVersionMax="47" xr10:uidLastSave="{9DE8FD67-061D-48CF-9B2E-77539AB1CD92}"/>
  <bookViews>
    <workbookView xWindow="2196" yWindow="1308" windowWidth="15660" windowHeight="11820" firstSheet="3" activeTab="7" xr2:uid="{273DC635-750B-4AF8-8024-52911324F301}"/>
  </bookViews>
  <sheets>
    <sheet name="Audit 1" sheetId="1" r:id="rId1"/>
    <sheet name="Site audit 1" sheetId="3" r:id="rId2"/>
    <sheet name="Audit 2" sheetId="5" r:id="rId3"/>
    <sheet name="Site audit 2" sheetId="6" r:id="rId4"/>
    <sheet name="Audit 3" sheetId="7" r:id="rId5"/>
    <sheet name="Site audit 3" sheetId="8" r:id="rId6"/>
    <sheet name="Audit 4" sheetId="12" r:id="rId7"/>
    <sheet name="Site audit 4" sheetId="9" r:id="rId8"/>
    <sheet name="Site audit Blank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2" l="1"/>
  <c r="H106" i="5"/>
  <c r="C8" i="10"/>
  <c r="C6" i="10"/>
  <c r="C5" i="10"/>
  <c r="C4" i="10"/>
  <c r="C3" i="10"/>
  <c r="C2" i="10"/>
  <c r="C6" i="9"/>
  <c r="C5" i="9"/>
  <c r="C4" i="9"/>
  <c r="C3" i="9"/>
  <c r="C2" i="9"/>
  <c r="C6" i="8"/>
  <c r="C5" i="8"/>
  <c r="C4" i="8"/>
  <c r="C3" i="8"/>
  <c r="C2" i="8"/>
  <c r="H87" i="7"/>
  <c r="C6" i="6"/>
  <c r="C5" i="6"/>
  <c r="C4" i="6"/>
  <c r="C3" i="6"/>
  <c r="C2" i="6"/>
  <c r="H157" i="1"/>
  <c r="C3" i="3"/>
  <c r="C4" i="3"/>
  <c r="C5" i="3"/>
  <c r="C6" i="3"/>
  <c r="C2" i="3"/>
  <c r="C8" i="9" l="1"/>
  <c r="C8" i="8"/>
  <c r="C8" i="6"/>
  <c r="C8" i="3"/>
</calcChain>
</file>

<file path=xl/sharedStrings.xml><?xml version="1.0" encoding="utf-8"?>
<sst xmlns="http://schemas.openxmlformats.org/spreadsheetml/2006/main" count="2449" uniqueCount="450">
  <si>
    <t>Waterbody Name</t>
  </si>
  <si>
    <t>Site Code</t>
  </si>
  <si>
    <t>Date</t>
  </si>
  <si>
    <t>Transect</t>
  </si>
  <si>
    <t>Litter Code</t>
  </si>
  <si>
    <t>Description</t>
  </si>
  <si>
    <t>Category</t>
  </si>
  <si>
    <t>No.of Items</t>
  </si>
  <si>
    <t>Comments</t>
  </si>
  <si>
    <t>Weight (g)</t>
  </si>
  <si>
    <t>Volume (ml)</t>
  </si>
  <si>
    <t xml:space="preserve">Transept </t>
  </si>
  <si>
    <t xml:space="preserve">Length </t>
  </si>
  <si>
    <t>Area</t>
  </si>
  <si>
    <t>total</t>
  </si>
  <si>
    <t xml:space="preserve">Photos: </t>
  </si>
  <si>
    <t>From T3</t>
  </si>
  <si>
    <t>Towards T1</t>
  </si>
  <si>
    <t>Towards T5</t>
  </si>
  <si>
    <t xml:space="preserve">Towards Water </t>
  </si>
  <si>
    <t xml:space="preserve"> </t>
  </si>
  <si>
    <t xml:space="preserve">T1 </t>
  </si>
  <si>
    <t>T2</t>
  </si>
  <si>
    <t>T3</t>
  </si>
  <si>
    <t>T4</t>
  </si>
  <si>
    <t>T5</t>
  </si>
  <si>
    <t>Moonee Ponds Creek</t>
  </si>
  <si>
    <t>M04</t>
  </si>
  <si>
    <t>T1</t>
  </si>
  <si>
    <t>PL71</t>
  </si>
  <si>
    <t>PL59</t>
  </si>
  <si>
    <t>plastic strapping</t>
  </si>
  <si>
    <t>PL08</t>
  </si>
  <si>
    <t>PL28</t>
  </si>
  <si>
    <t>ketchup pot</t>
  </si>
  <si>
    <t>PL96</t>
  </si>
  <si>
    <t>Plastic pocket</t>
  </si>
  <si>
    <t>PL15</t>
  </si>
  <si>
    <t>coffee lid</t>
  </si>
  <si>
    <t>PL19</t>
  </si>
  <si>
    <t>soft drink lid</t>
  </si>
  <si>
    <t>EPS11</t>
  </si>
  <si>
    <t>EPS01</t>
  </si>
  <si>
    <t>PL47</t>
  </si>
  <si>
    <t>dog poo bag empty</t>
  </si>
  <si>
    <t>ME01</t>
  </si>
  <si>
    <t>EPS13</t>
  </si>
  <si>
    <t>foam sheeting</t>
  </si>
  <si>
    <t>PL95</t>
  </si>
  <si>
    <t>rope</t>
  </si>
  <si>
    <t>PL12</t>
  </si>
  <si>
    <t>Plastic straw</t>
  </si>
  <si>
    <t xml:space="preserve">Paper straw </t>
  </si>
  <si>
    <t>ME09</t>
  </si>
  <si>
    <t xml:space="preserve">PL30 </t>
  </si>
  <si>
    <t>bits of takeway tubs</t>
  </si>
  <si>
    <t>PL23</t>
  </si>
  <si>
    <t>bottle lid</t>
  </si>
  <si>
    <t>foil pringle tube inner</t>
  </si>
  <si>
    <t>PL93</t>
  </si>
  <si>
    <t>wet wipe</t>
  </si>
  <si>
    <t>mask</t>
  </si>
  <si>
    <t>OT49</t>
  </si>
  <si>
    <t>papeer sheets</t>
  </si>
  <si>
    <t>maccas cup/ mcflurry</t>
  </si>
  <si>
    <t xml:space="preserve">vape </t>
  </si>
  <si>
    <t xml:space="preserve">iced coffee carton </t>
  </si>
  <si>
    <t>cigarette butt</t>
  </si>
  <si>
    <t>PL04</t>
  </si>
  <si>
    <t>OT46</t>
  </si>
  <si>
    <t>cardboard bits</t>
  </si>
  <si>
    <t>fluffy foam</t>
  </si>
  <si>
    <t>PL70</t>
  </si>
  <si>
    <t>PL120</t>
  </si>
  <si>
    <t>toyota emblem</t>
  </si>
  <si>
    <t>PL86</t>
  </si>
  <si>
    <t>sanitary pad</t>
  </si>
  <si>
    <t xml:space="preserve">scooter </t>
  </si>
  <si>
    <t>left at sight, see photo</t>
  </si>
  <si>
    <t>OT04</t>
  </si>
  <si>
    <t>PL110</t>
  </si>
  <si>
    <t>aerosol spray can lid only</t>
  </si>
  <si>
    <t>soft plastics</t>
  </si>
  <si>
    <t>string</t>
  </si>
  <si>
    <t xml:space="preserve">mask </t>
  </si>
  <si>
    <t>nerf dart and foam piece</t>
  </si>
  <si>
    <t>PL106</t>
  </si>
  <si>
    <t>vape rubber base</t>
  </si>
  <si>
    <t>foil</t>
  </si>
  <si>
    <t>paper pieces</t>
  </si>
  <si>
    <t>Banner</t>
  </si>
  <si>
    <t>left at site see photo</t>
  </si>
  <si>
    <t>bottles &lt;1L</t>
  </si>
  <si>
    <t>PL21</t>
  </si>
  <si>
    <t xml:space="preserve">PL24 </t>
  </si>
  <si>
    <t>water bottle label</t>
  </si>
  <si>
    <t>bottle lids</t>
  </si>
  <si>
    <t>cans - non-alcoholic</t>
  </si>
  <si>
    <t>cans - alcoholic</t>
  </si>
  <si>
    <t>ME02</t>
  </si>
  <si>
    <t>PL37</t>
  </si>
  <si>
    <t xml:space="preserve">Plastic cups </t>
  </si>
  <si>
    <t>PL20</t>
  </si>
  <si>
    <t>Paper cup</t>
  </si>
  <si>
    <t>PL14</t>
  </si>
  <si>
    <t>OT36</t>
  </si>
  <si>
    <t>gardening glove, leotard, sock, +other</t>
  </si>
  <si>
    <t>PL69</t>
  </si>
  <si>
    <t>glove</t>
  </si>
  <si>
    <t>PL42</t>
  </si>
  <si>
    <t>grocery bag</t>
  </si>
  <si>
    <t>PL49</t>
  </si>
  <si>
    <t>garbage bag</t>
  </si>
  <si>
    <t>OT40</t>
  </si>
  <si>
    <t>3 towels and 1 pouch</t>
  </si>
  <si>
    <t>PL61</t>
  </si>
  <si>
    <t>PL90</t>
  </si>
  <si>
    <t>PL27</t>
  </si>
  <si>
    <t>PL07</t>
  </si>
  <si>
    <t>OT52</t>
  </si>
  <si>
    <t>PL115</t>
  </si>
  <si>
    <t>PL102</t>
  </si>
  <si>
    <t>PL13</t>
  </si>
  <si>
    <t>PL107</t>
  </si>
  <si>
    <t>foil pieces</t>
  </si>
  <si>
    <t>duct tape</t>
  </si>
  <si>
    <t>condom wrapper</t>
  </si>
  <si>
    <t>pill packets</t>
  </si>
  <si>
    <t>PL98</t>
  </si>
  <si>
    <t>condiments</t>
  </si>
  <si>
    <t>vape packaging</t>
  </si>
  <si>
    <t>rubber sheet</t>
  </si>
  <si>
    <t>tea bag</t>
  </si>
  <si>
    <t>pyramid - no staples or card</t>
  </si>
  <si>
    <t xml:space="preserve">fluffy matting </t>
  </si>
  <si>
    <t>bubble wrap</t>
  </si>
  <si>
    <t>toy</t>
  </si>
  <si>
    <t>food tray</t>
  </si>
  <si>
    <t>whipper snipper cable</t>
  </si>
  <si>
    <t>pipe cleaner</t>
  </si>
  <si>
    <t xml:space="preserve">drink cartons </t>
  </si>
  <si>
    <t>PL18</t>
  </si>
  <si>
    <t>maccas cup</t>
  </si>
  <si>
    <t>car part, possible window</t>
  </si>
  <si>
    <t>PL16</t>
  </si>
  <si>
    <t>Pl19</t>
  </si>
  <si>
    <t>PL45</t>
  </si>
  <si>
    <t>zip lock bag</t>
  </si>
  <si>
    <t>cosmetic lid</t>
  </si>
  <si>
    <t>OT48</t>
  </si>
  <si>
    <t>ME12</t>
  </si>
  <si>
    <t>plastic straw</t>
  </si>
  <si>
    <t>firework packaging</t>
  </si>
  <si>
    <t>pet food container</t>
  </si>
  <si>
    <t>OT50</t>
  </si>
  <si>
    <t>PL43</t>
  </si>
  <si>
    <t>OT06</t>
  </si>
  <si>
    <t xml:space="preserve">insulation </t>
  </si>
  <si>
    <t>latex glove</t>
  </si>
  <si>
    <t>scarf, baby sock</t>
  </si>
  <si>
    <t>tennis ball</t>
  </si>
  <si>
    <t>bottle label</t>
  </si>
  <si>
    <t>packing strapping tape</t>
  </si>
  <si>
    <t>heavy bag</t>
  </si>
  <si>
    <t>small appliance, misc</t>
  </si>
  <si>
    <t>washing machine door, missing glass</t>
  </si>
  <si>
    <t xml:space="preserve">see photo(size 8 boot for scale), left at site </t>
  </si>
  <si>
    <t>OT05</t>
  </si>
  <si>
    <t xml:space="preserve">Weather </t>
  </si>
  <si>
    <t xml:space="preserve">Vegetation </t>
  </si>
  <si>
    <t>quite overgrown, mostly knee height</t>
  </si>
  <si>
    <t xml:space="preserve">cloudy but no rain or wind </t>
  </si>
  <si>
    <t>food wrappers</t>
  </si>
  <si>
    <t>coffee cup only</t>
  </si>
  <si>
    <t>Plastic picnic cup</t>
  </si>
  <si>
    <t>PL35</t>
  </si>
  <si>
    <t>cartons</t>
  </si>
  <si>
    <t>PL58</t>
  </si>
  <si>
    <t>strapping band</t>
  </si>
  <si>
    <t>hard plastic pieces</t>
  </si>
  <si>
    <t>take away containers and tupperware</t>
  </si>
  <si>
    <t>poly bead</t>
  </si>
  <si>
    <t xml:space="preserve">polychunk </t>
  </si>
  <si>
    <t xml:space="preserve">OT49 </t>
  </si>
  <si>
    <t>paper strips</t>
  </si>
  <si>
    <t xml:space="preserve">pen </t>
  </si>
  <si>
    <t>snap lock bag</t>
  </si>
  <si>
    <t xml:space="preserve">glove </t>
  </si>
  <si>
    <t>PL85</t>
  </si>
  <si>
    <t>ME08</t>
  </si>
  <si>
    <t>netting</t>
  </si>
  <si>
    <t>clothing</t>
  </si>
  <si>
    <t>Flat plastic lid</t>
  </si>
  <si>
    <t>crayola felt tip</t>
  </si>
  <si>
    <t>smoothie lid</t>
  </si>
  <si>
    <t>hungry jacks cup</t>
  </si>
  <si>
    <t>jay cloth</t>
  </si>
  <si>
    <t xml:space="preserve">bottle labels </t>
  </si>
  <si>
    <t>toy ball</t>
  </si>
  <si>
    <t xml:space="preserve">hard food </t>
  </si>
  <si>
    <t>chewing gum pot and gravy lid</t>
  </si>
  <si>
    <t>plastic garbage bag</t>
  </si>
  <si>
    <t xml:space="preserve">piece of wire </t>
  </si>
  <si>
    <t>PL17</t>
  </si>
  <si>
    <t>ME21</t>
  </si>
  <si>
    <t>PL101</t>
  </si>
  <si>
    <t>PL33</t>
  </si>
  <si>
    <t>PL67</t>
  </si>
  <si>
    <t>OT61</t>
  </si>
  <si>
    <t>Auditors</t>
  </si>
  <si>
    <t>EC</t>
  </si>
  <si>
    <t>KT</t>
  </si>
  <si>
    <t>QV</t>
  </si>
  <si>
    <t>MHC</t>
  </si>
  <si>
    <t xml:space="preserve">Last audited </t>
  </si>
  <si>
    <t>unknown</t>
  </si>
  <si>
    <t>NiM</t>
  </si>
  <si>
    <t>NuM</t>
  </si>
  <si>
    <t>Photos of sort</t>
  </si>
  <si>
    <t xml:space="preserve">Photos of items left at site </t>
  </si>
  <si>
    <t>PL24</t>
  </si>
  <si>
    <t>ESP01</t>
  </si>
  <si>
    <t>EPS02</t>
  </si>
  <si>
    <t>cat eye from road</t>
  </si>
  <si>
    <t>PL118</t>
  </si>
  <si>
    <t>food wrapper</t>
  </si>
  <si>
    <t>soft plastic</t>
  </si>
  <si>
    <t xml:space="preserve">hard plastics </t>
  </si>
  <si>
    <t>wood chip</t>
  </si>
  <si>
    <t>OT16</t>
  </si>
  <si>
    <t>chunk of poly</t>
  </si>
  <si>
    <t xml:space="preserve">tape </t>
  </si>
  <si>
    <t xml:space="preserve">fabric  piece </t>
  </si>
  <si>
    <t>plastic bag</t>
  </si>
  <si>
    <t>Pl42</t>
  </si>
  <si>
    <t xml:space="preserve">Foam packing </t>
  </si>
  <si>
    <t>masks</t>
  </si>
  <si>
    <t xml:space="preserve">Plastic bottles </t>
  </si>
  <si>
    <t>alcoholic cans</t>
  </si>
  <si>
    <t>non-alcoholic can</t>
  </si>
  <si>
    <t xml:space="preserve">hazard tape </t>
  </si>
  <si>
    <t xml:space="preserve">wet wipes </t>
  </si>
  <si>
    <t>maccas cups</t>
  </si>
  <si>
    <t xml:space="preserve">chocolate milk nutirient </t>
  </si>
  <si>
    <t>bits of coffee lids</t>
  </si>
  <si>
    <t>latex gloves and bandaid</t>
  </si>
  <si>
    <t>sanitary packaging</t>
  </si>
  <si>
    <t>teeth whitening packaging</t>
  </si>
  <si>
    <t>light weight bag</t>
  </si>
  <si>
    <t xml:space="preserve">fake leaf </t>
  </si>
  <si>
    <t>PL104</t>
  </si>
  <si>
    <t>plastic bag for packaging</t>
  </si>
  <si>
    <t xml:space="preserve">water bottle </t>
  </si>
  <si>
    <t>pepsi can</t>
  </si>
  <si>
    <t>cable tie</t>
  </si>
  <si>
    <t>PL55</t>
  </si>
  <si>
    <t xml:space="preserve">food wrappers </t>
  </si>
  <si>
    <t>cardboard packing</t>
  </si>
  <si>
    <t xml:space="preserve">soft plastics </t>
  </si>
  <si>
    <t>small shopping trolley</t>
  </si>
  <si>
    <t>rubber ball from St Joseph's school brunswick west</t>
  </si>
  <si>
    <t xml:space="preserve">dog poo bag empty </t>
  </si>
  <si>
    <t xml:space="preserve">rubber ring seal </t>
  </si>
  <si>
    <t>OT56</t>
  </si>
  <si>
    <t>cardboard pieces</t>
  </si>
  <si>
    <t>very small zip lock bag</t>
  </si>
  <si>
    <t xml:space="preserve">soft lid </t>
  </si>
  <si>
    <t>`</t>
  </si>
  <si>
    <t xml:space="preserve">cochlear implant outside </t>
  </si>
  <si>
    <t>OT13</t>
  </si>
  <si>
    <t>see photo</t>
  </si>
  <si>
    <t xml:space="preserve">ladder foot? </t>
  </si>
  <si>
    <t xml:space="preserve">bungee cord with metal hook </t>
  </si>
  <si>
    <t>PL94</t>
  </si>
  <si>
    <t xml:space="preserve">1 m </t>
  </si>
  <si>
    <t xml:space="preserve">bandaid and packing </t>
  </si>
  <si>
    <t xml:space="preserve">string </t>
  </si>
  <si>
    <t>caution tape</t>
  </si>
  <si>
    <t>ME22</t>
  </si>
  <si>
    <t>rusty iron bits</t>
  </si>
  <si>
    <t>coles paper bag</t>
  </si>
  <si>
    <t>OT43</t>
  </si>
  <si>
    <t>cigarette packing</t>
  </si>
  <si>
    <t>fast food paper maccas</t>
  </si>
  <si>
    <t>OT23</t>
  </si>
  <si>
    <t xml:space="preserve">Sunny and clear </t>
  </si>
  <si>
    <t xml:space="preserve">Date of audit </t>
  </si>
  <si>
    <t>ES</t>
  </si>
  <si>
    <t>CR</t>
  </si>
  <si>
    <t>AG</t>
  </si>
  <si>
    <t>LH</t>
  </si>
  <si>
    <t>CO</t>
  </si>
  <si>
    <t>JP</t>
  </si>
  <si>
    <t>WW</t>
  </si>
  <si>
    <t>BZ</t>
  </si>
  <si>
    <t>NY</t>
  </si>
  <si>
    <t>JR</t>
  </si>
  <si>
    <t xml:space="preserve">Cloudy </t>
  </si>
  <si>
    <t>Audit date</t>
  </si>
  <si>
    <t>MB</t>
  </si>
  <si>
    <t>CE</t>
  </si>
  <si>
    <t>KC</t>
  </si>
  <si>
    <t>ZI</t>
  </si>
  <si>
    <t>GL02</t>
  </si>
  <si>
    <t xml:space="preserve">beer bottle </t>
  </si>
  <si>
    <t>mask (textile)</t>
  </si>
  <si>
    <t>OH&amp;S glove</t>
  </si>
  <si>
    <t>PL30</t>
  </si>
  <si>
    <t>PL103</t>
  </si>
  <si>
    <t>mask (disposible)</t>
  </si>
  <si>
    <t>cord/strin</t>
  </si>
  <si>
    <t>bike light</t>
  </si>
  <si>
    <t xml:space="preserve">foam sheeting </t>
  </si>
  <si>
    <t>pen lid</t>
  </si>
  <si>
    <t>plastic ball</t>
  </si>
  <si>
    <t xml:space="preserve">hard plastic </t>
  </si>
  <si>
    <t>vape wrapper</t>
  </si>
  <si>
    <t>bottle labels</t>
  </si>
  <si>
    <t>hard food tubs</t>
  </si>
  <si>
    <t>coffee cup no lid</t>
  </si>
  <si>
    <t xml:space="preserve">pill packaging </t>
  </si>
  <si>
    <t>wrist band</t>
  </si>
  <si>
    <t xml:space="preserve">plastic strings </t>
  </si>
  <si>
    <t>sticker/label</t>
  </si>
  <si>
    <t xml:space="preserve">metal pieces </t>
  </si>
  <si>
    <t>plastic lid</t>
  </si>
  <si>
    <t>mask (disposable)</t>
  </si>
  <si>
    <t>ME01PL30</t>
  </si>
  <si>
    <t xml:space="preserve">PL70 </t>
  </si>
  <si>
    <t>alcoholic can</t>
  </si>
  <si>
    <t>coffee lid only</t>
  </si>
  <si>
    <t>fake flowers and confetti</t>
  </si>
  <si>
    <t>electrical tape</t>
  </si>
  <si>
    <t xml:space="preserve">garden matting </t>
  </si>
  <si>
    <t>pet food foil container</t>
  </si>
  <si>
    <t>fake flower</t>
  </si>
  <si>
    <t xml:space="preserve">grocery bag </t>
  </si>
  <si>
    <t>bandaid</t>
  </si>
  <si>
    <t>lid</t>
  </si>
  <si>
    <t>paint container</t>
  </si>
  <si>
    <t>milk bottle top</t>
  </si>
  <si>
    <t xml:space="preserve">hair band </t>
  </si>
  <si>
    <t>PL99</t>
  </si>
  <si>
    <t>car  bit</t>
  </si>
  <si>
    <t xml:space="preserve">lids </t>
  </si>
  <si>
    <t>plastic wrap</t>
  </si>
  <si>
    <t>clothing (fabric)</t>
  </si>
  <si>
    <t>party bag and food bag</t>
  </si>
  <si>
    <t>PL114</t>
  </si>
  <si>
    <t>bit of corflute</t>
  </si>
  <si>
    <t>strepsils pack and covid test packaging</t>
  </si>
  <si>
    <t>non food wrapper</t>
  </si>
  <si>
    <t>bottles</t>
  </si>
  <si>
    <t>PL113</t>
  </si>
  <si>
    <t>PL123</t>
  </si>
  <si>
    <t>PL124</t>
  </si>
  <si>
    <t>textiles</t>
  </si>
  <si>
    <t>paper</t>
  </si>
  <si>
    <t>OT70</t>
  </si>
  <si>
    <t>OT73</t>
  </si>
  <si>
    <t>OT71</t>
  </si>
  <si>
    <t>CA</t>
  </si>
  <si>
    <t xml:space="preserve">Time of Audit </t>
  </si>
  <si>
    <t>Time of audit</t>
  </si>
  <si>
    <t>2pm</t>
  </si>
  <si>
    <t xml:space="preserve">Time of audit </t>
  </si>
  <si>
    <t xml:space="preserve">2pm </t>
  </si>
  <si>
    <t xml:space="preserve">8.45am </t>
  </si>
  <si>
    <t>9.45 am</t>
  </si>
  <si>
    <t xml:space="preserve">Sunny and Clear </t>
  </si>
  <si>
    <t>RC</t>
  </si>
  <si>
    <t>AB</t>
  </si>
  <si>
    <t>LK</t>
  </si>
  <si>
    <t>KM</t>
  </si>
  <si>
    <t>MW</t>
  </si>
  <si>
    <t>bit of wet wipe</t>
  </si>
  <si>
    <t>coffee lids</t>
  </si>
  <si>
    <t>OT37</t>
  </si>
  <si>
    <t>OT09</t>
  </si>
  <si>
    <t>fabric bag</t>
  </si>
  <si>
    <t>lego brick 3x2 blue</t>
  </si>
  <si>
    <t>casing from wire</t>
  </si>
  <si>
    <t>car sponge packaging</t>
  </si>
  <si>
    <t>tobacco packaging</t>
  </si>
  <si>
    <t>jumper (clothing)</t>
  </si>
  <si>
    <t>plastic bottle</t>
  </si>
  <si>
    <t>plastic cup</t>
  </si>
  <si>
    <t>wet wipes</t>
  </si>
  <si>
    <t>cloth fragment</t>
  </si>
  <si>
    <t>coffee pod</t>
  </si>
  <si>
    <t>syringe packging</t>
  </si>
  <si>
    <t>strepsils blister pack</t>
  </si>
  <si>
    <t>PL25</t>
  </si>
  <si>
    <t>OT64</t>
  </si>
  <si>
    <t>PL79</t>
  </si>
  <si>
    <t>soft plastic (and gold star)</t>
  </si>
  <si>
    <t>blister pack</t>
  </si>
  <si>
    <t>tape</t>
  </si>
  <si>
    <t>bandaids</t>
  </si>
  <si>
    <t>soft drink can</t>
  </si>
  <si>
    <t>beer can</t>
  </si>
  <si>
    <t>cigarette butts</t>
  </si>
  <si>
    <t>lollypop stick</t>
  </si>
  <si>
    <t xml:space="preserve">insulation cover blue woven plastic </t>
  </si>
  <si>
    <t>rubber vape bottom</t>
  </si>
  <si>
    <t xml:space="preserve">glob of silicone? </t>
  </si>
  <si>
    <t>jelly cup</t>
  </si>
  <si>
    <t>chip board</t>
  </si>
  <si>
    <t xml:space="preserve">fishing line and weed matting, tangled up together </t>
  </si>
  <si>
    <t>NONE</t>
  </si>
  <si>
    <t>JH</t>
  </si>
  <si>
    <t xml:space="preserve">total </t>
  </si>
  <si>
    <t xml:space="preserve">2 gloves not a pair + underpants elastic </t>
  </si>
  <si>
    <t>PL</t>
  </si>
  <si>
    <t>flat plastic cup lid</t>
  </si>
  <si>
    <t>car parts</t>
  </si>
  <si>
    <t>glue stick</t>
  </si>
  <si>
    <t>OT</t>
  </si>
  <si>
    <t>plastic sign</t>
  </si>
  <si>
    <t>aluminium pieces</t>
  </si>
  <si>
    <t>ME</t>
  </si>
  <si>
    <t>whipper snipper piece/gardening</t>
  </si>
  <si>
    <t>polystyrene lge</t>
  </si>
  <si>
    <t>EPS</t>
  </si>
  <si>
    <t>polystyrene sml</t>
  </si>
  <si>
    <t>hard plastic &gt;5mm</t>
  </si>
  <si>
    <t>unidentifiable soft plastics</t>
  </si>
  <si>
    <t>PL65</t>
  </si>
  <si>
    <t>tube</t>
  </si>
  <si>
    <t>OT75</t>
  </si>
  <si>
    <t>textile face mask</t>
  </si>
  <si>
    <t>shoe lace/string</t>
  </si>
  <si>
    <t>bags</t>
  </si>
  <si>
    <t>UNIDENTIFIED FLUFF</t>
  </si>
  <si>
    <t>OT44</t>
  </si>
  <si>
    <t>magazine paper</t>
  </si>
  <si>
    <t xml:space="preserve">Total </t>
  </si>
  <si>
    <t>instruction manual</t>
  </si>
  <si>
    <t>small unidentifiable plastic pieces</t>
  </si>
  <si>
    <t>1 slurpee straw wrapper</t>
  </si>
  <si>
    <t>small food wrappers</t>
  </si>
  <si>
    <t>small unidentifiable paper pieces</t>
  </si>
  <si>
    <t xml:space="preserve">sticky tape </t>
  </si>
  <si>
    <t>PL52</t>
  </si>
  <si>
    <t>rubber ballon piece</t>
  </si>
  <si>
    <t>hard plastic small lid</t>
  </si>
  <si>
    <t>aluminium foil piece</t>
  </si>
  <si>
    <t>Mostly knee height</t>
  </si>
  <si>
    <t>Mostly trampled</t>
  </si>
  <si>
    <t>Somewhat trampled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</si>
</sst>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Relationship Id="rId9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607483</xdr:colOff>
      <xdr:row>10</xdr:row>
      <xdr:rowOff>177799</xdr:rowOff>
    </xdr:from>
    <xdr:to>
      <xdr:col>13</xdr:col>
      <xdr:colOff>522818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94A48-6050-5F2C-444F-3621012E7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7633" y="2019299"/>
          <a:ext cx="1744135" cy="1308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12590</xdr:colOff>
      <xdr:row>37</xdr:row>
      <xdr:rowOff>6350</xdr:rowOff>
    </xdr:from>
    <xdr:to>
      <xdr:col>5</xdr:col>
      <xdr:colOff>403063</xdr:colOff>
      <xdr:row>47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AA0F5-2743-78F6-2747-26C106530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390" y="6819900"/>
          <a:ext cx="1609673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11</xdr:row>
      <xdr:rowOff>1</xdr:rowOff>
    </xdr:from>
    <xdr:to>
      <xdr:col>8</xdr:col>
      <xdr:colOff>444500</xdr:colOff>
      <xdr:row>17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FDADDE-011B-4A17-9BDB-70A33F8F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1751" y="2025651"/>
          <a:ext cx="1714499" cy="1285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508000</xdr:colOff>
      <xdr:row>18</xdr:row>
      <xdr:rowOff>6350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2E9CBE-06A8-DEDC-7104-E4C58CA7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650"/>
          <a:ext cx="17272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163800</xdr:colOff>
      <xdr:row>23</xdr:row>
      <xdr:rowOff>7650</xdr:rowOff>
    </xdr:from>
    <xdr:to>
      <xdr:col>2</xdr:col>
      <xdr:colOff>384600</xdr:colOff>
      <xdr:row>33</xdr:row>
      <xdr:rowOff>86150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81B270-5568-F7C7-26A5-95297C80B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-76200" y="44831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5</xdr:col>
      <xdr:colOff>700800</xdr:colOff>
      <xdr:row>30</xdr:row>
      <xdr:rowOff>150950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C53C5E-E3D7-D6F3-DC21-87DB36587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354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5050</xdr:colOff>
      <xdr:row>37</xdr:row>
      <xdr:rowOff>14000</xdr:rowOff>
    </xdr:from>
    <xdr:to>
      <xdr:col>11</xdr:col>
      <xdr:colOff>225850</xdr:colOff>
      <xdr:row>47</xdr:row>
      <xdr:rowOff>92500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4420A4-0037-B738-A979-64FD0B25D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435600" y="70675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11400</xdr:colOff>
      <xdr:row>37</xdr:row>
      <xdr:rowOff>14000</xdr:rowOff>
    </xdr:from>
    <xdr:to>
      <xdr:col>14</xdr:col>
      <xdr:colOff>232200</xdr:colOff>
      <xdr:row>47</xdr:row>
      <xdr:rowOff>92500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1CC3A75-0983-AEEA-7FC1-4E959C801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270750" y="70675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8</xdr:col>
      <xdr:colOff>580150</xdr:colOff>
      <xdr:row>17</xdr:row>
      <xdr:rowOff>150950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3A1A0-9ACE-7499-6C26-EC140D428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14</xdr:col>
      <xdr:colOff>91200</xdr:colOff>
      <xdr:row>17</xdr:row>
      <xdr:rowOff>150950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68A58-DA4A-955B-FC56-533BBEE19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91200</xdr:colOff>
      <xdr:row>17</xdr:row>
      <xdr:rowOff>150950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8A1F9-C8B8-9F44-E2DA-42A95FDAB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8550</xdr:colOff>
      <xdr:row>23</xdr:row>
      <xdr:rowOff>10500</xdr:rowOff>
    </xdr:from>
    <xdr:to>
      <xdr:col>2</xdr:col>
      <xdr:colOff>171450</xdr:colOff>
      <xdr:row>33</xdr:row>
      <xdr:rowOff>11800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61A30A-4206-DE28-C7F2-68EFAC462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-221800" y="4476300"/>
          <a:ext cx="1842800" cy="138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2199</xdr:colOff>
      <xdr:row>23</xdr:row>
      <xdr:rowOff>4150</xdr:rowOff>
    </xdr:from>
    <xdr:to>
      <xdr:col>14</xdr:col>
      <xdr:colOff>408662</xdr:colOff>
      <xdr:row>34</xdr:row>
      <xdr:rowOff>146050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A79D27-2017-079B-06F5-34BD62A8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57606" y="4510543"/>
          <a:ext cx="2167550" cy="1625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10</xdr:col>
      <xdr:colOff>91200</xdr:colOff>
      <xdr:row>17</xdr:row>
      <xdr:rowOff>150950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B8B8-9955-FEA7-0BE1-EF2206817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835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15</xdr:col>
      <xdr:colOff>91200</xdr:colOff>
      <xdr:row>17</xdr:row>
      <xdr:rowOff>150950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155E3B-EBE7-36DD-3996-8ED2B45A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1828800"/>
          <a:ext cx="1920000" cy="143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91200</xdr:colOff>
      <xdr:row>17</xdr:row>
      <xdr:rowOff>150950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042369-DBFF-A516-35C7-3AEF0461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23</xdr:row>
      <xdr:rowOff>25400</xdr:rowOff>
    </xdr:from>
    <xdr:to>
      <xdr:col>2</xdr:col>
      <xdr:colOff>233500</xdr:colOff>
      <xdr:row>29</xdr:row>
      <xdr:rowOff>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BD136-9BCD-7988-7895-05FB110EF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260850"/>
          <a:ext cx="144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23</xdr:row>
      <xdr:rowOff>6350</xdr:rowOff>
    </xdr:from>
    <xdr:to>
      <xdr:col>5</xdr:col>
      <xdr:colOff>681750</xdr:colOff>
      <xdr:row>30</xdr:row>
      <xdr:rowOff>157300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2EBA62-E071-414B-2083-68592939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42418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8</xdr:col>
      <xdr:colOff>580150</xdr:colOff>
      <xdr:row>30</xdr:row>
      <xdr:rowOff>150950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FDE8831-F309-7BB7-C697-BB11F634F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42354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12</xdr:col>
      <xdr:colOff>91200</xdr:colOff>
      <xdr:row>30</xdr:row>
      <xdr:rowOff>150950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B946267-8C44-E979-BFCE-405C0533D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550" y="42354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184150</xdr:colOff>
      <xdr:row>23</xdr:row>
      <xdr:rowOff>12700</xdr:rowOff>
    </xdr:from>
    <xdr:to>
      <xdr:col>14</xdr:col>
      <xdr:colOff>404950</xdr:colOff>
      <xdr:row>28</xdr:row>
      <xdr:rowOff>171950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3A670A-2815-00C4-5763-E654B1DC6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4248150"/>
          <a:ext cx="144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14</xdr:col>
      <xdr:colOff>581025</xdr:colOff>
      <xdr:row>45</xdr:row>
      <xdr:rowOff>58346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7931F2-F075-E2C8-92F7-570595FC9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6949440"/>
          <a:ext cx="1800225" cy="1338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15</xdr:col>
      <xdr:colOff>91200</xdr:colOff>
      <xdr:row>17</xdr:row>
      <xdr:rowOff>150950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EBB59-8763-6277-3482-C4FB62484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10</xdr:col>
      <xdr:colOff>91200</xdr:colOff>
      <xdr:row>17</xdr:row>
      <xdr:rowOff>150950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ED82D6-9E01-2D08-7A5F-375BDE1A4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91200</xdr:colOff>
      <xdr:row>17</xdr:row>
      <xdr:rowOff>150950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E17027-D154-28FD-D0A6-424DC3ADB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150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8</xdr:col>
      <xdr:colOff>462920</xdr:colOff>
      <xdr:row>30</xdr:row>
      <xdr:rowOff>150950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CFEABE-6223-C2BF-5249-2CEEB10BD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950" y="42354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91200</xdr:colOff>
      <xdr:row>30</xdr:row>
      <xdr:rowOff>150950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AC8195-9AD7-249A-D713-12691261E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4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12</xdr:col>
      <xdr:colOff>91200</xdr:colOff>
      <xdr:row>30</xdr:row>
      <xdr:rowOff>150950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A9C67C-3373-A76D-6094-458A5268C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235450"/>
          <a:ext cx="1920000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A00D-2B69-4510-8760-2A0AD99D8146}">
  <dimension ref="A1:K164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9.21875" bestFit="1" customWidth="1"/>
    <col min="3" max="3" width="10.44140625" bestFit="1" customWidth="1"/>
    <col min="5" max="5" width="9.77734375" bestFit="1" customWidth="1"/>
    <col min="6" max="6" width="14.5546875" bestFit="1" customWidth="1"/>
    <col min="8" max="8" width="10.5546875" bestFit="1" customWidth="1"/>
    <col min="9" max="9" width="9.44140625" bestFit="1" customWidth="1"/>
    <col min="10" max="10" width="11.21875" bestFit="1" customWidth="1"/>
    <col min="11" max="11" width="37.77734375" customWidth="1"/>
  </cols>
  <sheetData>
    <row r="1" spans="1:1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9</v>
      </c>
      <c r="J1" s="13" t="s">
        <v>10</v>
      </c>
      <c r="K1" s="14" t="s">
        <v>8</v>
      </c>
    </row>
    <row r="2" spans="1:11" x14ac:dyDescent="0.3">
      <c r="A2" s="2" t="s">
        <v>26</v>
      </c>
      <c r="B2" s="3" t="s">
        <v>27</v>
      </c>
      <c r="C2" s="4">
        <v>45909</v>
      </c>
      <c r="D2" s="3" t="s">
        <v>28</v>
      </c>
      <c r="E2" s="3" t="s">
        <v>29</v>
      </c>
      <c r="F2" s="3" t="s">
        <v>82</v>
      </c>
      <c r="G2" s="3"/>
      <c r="H2" s="3">
        <v>59</v>
      </c>
      <c r="I2" s="3">
        <v>228</v>
      </c>
      <c r="J2" s="3">
        <v>800</v>
      </c>
      <c r="K2" s="5"/>
    </row>
    <row r="3" spans="1:11" x14ac:dyDescent="0.3">
      <c r="A3" s="6" t="s">
        <v>26</v>
      </c>
      <c r="B3" t="s">
        <v>27</v>
      </c>
      <c r="C3" s="1">
        <v>45909</v>
      </c>
      <c r="D3" t="s">
        <v>28</v>
      </c>
      <c r="E3" t="s">
        <v>30</v>
      </c>
      <c r="F3" t="s">
        <v>31</v>
      </c>
      <c r="H3">
        <v>1</v>
      </c>
      <c r="I3">
        <v>1</v>
      </c>
      <c r="J3">
        <v>2</v>
      </c>
      <c r="K3" s="7"/>
    </row>
    <row r="4" spans="1:11" x14ac:dyDescent="0.3">
      <c r="A4" s="6" t="s">
        <v>26</v>
      </c>
      <c r="B4" t="s">
        <v>27</v>
      </c>
      <c r="C4" s="1">
        <v>45909</v>
      </c>
      <c r="D4" t="s">
        <v>28</v>
      </c>
      <c r="E4" t="s">
        <v>32</v>
      </c>
      <c r="F4" t="s">
        <v>172</v>
      </c>
      <c r="H4">
        <v>67</v>
      </c>
      <c r="I4">
        <v>89</v>
      </c>
      <c r="J4">
        <v>700</v>
      </c>
      <c r="K4" s="7"/>
    </row>
    <row r="5" spans="1:11" x14ac:dyDescent="0.3">
      <c r="A5" s="6" t="s">
        <v>26</v>
      </c>
      <c r="B5" t="s">
        <v>27</v>
      </c>
      <c r="C5" s="1">
        <v>45909</v>
      </c>
      <c r="D5" t="s">
        <v>28</v>
      </c>
      <c r="E5" t="s">
        <v>33</v>
      </c>
      <c r="F5" t="s">
        <v>34</v>
      </c>
      <c r="H5">
        <v>1</v>
      </c>
      <c r="I5">
        <v>0.1</v>
      </c>
      <c r="J5">
        <v>5</v>
      </c>
      <c r="K5" s="7"/>
    </row>
    <row r="6" spans="1:11" x14ac:dyDescent="0.3">
      <c r="A6" s="6" t="s">
        <v>26</v>
      </c>
      <c r="B6" t="s">
        <v>27</v>
      </c>
      <c r="C6" s="1">
        <v>45909</v>
      </c>
      <c r="D6" t="s">
        <v>28</v>
      </c>
      <c r="E6" t="s">
        <v>35</v>
      </c>
      <c r="F6" t="s">
        <v>36</v>
      </c>
      <c r="H6">
        <v>1</v>
      </c>
      <c r="I6">
        <v>4</v>
      </c>
      <c r="J6">
        <v>20</v>
      </c>
      <c r="K6" s="7"/>
    </row>
    <row r="7" spans="1:11" x14ac:dyDescent="0.3">
      <c r="A7" s="6" t="s">
        <v>26</v>
      </c>
      <c r="B7" t="s">
        <v>27</v>
      </c>
      <c r="C7" s="1">
        <v>45909</v>
      </c>
      <c r="D7" t="s">
        <v>28</v>
      </c>
      <c r="E7" t="s">
        <v>37</v>
      </c>
      <c r="F7" t="s">
        <v>38</v>
      </c>
      <c r="H7">
        <v>2</v>
      </c>
      <c r="I7">
        <v>6</v>
      </c>
      <c r="J7">
        <v>15</v>
      </c>
      <c r="K7" s="7"/>
    </row>
    <row r="8" spans="1:11" x14ac:dyDescent="0.3">
      <c r="A8" s="6" t="s">
        <v>26</v>
      </c>
      <c r="B8" t="s">
        <v>27</v>
      </c>
      <c r="C8" s="1">
        <v>45909</v>
      </c>
      <c r="D8" t="s">
        <v>28</v>
      </c>
      <c r="E8" t="s">
        <v>39</v>
      </c>
      <c r="F8" t="s">
        <v>40</v>
      </c>
      <c r="H8">
        <v>1</v>
      </c>
      <c r="I8">
        <v>2</v>
      </c>
      <c r="J8">
        <v>20</v>
      </c>
      <c r="K8" s="7"/>
    </row>
    <row r="9" spans="1:11" x14ac:dyDescent="0.3">
      <c r="A9" s="6" t="s">
        <v>26</v>
      </c>
      <c r="B9" t="s">
        <v>27</v>
      </c>
      <c r="C9" s="1">
        <v>45909</v>
      </c>
      <c r="D9" t="s">
        <v>28</v>
      </c>
      <c r="E9" t="s">
        <v>41</v>
      </c>
      <c r="H9">
        <v>5</v>
      </c>
      <c r="I9">
        <v>1</v>
      </c>
      <c r="J9">
        <v>50</v>
      </c>
      <c r="K9" s="7"/>
    </row>
    <row r="10" spans="1:11" x14ac:dyDescent="0.3">
      <c r="A10" s="6" t="s">
        <v>26</v>
      </c>
      <c r="B10" t="s">
        <v>27</v>
      </c>
      <c r="C10" s="1">
        <v>45909</v>
      </c>
      <c r="D10" t="s">
        <v>28</v>
      </c>
      <c r="E10" t="s">
        <v>42</v>
      </c>
      <c r="H10">
        <v>1</v>
      </c>
      <c r="I10">
        <v>0.1</v>
      </c>
      <c r="J10">
        <v>1</v>
      </c>
      <c r="K10" s="7"/>
    </row>
    <row r="11" spans="1:11" x14ac:dyDescent="0.3">
      <c r="A11" s="6" t="s">
        <v>26</v>
      </c>
      <c r="B11" t="s">
        <v>27</v>
      </c>
      <c r="C11" s="1">
        <v>45909</v>
      </c>
      <c r="D11" t="s">
        <v>28</v>
      </c>
      <c r="E11" t="s">
        <v>43</v>
      </c>
      <c r="F11" t="s">
        <v>44</v>
      </c>
      <c r="H11">
        <v>3</v>
      </c>
      <c r="I11">
        <v>7</v>
      </c>
      <c r="J11">
        <v>100</v>
      </c>
      <c r="K11" s="7"/>
    </row>
    <row r="12" spans="1:11" x14ac:dyDescent="0.3">
      <c r="A12" s="6" t="s">
        <v>26</v>
      </c>
      <c r="B12" t="s">
        <v>27</v>
      </c>
      <c r="C12" s="1">
        <v>45909</v>
      </c>
      <c r="D12" t="s">
        <v>28</v>
      </c>
      <c r="E12" t="s">
        <v>45</v>
      </c>
      <c r="H12">
        <v>3</v>
      </c>
      <c r="I12">
        <v>197</v>
      </c>
      <c r="J12">
        <v>400</v>
      </c>
      <c r="K12" s="7"/>
    </row>
    <row r="13" spans="1:11" x14ac:dyDescent="0.3">
      <c r="A13" s="6" t="s">
        <v>26</v>
      </c>
      <c r="B13" t="s">
        <v>27</v>
      </c>
      <c r="C13" s="1">
        <v>45909</v>
      </c>
      <c r="D13" t="s">
        <v>28</v>
      </c>
      <c r="E13" t="s">
        <v>46</v>
      </c>
      <c r="F13" t="s">
        <v>47</v>
      </c>
      <c r="H13">
        <v>1</v>
      </c>
      <c r="I13">
        <v>0.1</v>
      </c>
      <c r="J13">
        <v>5</v>
      </c>
      <c r="K13" s="7"/>
    </row>
    <row r="14" spans="1:11" x14ac:dyDescent="0.3">
      <c r="A14" s="6" t="s">
        <v>26</v>
      </c>
      <c r="B14" t="s">
        <v>27</v>
      </c>
      <c r="C14" s="1">
        <v>45909</v>
      </c>
      <c r="D14" t="s">
        <v>28</v>
      </c>
      <c r="E14" t="s">
        <v>48</v>
      </c>
      <c r="F14" t="s">
        <v>49</v>
      </c>
      <c r="H14">
        <v>1</v>
      </c>
      <c r="I14">
        <v>1</v>
      </c>
      <c r="J14">
        <v>5</v>
      </c>
      <c r="K14" s="7"/>
    </row>
    <row r="15" spans="1:11" x14ac:dyDescent="0.3">
      <c r="A15" s="6" t="s">
        <v>26</v>
      </c>
      <c r="B15" t="s">
        <v>27</v>
      </c>
      <c r="C15" s="1">
        <v>45909</v>
      </c>
      <c r="D15" t="s">
        <v>28</v>
      </c>
      <c r="E15" t="s">
        <v>50</v>
      </c>
      <c r="F15" t="s">
        <v>51</v>
      </c>
      <c r="H15">
        <v>1</v>
      </c>
      <c r="K15" s="7"/>
    </row>
    <row r="16" spans="1:11" x14ac:dyDescent="0.3">
      <c r="A16" s="6" t="s">
        <v>26</v>
      </c>
      <c r="B16" t="s">
        <v>27</v>
      </c>
      <c r="C16" s="1">
        <v>45909</v>
      </c>
      <c r="D16" t="s">
        <v>28</v>
      </c>
      <c r="E16" t="s">
        <v>358</v>
      </c>
      <c r="F16" t="s">
        <v>52</v>
      </c>
      <c r="H16">
        <v>1</v>
      </c>
      <c r="I16">
        <v>3</v>
      </c>
      <c r="J16">
        <v>7</v>
      </c>
      <c r="K16" s="7"/>
    </row>
    <row r="17" spans="1:11" x14ac:dyDescent="0.3">
      <c r="A17" s="6" t="s">
        <v>26</v>
      </c>
      <c r="B17" t="s">
        <v>27</v>
      </c>
      <c r="C17" s="1">
        <v>45909</v>
      </c>
      <c r="D17" t="s">
        <v>28</v>
      </c>
      <c r="E17" t="s">
        <v>53</v>
      </c>
      <c r="H17">
        <v>3</v>
      </c>
      <c r="I17">
        <v>22</v>
      </c>
      <c r="J17">
        <v>15</v>
      </c>
      <c r="K17" s="7"/>
    </row>
    <row r="18" spans="1:11" x14ac:dyDescent="0.3">
      <c r="A18" s="6" t="s">
        <v>26</v>
      </c>
      <c r="B18" t="s">
        <v>27</v>
      </c>
      <c r="C18" s="1">
        <v>45909</v>
      </c>
      <c r="D18" t="s">
        <v>28</v>
      </c>
      <c r="E18" t="s">
        <v>54</v>
      </c>
      <c r="F18" t="s">
        <v>55</v>
      </c>
      <c r="H18">
        <v>2</v>
      </c>
      <c r="I18">
        <v>26</v>
      </c>
      <c r="J18">
        <v>50</v>
      </c>
      <c r="K18" s="7"/>
    </row>
    <row r="19" spans="1:11" x14ac:dyDescent="0.3">
      <c r="A19" s="6" t="s">
        <v>26</v>
      </c>
      <c r="B19" t="s">
        <v>27</v>
      </c>
      <c r="C19" s="1">
        <v>45909</v>
      </c>
      <c r="D19" t="s">
        <v>28</v>
      </c>
      <c r="E19" t="s">
        <v>56</v>
      </c>
      <c r="F19" t="s">
        <v>57</v>
      </c>
      <c r="H19">
        <v>1</v>
      </c>
      <c r="I19">
        <v>2</v>
      </c>
      <c r="J19">
        <v>10</v>
      </c>
      <c r="K19" s="7"/>
    </row>
    <row r="20" spans="1:11" x14ac:dyDescent="0.3">
      <c r="A20" s="6" t="s">
        <v>26</v>
      </c>
      <c r="B20" t="s">
        <v>27</v>
      </c>
      <c r="C20" s="1">
        <v>45909</v>
      </c>
      <c r="D20" t="s">
        <v>28</v>
      </c>
      <c r="E20" t="s">
        <v>32</v>
      </c>
      <c r="F20" t="s">
        <v>58</v>
      </c>
      <c r="H20">
        <v>1</v>
      </c>
      <c r="I20">
        <v>36</v>
      </c>
      <c r="K20" s="7"/>
    </row>
    <row r="21" spans="1:11" x14ac:dyDescent="0.3">
      <c r="A21" s="6" t="s">
        <v>26</v>
      </c>
      <c r="B21" t="s">
        <v>27</v>
      </c>
      <c r="C21" s="1">
        <v>45909</v>
      </c>
      <c r="D21" t="s">
        <v>28</v>
      </c>
      <c r="E21" t="s">
        <v>59</v>
      </c>
      <c r="F21" t="s">
        <v>60</v>
      </c>
      <c r="H21">
        <v>2</v>
      </c>
      <c r="I21">
        <v>13</v>
      </c>
      <c r="J21">
        <v>20</v>
      </c>
      <c r="K21" s="7"/>
    </row>
    <row r="22" spans="1:11" x14ac:dyDescent="0.3">
      <c r="A22" s="6" t="s">
        <v>26</v>
      </c>
      <c r="B22" t="s">
        <v>27</v>
      </c>
      <c r="C22" s="1">
        <v>45909</v>
      </c>
      <c r="D22" t="s">
        <v>28</v>
      </c>
      <c r="E22" t="s">
        <v>354</v>
      </c>
      <c r="F22" t="s">
        <v>61</v>
      </c>
      <c r="H22">
        <v>1</v>
      </c>
      <c r="I22">
        <v>18</v>
      </c>
      <c r="J22">
        <v>50</v>
      </c>
      <c r="K22" s="7"/>
    </row>
    <row r="23" spans="1:11" x14ac:dyDescent="0.3">
      <c r="A23" s="6" t="s">
        <v>26</v>
      </c>
      <c r="B23" t="s">
        <v>27</v>
      </c>
      <c r="C23" s="1">
        <v>45909</v>
      </c>
      <c r="D23" t="s">
        <v>28</v>
      </c>
      <c r="E23" t="s">
        <v>62</v>
      </c>
      <c r="F23" t="s">
        <v>63</v>
      </c>
      <c r="H23">
        <v>4</v>
      </c>
      <c r="I23">
        <v>171</v>
      </c>
      <c r="J23">
        <v>100</v>
      </c>
      <c r="K23" s="7"/>
    </row>
    <row r="24" spans="1:11" x14ac:dyDescent="0.3">
      <c r="A24" s="6" t="s">
        <v>26</v>
      </c>
      <c r="B24" t="s">
        <v>27</v>
      </c>
      <c r="C24" s="1">
        <v>45909</v>
      </c>
      <c r="D24" t="s">
        <v>28</v>
      </c>
      <c r="E24" t="s">
        <v>141</v>
      </c>
      <c r="F24" t="s">
        <v>64</v>
      </c>
      <c r="H24">
        <v>2</v>
      </c>
      <c r="I24">
        <v>29</v>
      </c>
      <c r="J24">
        <v>50</v>
      </c>
      <c r="K24" s="7"/>
    </row>
    <row r="25" spans="1:11" x14ac:dyDescent="0.3">
      <c r="A25" s="6" t="s">
        <v>26</v>
      </c>
      <c r="B25" t="s">
        <v>27</v>
      </c>
      <c r="C25" s="1">
        <v>45909</v>
      </c>
      <c r="D25" t="s">
        <v>28</v>
      </c>
      <c r="E25" t="s">
        <v>360</v>
      </c>
      <c r="F25" t="s">
        <v>65</v>
      </c>
      <c r="H25">
        <v>1</v>
      </c>
      <c r="I25">
        <v>44</v>
      </c>
      <c r="J25">
        <v>50</v>
      </c>
      <c r="K25" s="7"/>
    </row>
    <row r="26" spans="1:11" x14ac:dyDescent="0.3">
      <c r="A26" s="6" t="s">
        <v>26</v>
      </c>
      <c r="B26" t="s">
        <v>27</v>
      </c>
      <c r="C26" s="1">
        <v>45909</v>
      </c>
      <c r="D26" t="s">
        <v>28</v>
      </c>
      <c r="E26" t="s">
        <v>100</v>
      </c>
      <c r="F26" t="s">
        <v>66</v>
      </c>
      <c r="H26">
        <v>1</v>
      </c>
      <c r="I26">
        <v>39</v>
      </c>
      <c r="J26">
        <v>375</v>
      </c>
      <c r="K26" s="7"/>
    </row>
    <row r="27" spans="1:11" x14ac:dyDescent="0.3">
      <c r="A27" s="6" t="s">
        <v>26</v>
      </c>
      <c r="B27" t="s">
        <v>27</v>
      </c>
      <c r="C27" s="1">
        <v>45909</v>
      </c>
      <c r="D27" t="s">
        <v>28</v>
      </c>
      <c r="E27" t="s">
        <v>68</v>
      </c>
      <c r="F27" t="s">
        <v>67</v>
      </c>
      <c r="H27">
        <v>1</v>
      </c>
      <c r="I27">
        <v>0.1</v>
      </c>
      <c r="J27">
        <v>5</v>
      </c>
      <c r="K27" s="7"/>
    </row>
    <row r="28" spans="1:11" x14ac:dyDescent="0.3">
      <c r="A28" s="6" t="s">
        <v>26</v>
      </c>
      <c r="B28" t="s">
        <v>27</v>
      </c>
      <c r="C28" s="1">
        <v>45909</v>
      </c>
      <c r="D28" t="s">
        <v>28</v>
      </c>
      <c r="E28" t="s">
        <v>69</v>
      </c>
      <c r="F28" t="s">
        <v>70</v>
      </c>
      <c r="H28">
        <v>1</v>
      </c>
      <c r="I28">
        <v>0.1</v>
      </c>
      <c r="J28">
        <v>2</v>
      </c>
      <c r="K28" s="7"/>
    </row>
    <row r="29" spans="1:11" x14ac:dyDescent="0.3">
      <c r="A29" s="6" t="s">
        <v>26</v>
      </c>
      <c r="B29" t="s">
        <v>27</v>
      </c>
      <c r="C29" s="1">
        <v>45909</v>
      </c>
      <c r="D29" t="s">
        <v>28</v>
      </c>
      <c r="E29" t="s">
        <v>207</v>
      </c>
      <c r="F29" t="s">
        <v>71</v>
      </c>
      <c r="H29">
        <v>2</v>
      </c>
      <c r="I29">
        <v>2</v>
      </c>
      <c r="K29" s="7"/>
    </row>
    <row r="30" spans="1:11" x14ac:dyDescent="0.3">
      <c r="A30" s="6" t="s">
        <v>26</v>
      </c>
      <c r="B30" t="s">
        <v>27</v>
      </c>
      <c r="C30" s="1">
        <v>45909</v>
      </c>
      <c r="D30" t="s">
        <v>28</v>
      </c>
      <c r="E30" t="s">
        <v>72</v>
      </c>
      <c r="H30">
        <v>4</v>
      </c>
      <c r="I30">
        <v>13</v>
      </c>
      <c r="J30">
        <v>20</v>
      </c>
      <c r="K30" s="7"/>
    </row>
    <row r="31" spans="1:11" x14ac:dyDescent="0.3">
      <c r="A31" s="6" t="s">
        <v>26</v>
      </c>
      <c r="B31" t="s">
        <v>27</v>
      </c>
      <c r="C31" s="1">
        <v>45909</v>
      </c>
      <c r="D31" t="s">
        <v>28</v>
      </c>
      <c r="E31" t="s">
        <v>73</v>
      </c>
      <c r="F31" t="s">
        <v>74</v>
      </c>
      <c r="H31">
        <v>1</v>
      </c>
      <c r="I31">
        <v>11</v>
      </c>
      <c r="K31" s="7"/>
    </row>
    <row r="32" spans="1:11" x14ac:dyDescent="0.3">
      <c r="A32" s="8" t="s">
        <v>26</v>
      </c>
      <c r="B32" s="9" t="s">
        <v>27</v>
      </c>
      <c r="C32" s="10">
        <v>45909</v>
      </c>
      <c r="D32" s="9" t="s">
        <v>28</v>
      </c>
      <c r="E32" s="9" t="s">
        <v>75</v>
      </c>
      <c r="F32" s="9" t="s">
        <v>76</v>
      </c>
      <c r="G32" s="9"/>
      <c r="H32" s="9">
        <v>1</v>
      </c>
      <c r="I32" s="9">
        <v>4</v>
      </c>
      <c r="J32" s="9">
        <v>15</v>
      </c>
      <c r="K32" s="11"/>
    </row>
    <row r="33" spans="1:11" x14ac:dyDescent="0.3">
      <c r="A33" s="2" t="s">
        <v>26</v>
      </c>
      <c r="B33" s="3" t="s">
        <v>27</v>
      </c>
      <c r="C33" s="4">
        <v>45909</v>
      </c>
      <c r="D33" s="3" t="s">
        <v>22</v>
      </c>
      <c r="E33" s="3" t="s">
        <v>189</v>
      </c>
      <c r="F33" s="3" t="s">
        <v>77</v>
      </c>
      <c r="G33" s="3"/>
      <c r="H33" s="3">
        <v>1</v>
      </c>
      <c r="I33" s="3">
        <v>3000</v>
      </c>
      <c r="J33" s="3"/>
      <c r="K33" s="5" t="s">
        <v>78</v>
      </c>
    </row>
    <row r="34" spans="1:11" x14ac:dyDescent="0.3">
      <c r="A34" s="6" t="s">
        <v>26</v>
      </c>
      <c r="B34" t="s">
        <v>27</v>
      </c>
      <c r="C34" s="1">
        <v>45909</v>
      </c>
      <c r="D34" t="s">
        <v>22</v>
      </c>
      <c r="E34" t="s">
        <v>80</v>
      </c>
      <c r="F34" t="s">
        <v>81</v>
      </c>
      <c r="H34">
        <v>1</v>
      </c>
      <c r="I34">
        <v>8</v>
      </c>
      <c r="J34">
        <v>20</v>
      </c>
      <c r="K34" s="7"/>
    </row>
    <row r="35" spans="1:11" x14ac:dyDescent="0.3">
      <c r="A35" s="6" t="s">
        <v>26</v>
      </c>
      <c r="B35" t="s">
        <v>27</v>
      </c>
      <c r="C35" s="1">
        <v>45909</v>
      </c>
      <c r="D35" t="s">
        <v>22</v>
      </c>
      <c r="E35" t="s">
        <v>29</v>
      </c>
      <c r="F35" t="s">
        <v>82</v>
      </c>
      <c r="H35">
        <v>15</v>
      </c>
      <c r="I35">
        <v>5</v>
      </c>
      <c r="J35">
        <v>70</v>
      </c>
      <c r="K35" s="7"/>
    </row>
    <row r="36" spans="1:11" x14ac:dyDescent="0.3">
      <c r="A36" s="6" t="s">
        <v>26</v>
      </c>
      <c r="B36" t="s">
        <v>27</v>
      </c>
      <c r="C36" s="1">
        <v>45909</v>
      </c>
      <c r="D36" t="s">
        <v>22</v>
      </c>
      <c r="E36" t="s">
        <v>32</v>
      </c>
      <c r="F36" t="s">
        <v>172</v>
      </c>
      <c r="H36">
        <v>14</v>
      </c>
      <c r="I36">
        <v>12</v>
      </c>
      <c r="J36">
        <v>70</v>
      </c>
      <c r="K36" s="7"/>
    </row>
    <row r="37" spans="1:11" x14ac:dyDescent="0.3">
      <c r="A37" s="6" t="s">
        <v>26</v>
      </c>
      <c r="B37" t="s">
        <v>27</v>
      </c>
      <c r="C37" s="1">
        <v>45909</v>
      </c>
      <c r="D37" t="s">
        <v>22</v>
      </c>
      <c r="E37" t="s">
        <v>48</v>
      </c>
      <c r="F37" t="s">
        <v>83</v>
      </c>
      <c r="H37">
        <v>1</v>
      </c>
      <c r="I37">
        <v>3</v>
      </c>
      <c r="J37">
        <v>5</v>
      </c>
      <c r="K37" s="7"/>
    </row>
    <row r="38" spans="1:11" x14ac:dyDescent="0.3">
      <c r="A38" s="6" t="s">
        <v>26</v>
      </c>
      <c r="B38" t="s">
        <v>27</v>
      </c>
      <c r="C38" s="1">
        <v>45909</v>
      </c>
      <c r="D38" t="s">
        <v>22</v>
      </c>
      <c r="E38" t="s">
        <v>59</v>
      </c>
      <c r="F38" t="s">
        <v>60</v>
      </c>
      <c r="H38">
        <v>1</v>
      </c>
      <c r="I38">
        <v>20</v>
      </c>
      <c r="J38">
        <v>50</v>
      </c>
      <c r="K38" s="7"/>
    </row>
    <row r="39" spans="1:11" x14ac:dyDescent="0.3">
      <c r="A39" s="6" t="s">
        <v>26</v>
      </c>
      <c r="B39" t="s">
        <v>27</v>
      </c>
      <c r="C39" s="1">
        <v>45909</v>
      </c>
      <c r="D39" t="s">
        <v>22</v>
      </c>
      <c r="E39" t="s">
        <v>354</v>
      </c>
      <c r="F39" t="s">
        <v>84</v>
      </c>
      <c r="H39">
        <v>1</v>
      </c>
      <c r="I39">
        <v>54</v>
      </c>
      <c r="J39">
        <v>50</v>
      </c>
      <c r="K39" s="7"/>
    </row>
    <row r="40" spans="1:11" x14ac:dyDescent="0.3">
      <c r="A40" s="6" t="s">
        <v>26</v>
      </c>
      <c r="B40" t="s">
        <v>27</v>
      </c>
      <c r="C40" s="1">
        <v>45909</v>
      </c>
      <c r="D40" t="s">
        <v>22</v>
      </c>
      <c r="E40" t="s">
        <v>86</v>
      </c>
      <c r="F40" t="s">
        <v>85</v>
      </c>
      <c r="H40">
        <v>2</v>
      </c>
      <c r="I40">
        <v>1</v>
      </c>
      <c r="K40" s="7"/>
    </row>
    <row r="41" spans="1:11" x14ac:dyDescent="0.3">
      <c r="A41" s="6" t="s">
        <v>26</v>
      </c>
      <c r="B41" t="s">
        <v>27</v>
      </c>
      <c r="C41" s="1">
        <v>45909</v>
      </c>
      <c r="D41" t="s">
        <v>22</v>
      </c>
      <c r="E41" t="s">
        <v>359</v>
      </c>
      <c r="F41" t="s">
        <v>87</v>
      </c>
      <c r="H41">
        <v>1</v>
      </c>
      <c r="I41">
        <v>2</v>
      </c>
      <c r="J41">
        <v>10</v>
      </c>
      <c r="K41" s="7"/>
    </row>
    <row r="42" spans="1:11" x14ac:dyDescent="0.3">
      <c r="A42" s="6" t="s">
        <v>26</v>
      </c>
      <c r="B42" t="s">
        <v>27</v>
      </c>
      <c r="C42" s="1">
        <v>45909</v>
      </c>
      <c r="D42" t="s">
        <v>22</v>
      </c>
      <c r="E42" t="s">
        <v>53</v>
      </c>
      <c r="F42" t="s">
        <v>88</v>
      </c>
      <c r="H42">
        <v>3</v>
      </c>
      <c r="I42">
        <v>0.1</v>
      </c>
      <c r="J42">
        <v>1</v>
      </c>
      <c r="K42" s="7"/>
    </row>
    <row r="43" spans="1:11" x14ac:dyDescent="0.3">
      <c r="A43" s="8" t="s">
        <v>26</v>
      </c>
      <c r="B43" s="9" t="s">
        <v>27</v>
      </c>
      <c r="C43" s="10">
        <v>45909</v>
      </c>
      <c r="D43" s="9" t="s">
        <v>22</v>
      </c>
      <c r="E43" s="9" t="s">
        <v>62</v>
      </c>
      <c r="F43" s="9" t="s">
        <v>89</v>
      </c>
      <c r="G43" s="9"/>
      <c r="H43" s="9">
        <v>1</v>
      </c>
      <c r="I43" s="9">
        <v>0.1</v>
      </c>
      <c r="J43" s="9">
        <v>1</v>
      </c>
      <c r="K43" s="11"/>
    </row>
    <row r="44" spans="1:11" x14ac:dyDescent="0.3">
      <c r="A44" s="2" t="s">
        <v>26</v>
      </c>
      <c r="B44" s="3" t="s">
        <v>27</v>
      </c>
      <c r="C44" s="4">
        <v>45909</v>
      </c>
      <c r="D44" s="3" t="s">
        <v>23</v>
      </c>
      <c r="E44" t="s">
        <v>93</v>
      </c>
      <c r="F44" s="3" t="s">
        <v>92</v>
      </c>
      <c r="G44" s="3"/>
      <c r="H44" s="3">
        <v>7</v>
      </c>
      <c r="I44" s="3">
        <v>250</v>
      </c>
      <c r="J44" s="3"/>
      <c r="K44" s="5"/>
    </row>
    <row r="45" spans="1:11" x14ac:dyDescent="0.3">
      <c r="A45" s="6" t="s">
        <v>26</v>
      </c>
      <c r="B45" t="s">
        <v>27</v>
      </c>
      <c r="C45" s="1">
        <v>45909</v>
      </c>
      <c r="D45" t="s">
        <v>23</v>
      </c>
      <c r="E45" t="s">
        <v>45</v>
      </c>
      <c r="F45" t="s">
        <v>97</v>
      </c>
      <c r="H45">
        <v>5</v>
      </c>
      <c r="I45">
        <v>168</v>
      </c>
      <c r="K45" s="7"/>
    </row>
    <row r="46" spans="1:11" x14ac:dyDescent="0.3">
      <c r="A46" s="6" t="s">
        <v>26</v>
      </c>
      <c r="B46" t="s">
        <v>27</v>
      </c>
      <c r="C46" s="1">
        <v>45909</v>
      </c>
      <c r="D46" t="s">
        <v>23</v>
      </c>
      <c r="E46" t="s">
        <v>99</v>
      </c>
      <c r="F46" t="s">
        <v>98</v>
      </c>
      <c r="H46">
        <v>5</v>
      </c>
      <c r="I46">
        <v>146</v>
      </c>
      <c r="K46" s="7"/>
    </row>
    <row r="47" spans="1:11" x14ac:dyDescent="0.3">
      <c r="A47" s="6" t="s">
        <v>26</v>
      </c>
      <c r="B47" t="s">
        <v>27</v>
      </c>
      <c r="C47" s="1">
        <v>45909</v>
      </c>
      <c r="D47" t="s">
        <v>23</v>
      </c>
      <c r="E47" t="s">
        <v>29</v>
      </c>
      <c r="F47" t="s">
        <v>82</v>
      </c>
      <c r="H47">
        <v>63</v>
      </c>
      <c r="I47">
        <v>106</v>
      </c>
      <c r="K47" s="7"/>
    </row>
    <row r="48" spans="1:11" x14ac:dyDescent="0.3">
      <c r="A48" s="6" t="s">
        <v>26</v>
      </c>
      <c r="B48" t="s">
        <v>27</v>
      </c>
      <c r="C48" s="1">
        <v>45909</v>
      </c>
      <c r="D48" t="s">
        <v>23</v>
      </c>
      <c r="E48" t="s">
        <v>32</v>
      </c>
      <c r="F48" t="s">
        <v>172</v>
      </c>
      <c r="H48">
        <v>49</v>
      </c>
      <c r="I48">
        <v>55</v>
      </c>
      <c r="K48" s="7"/>
    </row>
    <row r="49" spans="1:11" x14ac:dyDescent="0.3">
      <c r="A49" s="6" t="s">
        <v>26</v>
      </c>
      <c r="B49" t="s">
        <v>27</v>
      </c>
      <c r="C49" s="1">
        <v>45909</v>
      </c>
      <c r="D49" t="s">
        <v>23</v>
      </c>
      <c r="E49" t="s">
        <v>37</v>
      </c>
      <c r="F49" t="s">
        <v>38</v>
      </c>
      <c r="H49">
        <v>5</v>
      </c>
      <c r="I49">
        <v>23</v>
      </c>
      <c r="J49">
        <v>100</v>
      </c>
      <c r="K49" s="7"/>
    </row>
    <row r="50" spans="1:11" x14ac:dyDescent="0.3">
      <c r="A50" s="6" t="s">
        <v>26</v>
      </c>
      <c r="B50" t="s">
        <v>27</v>
      </c>
      <c r="C50" s="1">
        <v>45909</v>
      </c>
      <c r="D50" t="s">
        <v>23</v>
      </c>
      <c r="E50" t="s">
        <v>104</v>
      </c>
      <c r="F50" t="s">
        <v>173</v>
      </c>
      <c r="H50">
        <v>1</v>
      </c>
      <c r="I50">
        <v>18</v>
      </c>
      <c r="J50">
        <v>200</v>
      </c>
      <c r="K50" s="7"/>
    </row>
    <row r="51" spans="1:11" x14ac:dyDescent="0.3">
      <c r="A51" s="6" t="s">
        <v>26</v>
      </c>
      <c r="B51" t="s">
        <v>27</v>
      </c>
      <c r="C51" s="1">
        <v>45909</v>
      </c>
      <c r="D51" t="s">
        <v>23</v>
      </c>
      <c r="E51" t="s">
        <v>102</v>
      </c>
      <c r="F51" t="s">
        <v>174</v>
      </c>
      <c r="H51">
        <v>2</v>
      </c>
      <c r="I51">
        <v>45</v>
      </c>
      <c r="J51">
        <v>500</v>
      </c>
      <c r="K51" s="7"/>
    </row>
    <row r="52" spans="1:11" x14ac:dyDescent="0.3">
      <c r="A52" s="6" t="s">
        <v>26</v>
      </c>
      <c r="B52" t="s">
        <v>27</v>
      </c>
      <c r="C52" s="1">
        <v>45909</v>
      </c>
      <c r="D52" t="s">
        <v>23</v>
      </c>
      <c r="E52" t="s">
        <v>39</v>
      </c>
      <c r="F52" t="s">
        <v>192</v>
      </c>
      <c r="H52">
        <v>2</v>
      </c>
      <c r="I52">
        <v>19</v>
      </c>
      <c r="J52">
        <v>50</v>
      </c>
      <c r="K52" s="7"/>
    </row>
    <row r="53" spans="1:11" x14ac:dyDescent="0.3">
      <c r="A53" s="6" t="s">
        <v>26</v>
      </c>
      <c r="B53" t="s">
        <v>27</v>
      </c>
      <c r="C53" s="1">
        <v>45909</v>
      </c>
      <c r="D53" t="s">
        <v>23</v>
      </c>
      <c r="E53" t="s">
        <v>203</v>
      </c>
      <c r="F53" t="s">
        <v>194</v>
      </c>
      <c r="H53">
        <v>1</v>
      </c>
      <c r="I53">
        <v>11</v>
      </c>
      <c r="K53" s="7"/>
    </row>
    <row r="54" spans="1:11" x14ac:dyDescent="0.3">
      <c r="A54" s="6" t="s">
        <v>26</v>
      </c>
      <c r="B54" t="s">
        <v>27</v>
      </c>
      <c r="C54" s="1">
        <v>45909</v>
      </c>
      <c r="D54" t="s">
        <v>23</v>
      </c>
      <c r="E54" t="s">
        <v>117</v>
      </c>
      <c r="F54" t="s">
        <v>129</v>
      </c>
      <c r="H54">
        <v>2</v>
      </c>
      <c r="I54">
        <v>10</v>
      </c>
      <c r="J54">
        <v>30</v>
      </c>
      <c r="K54" s="7"/>
    </row>
    <row r="55" spans="1:11" x14ac:dyDescent="0.3">
      <c r="A55" s="6" t="s">
        <v>26</v>
      </c>
      <c r="B55" t="s">
        <v>27</v>
      </c>
      <c r="C55" s="1">
        <v>45909</v>
      </c>
      <c r="D55" t="s">
        <v>23</v>
      </c>
      <c r="E55" t="s">
        <v>175</v>
      </c>
      <c r="F55" t="s">
        <v>176</v>
      </c>
      <c r="H55">
        <v>2</v>
      </c>
      <c r="I55">
        <v>50</v>
      </c>
      <c r="J55">
        <v>200</v>
      </c>
      <c r="K55" s="7"/>
    </row>
    <row r="56" spans="1:11" x14ac:dyDescent="0.3">
      <c r="A56" s="6" t="s">
        <v>26</v>
      </c>
      <c r="B56" t="s">
        <v>27</v>
      </c>
      <c r="C56" s="1">
        <v>45909</v>
      </c>
      <c r="D56" t="s">
        <v>23</v>
      </c>
      <c r="E56" t="s">
        <v>177</v>
      </c>
      <c r="F56" t="s">
        <v>178</v>
      </c>
      <c r="H56">
        <v>3</v>
      </c>
      <c r="I56">
        <v>20</v>
      </c>
      <c r="K56" s="7"/>
    </row>
    <row r="57" spans="1:11" x14ac:dyDescent="0.3">
      <c r="A57" s="6" t="s">
        <v>26</v>
      </c>
      <c r="B57" t="s">
        <v>27</v>
      </c>
      <c r="C57" s="1">
        <v>45909</v>
      </c>
      <c r="D57" t="s">
        <v>23</v>
      </c>
      <c r="E57" t="s">
        <v>72</v>
      </c>
      <c r="F57" t="s">
        <v>179</v>
      </c>
      <c r="H57">
        <v>10</v>
      </c>
      <c r="I57">
        <v>50</v>
      </c>
      <c r="K57" s="7"/>
    </row>
    <row r="58" spans="1:11" x14ac:dyDescent="0.3">
      <c r="A58" s="6" t="s">
        <v>26</v>
      </c>
      <c r="B58" t="s">
        <v>27</v>
      </c>
      <c r="C58" s="1">
        <v>45909</v>
      </c>
      <c r="D58" t="s">
        <v>23</v>
      </c>
      <c r="E58" t="s">
        <v>54</v>
      </c>
      <c r="F58" t="s">
        <v>180</v>
      </c>
      <c r="H58">
        <v>3</v>
      </c>
      <c r="I58">
        <v>180</v>
      </c>
      <c r="K58" s="7"/>
    </row>
    <row r="59" spans="1:11" x14ac:dyDescent="0.3">
      <c r="A59" s="6" t="s">
        <v>26</v>
      </c>
      <c r="B59" t="s">
        <v>27</v>
      </c>
      <c r="C59" s="1">
        <v>45909</v>
      </c>
      <c r="D59" t="s">
        <v>23</v>
      </c>
      <c r="E59" t="s">
        <v>42</v>
      </c>
      <c r="F59" t="s">
        <v>181</v>
      </c>
      <c r="H59">
        <v>1</v>
      </c>
      <c r="I59">
        <v>1</v>
      </c>
      <c r="K59" s="7"/>
    </row>
    <row r="60" spans="1:11" x14ac:dyDescent="0.3">
      <c r="A60" s="6" t="s">
        <v>26</v>
      </c>
      <c r="B60" t="s">
        <v>27</v>
      </c>
      <c r="C60" s="1">
        <v>45909</v>
      </c>
      <c r="D60" t="s">
        <v>23</v>
      </c>
      <c r="E60" t="s">
        <v>41</v>
      </c>
      <c r="F60" t="s">
        <v>182</v>
      </c>
      <c r="H60">
        <v>2</v>
      </c>
      <c r="I60">
        <v>1</v>
      </c>
      <c r="J60">
        <v>10</v>
      </c>
      <c r="K60" s="7"/>
    </row>
    <row r="61" spans="1:11" x14ac:dyDescent="0.3">
      <c r="A61" s="6" t="s">
        <v>26</v>
      </c>
      <c r="B61" t="s">
        <v>27</v>
      </c>
      <c r="C61" s="1">
        <v>45909</v>
      </c>
      <c r="D61" t="s">
        <v>23</v>
      </c>
      <c r="E61" t="s">
        <v>53</v>
      </c>
      <c r="F61" t="s">
        <v>124</v>
      </c>
      <c r="H61">
        <v>9</v>
      </c>
      <c r="I61">
        <v>3</v>
      </c>
      <c r="K61" s="7"/>
    </row>
    <row r="62" spans="1:11" x14ac:dyDescent="0.3">
      <c r="A62" s="6" t="s">
        <v>26</v>
      </c>
      <c r="B62" t="s">
        <v>27</v>
      </c>
      <c r="C62" s="1">
        <v>45909</v>
      </c>
      <c r="D62" t="s">
        <v>23</v>
      </c>
      <c r="E62" t="s">
        <v>183</v>
      </c>
      <c r="F62" t="s">
        <v>184</v>
      </c>
      <c r="H62">
        <v>6</v>
      </c>
      <c r="I62">
        <v>6</v>
      </c>
      <c r="K62" s="7"/>
    </row>
    <row r="63" spans="1:11" x14ac:dyDescent="0.3">
      <c r="A63" s="6" t="s">
        <v>26</v>
      </c>
      <c r="B63" t="s">
        <v>27</v>
      </c>
      <c r="C63" s="1">
        <v>45909</v>
      </c>
      <c r="D63" t="s">
        <v>23</v>
      </c>
      <c r="E63" t="s">
        <v>121</v>
      </c>
      <c r="F63" t="s">
        <v>198</v>
      </c>
      <c r="H63">
        <v>1</v>
      </c>
      <c r="I63">
        <v>10</v>
      </c>
      <c r="K63" s="7"/>
    </row>
    <row r="64" spans="1:11" x14ac:dyDescent="0.3">
      <c r="A64" s="6" t="s">
        <v>26</v>
      </c>
      <c r="B64" t="s">
        <v>27</v>
      </c>
      <c r="C64" s="1">
        <v>45909</v>
      </c>
      <c r="D64" t="s">
        <v>23</v>
      </c>
      <c r="E64" t="s">
        <v>35</v>
      </c>
      <c r="F64" t="s">
        <v>185</v>
      </c>
      <c r="H64">
        <v>1</v>
      </c>
      <c r="I64">
        <v>12</v>
      </c>
      <c r="J64">
        <v>50</v>
      </c>
      <c r="K64" s="7" t="s">
        <v>193</v>
      </c>
    </row>
    <row r="65" spans="1:11" x14ac:dyDescent="0.3">
      <c r="A65" s="6" t="s">
        <v>26</v>
      </c>
      <c r="B65" t="s">
        <v>27</v>
      </c>
      <c r="C65" s="1">
        <v>45909</v>
      </c>
      <c r="D65" t="s">
        <v>23</v>
      </c>
      <c r="E65" t="s">
        <v>146</v>
      </c>
      <c r="F65" t="s">
        <v>186</v>
      </c>
      <c r="H65">
        <v>1</v>
      </c>
      <c r="I65">
        <v>2</v>
      </c>
      <c r="J65">
        <v>10</v>
      </c>
      <c r="K65" s="7"/>
    </row>
    <row r="66" spans="1:11" x14ac:dyDescent="0.3">
      <c r="A66" s="6" t="s">
        <v>26</v>
      </c>
      <c r="B66" t="s">
        <v>27</v>
      </c>
      <c r="C66" s="1">
        <v>45909</v>
      </c>
      <c r="D66" t="s">
        <v>23</v>
      </c>
      <c r="E66" t="s">
        <v>188</v>
      </c>
      <c r="F66" t="s">
        <v>187</v>
      </c>
      <c r="H66">
        <v>1</v>
      </c>
      <c r="I66">
        <v>16</v>
      </c>
      <c r="K66" s="7"/>
    </row>
    <row r="67" spans="1:11" x14ac:dyDescent="0.3">
      <c r="A67" s="6" t="s">
        <v>26</v>
      </c>
      <c r="B67" t="s">
        <v>27</v>
      </c>
      <c r="C67" s="1">
        <v>45909</v>
      </c>
      <c r="D67" t="s">
        <v>23</v>
      </c>
      <c r="E67" t="s">
        <v>59</v>
      </c>
      <c r="F67" t="s">
        <v>60</v>
      </c>
      <c r="H67">
        <v>3</v>
      </c>
      <c r="I67">
        <v>17</v>
      </c>
      <c r="J67">
        <v>100</v>
      </c>
      <c r="K67" s="7"/>
    </row>
    <row r="68" spans="1:11" x14ac:dyDescent="0.3">
      <c r="A68" s="6" t="s">
        <v>26</v>
      </c>
      <c r="B68" t="s">
        <v>27</v>
      </c>
      <c r="C68" s="1">
        <v>45909</v>
      </c>
      <c r="D68" t="s">
        <v>23</v>
      </c>
      <c r="E68" t="s">
        <v>150</v>
      </c>
      <c r="F68" t="s">
        <v>153</v>
      </c>
      <c r="H68">
        <v>1</v>
      </c>
      <c r="I68">
        <v>19</v>
      </c>
      <c r="K68" s="7"/>
    </row>
    <row r="69" spans="1:11" x14ac:dyDescent="0.3">
      <c r="A69" s="6" t="s">
        <v>26</v>
      </c>
      <c r="B69" t="s">
        <v>27</v>
      </c>
      <c r="C69" s="1">
        <v>45909</v>
      </c>
      <c r="D69" t="s">
        <v>23</v>
      </c>
      <c r="E69" t="s">
        <v>207</v>
      </c>
      <c r="F69" t="s">
        <v>190</v>
      </c>
      <c r="H69">
        <v>1</v>
      </c>
      <c r="I69">
        <v>20</v>
      </c>
      <c r="J69">
        <v>20</v>
      </c>
      <c r="K69" s="7"/>
    </row>
    <row r="70" spans="1:11" x14ac:dyDescent="0.3">
      <c r="A70" s="6" t="s">
        <v>26</v>
      </c>
      <c r="B70" t="s">
        <v>27</v>
      </c>
      <c r="C70" s="1">
        <v>45909</v>
      </c>
      <c r="D70" t="s">
        <v>23</v>
      </c>
      <c r="E70" t="s">
        <v>105</v>
      </c>
      <c r="F70" t="s">
        <v>191</v>
      </c>
      <c r="H70">
        <v>3</v>
      </c>
      <c r="I70">
        <v>150</v>
      </c>
      <c r="J70">
        <v>200</v>
      </c>
      <c r="K70" s="7" t="s">
        <v>412</v>
      </c>
    </row>
    <row r="71" spans="1:11" x14ac:dyDescent="0.3">
      <c r="A71" s="6" t="s">
        <v>26</v>
      </c>
      <c r="B71" t="s">
        <v>27</v>
      </c>
      <c r="C71" s="1">
        <v>45909</v>
      </c>
      <c r="D71" t="s">
        <v>23</v>
      </c>
      <c r="E71" t="s">
        <v>104</v>
      </c>
      <c r="F71" t="s">
        <v>195</v>
      </c>
      <c r="H71">
        <v>1</v>
      </c>
      <c r="I71">
        <v>19</v>
      </c>
      <c r="J71">
        <v>300</v>
      </c>
      <c r="K71" s="7"/>
    </row>
    <row r="72" spans="1:11" x14ac:dyDescent="0.3">
      <c r="A72" s="6" t="s">
        <v>26</v>
      </c>
      <c r="B72" t="s">
        <v>27</v>
      </c>
      <c r="C72" s="1">
        <v>45909</v>
      </c>
      <c r="D72" t="s">
        <v>23</v>
      </c>
      <c r="E72" t="s">
        <v>358</v>
      </c>
      <c r="F72" t="s">
        <v>52</v>
      </c>
      <c r="H72">
        <v>1</v>
      </c>
      <c r="I72">
        <v>3</v>
      </c>
      <c r="K72" s="7"/>
    </row>
    <row r="73" spans="1:11" x14ac:dyDescent="0.3">
      <c r="A73" s="6" t="s">
        <v>26</v>
      </c>
      <c r="B73" t="s">
        <v>27</v>
      </c>
      <c r="C73" s="1">
        <v>45909</v>
      </c>
      <c r="D73" t="s">
        <v>23</v>
      </c>
      <c r="E73" t="s">
        <v>206</v>
      </c>
      <c r="F73" t="s">
        <v>199</v>
      </c>
      <c r="H73">
        <v>2</v>
      </c>
      <c r="I73">
        <v>35</v>
      </c>
      <c r="K73" s="7" t="s">
        <v>200</v>
      </c>
    </row>
    <row r="74" spans="1:11" x14ac:dyDescent="0.3">
      <c r="A74" s="6" t="s">
        <v>26</v>
      </c>
      <c r="B74" t="s">
        <v>27</v>
      </c>
      <c r="C74" s="1">
        <v>45909</v>
      </c>
      <c r="D74" t="s">
        <v>23</v>
      </c>
      <c r="E74" t="s">
        <v>111</v>
      </c>
      <c r="F74" t="s">
        <v>201</v>
      </c>
      <c r="H74">
        <v>1</v>
      </c>
      <c r="I74">
        <v>140</v>
      </c>
      <c r="K74" s="7"/>
    </row>
    <row r="75" spans="1:11" x14ac:dyDescent="0.3">
      <c r="A75" s="6" t="s">
        <v>26</v>
      </c>
      <c r="B75" t="s">
        <v>27</v>
      </c>
      <c r="C75" s="1">
        <v>45909</v>
      </c>
      <c r="D75" t="s">
        <v>23</v>
      </c>
      <c r="E75" t="s">
        <v>204</v>
      </c>
      <c r="F75" t="s">
        <v>202</v>
      </c>
      <c r="H75">
        <v>1</v>
      </c>
      <c r="I75">
        <v>15</v>
      </c>
      <c r="J75">
        <v>4</v>
      </c>
      <c r="K75" s="7"/>
    </row>
    <row r="76" spans="1:11" x14ac:dyDescent="0.3">
      <c r="A76" s="6" t="s">
        <v>26</v>
      </c>
      <c r="B76" t="s">
        <v>27</v>
      </c>
      <c r="C76" s="1">
        <v>45909</v>
      </c>
      <c r="D76" t="s">
        <v>23</v>
      </c>
      <c r="E76" t="s">
        <v>115</v>
      </c>
      <c r="F76" t="s">
        <v>125</v>
      </c>
      <c r="H76">
        <v>3</v>
      </c>
      <c r="I76">
        <v>20</v>
      </c>
      <c r="K76" s="7"/>
    </row>
    <row r="77" spans="1:11" x14ac:dyDescent="0.3">
      <c r="A77" s="6" t="s">
        <v>26</v>
      </c>
      <c r="B77" t="s">
        <v>27</v>
      </c>
      <c r="C77" s="1">
        <v>45909</v>
      </c>
      <c r="D77" t="s">
        <v>23</v>
      </c>
      <c r="E77" t="s">
        <v>205</v>
      </c>
      <c r="F77" t="s">
        <v>196</v>
      </c>
      <c r="H77">
        <v>1</v>
      </c>
      <c r="I77">
        <v>25</v>
      </c>
      <c r="K77" s="7"/>
    </row>
    <row r="78" spans="1:11" x14ac:dyDescent="0.3">
      <c r="A78" s="8" t="s">
        <v>26</v>
      </c>
      <c r="B78" s="9" t="s">
        <v>27</v>
      </c>
      <c r="C78" s="10">
        <v>45909</v>
      </c>
      <c r="D78" s="9" t="s">
        <v>23</v>
      </c>
      <c r="E78" s="9" t="s">
        <v>94</v>
      </c>
      <c r="F78" s="9" t="s">
        <v>197</v>
      </c>
      <c r="G78" s="9"/>
      <c r="H78" s="9">
        <v>3</v>
      </c>
      <c r="I78" s="9">
        <v>1</v>
      </c>
      <c r="J78" s="9"/>
      <c r="K78" s="11"/>
    </row>
    <row r="79" spans="1:11" x14ac:dyDescent="0.3">
      <c r="A79" s="2" t="s">
        <v>26</v>
      </c>
      <c r="B79" s="3" t="s">
        <v>27</v>
      </c>
      <c r="C79" s="4">
        <v>45909</v>
      </c>
      <c r="D79" s="3" t="s">
        <v>24</v>
      </c>
      <c r="E79" s="3" t="s">
        <v>79</v>
      </c>
      <c r="F79" s="3" t="s">
        <v>90</v>
      </c>
      <c r="G79" s="3"/>
      <c r="H79" s="3">
        <v>1</v>
      </c>
      <c r="I79" s="3">
        <v>2000</v>
      </c>
      <c r="J79" s="3"/>
      <c r="K79" s="5" t="s">
        <v>91</v>
      </c>
    </row>
    <row r="80" spans="1:11" x14ac:dyDescent="0.3">
      <c r="A80" s="6" t="s">
        <v>26</v>
      </c>
      <c r="B80" t="s">
        <v>27</v>
      </c>
      <c r="C80" s="1">
        <v>45909</v>
      </c>
      <c r="D80" t="s">
        <v>24</v>
      </c>
      <c r="E80" t="s">
        <v>93</v>
      </c>
      <c r="F80" t="s">
        <v>92</v>
      </c>
      <c r="H80">
        <v>7</v>
      </c>
      <c r="I80">
        <v>300</v>
      </c>
      <c r="K80" s="7"/>
    </row>
    <row r="81" spans="1:11" x14ac:dyDescent="0.3">
      <c r="A81" s="6" t="s">
        <v>26</v>
      </c>
      <c r="B81" t="s">
        <v>27</v>
      </c>
      <c r="C81" s="1">
        <v>45909</v>
      </c>
      <c r="D81" t="s">
        <v>24</v>
      </c>
      <c r="E81" t="s">
        <v>94</v>
      </c>
      <c r="F81" t="s">
        <v>95</v>
      </c>
      <c r="H81">
        <v>8</v>
      </c>
      <c r="I81">
        <v>3</v>
      </c>
      <c r="J81">
        <v>20</v>
      </c>
      <c r="K81" s="7"/>
    </row>
    <row r="82" spans="1:11" x14ac:dyDescent="0.3">
      <c r="A82" s="6" t="s">
        <v>26</v>
      </c>
      <c r="B82" t="s">
        <v>27</v>
      </c>
      <c r="C82" s="1">
        <v>45909</v>
      </c>
      <c r="D82" t="s">
        <v>24</v>
      </c>
      <c r="E82" t="s">
        <v>37</v>
      </c>
      <c r="F82" t="s">
        <v>38</v>
      </c>
      <c r="H82">
        <v>16</v>
      </c>
      <c r="I82">
        <v>41</v>
      </c>
      <c r="J82">
        <v>200</v>
      </c>
      <c r="K82" s="7"/>
    </row>
    <row r="83" spans="1:11" x14ac:dyDescent="0.3">
      <c r="A83" s="6" t="s">
        <v>26</v>
      </c>
      <c r="B83" t="s">
        <v>27</v>
      </c>
      <c r="C83" s="1">
        <v>45909</v>
      </c>
      <c r="D83" t="s">
        <v>24</v>
      </c>
      <c r="E83" t="s">
        <v>56</v>
      </c>
      <c r="F83" t="s">
        <v>96</v>
      </c>
      <c r="H83">
        <v>2</v>
      </c>
      <c r="I83">
        <v>4</v>
      </c>
      <c r="J83">
        <v>20</v>
      </c>
      <c r="K83" s="7"/>
    </row>
    <row r="84" spans="1:11" x14ac:dyDescent="0.3">
      <c r="A84" s="6" t="s">
        <v>26</v>
      </c>
      <c r="B84" t="s">
        <v>27</v>
      </c>
      <c r="C84" s="1">
        <v>45909</v>
      </c>
      <c r="D84" t="s">
        <v>24</v>
      </c>
      <c r="E84" t="s">
        <v>45</v>
      </c>
      <c r="F84" t="s">
        <v>97</v>
      </c>
      <c r="H84">
        <v>5</v>
      </c>
      <c r="I84">
        <v>158</v>
      </c>
      <c r="J84">
        <v>1000</v>
      </c>
      <c r="K84" s="7"/>
    </row>
    <row r="85" spans="1:11" x14ac:dyDescent="0.3">
      <c r="A85" s="6" t="s">
        <v>26</v>
      </c>
      <c r="B85" t="s">
        <v>27</v>
      </c>
      <c r="C85" s="1">
        <v>45909</v>
      </c>
      <c r="D85" t="s">
        <v>24</v>
      </c>
      <c r="E85" t="s">
        <v>99</v>
      </c>
      <c r="F85" t="s">
        <v>98</v>
      </c>
      <c r="H85">
        <v>5</v>
      </c>
      <c r="I85">
        <v>100</v>
      </c>
      <c r="J85">
        <v>1500</v>
      </c>
      <c r="K85" s="7"/>
    </row>
    <row r="86" spans="1:11" x14ac:dyDescent="0.3">
      <c r="A86" s="6" t="s">
        <v>26</v>
      </c>
      <c r="B86" t="s">
        <v>27</v>
      </c>
      <c r="C86" s="1">
        <v>45909</v>
      </c>
      <c r="D86" t="s">
        <v>24</v>
      </c>
      <c r="E86" t="s">
        <v>102</v>
      </c>
      <c r="F86" t="s">
        <v>101</v>
      </c>
      <c r="H86">
        <v>7</v>
      </c>
      <c r="I86">
        <v>30</v>
      </c>
      <c r="J86">
        <v>200</v>
      </c>
      <c r="K86" s="7"/>
    </row>
    <row r="87" spans="1:11" x14ac:dyDescent="0.3">
      <c r="A87" s="6" t="s">
        <v>26</v>
      </c>
      <c r="B87" t="s">
        <v>27</v>
      </c>
      <c r="C87" s="1">
        <v>45909</v>
      </c>
      <c r="D87" t="s">
        <v>24</v>
      </c>
      <c r="E87" t="s">
        <v>104</v>
      </c>
      <c r="F87" t="s">
        <v>103</v>
      </c>
      <c r="H87">
        <v>1</v>
      </c>
      <c r="I87">
        <v>10</v>
      </c>
      <c r="K87" s="7"/>
    </row>
    <row r="88" spans="1:11" x14ac:dyDescent="0.3">
      <c r="A88" s="6" t="s">
        <v>26</v>
      </c>
      <c r="B88" t="s">
        <v>27</v>
      </c>
      <c r="C88" s="1">
        <v>45909</v>
      </c>
      <c r="D88" t="s">
        <v>24</v>
      </c>
      <c r="E88" t="s">
        <v>105</v>
      </c>
      <c r="F88" t="s">
        <v>106</v>
      </c>
      <c r="H88">
        <v>7</v>
      </c>
      <c r="I88">
        <v>825</v>
      </c>
      <c r="J88">
        <v>2000</v>
      </c>
      <c r="K88" s="7"/>
    </row>
    <row r="89" spans="1:11" x14ac:dyDescent="0.3">
      <c r="A89" s="6" t="s">
        <v>26</v>
      </c>
      <c r="B89" t="s">
        <v>27</v>
      </c>
      <c r="C89" s="1">
        <v>45909</v>
      </c>
      <c r="D89" t="s">
        <v>24</v>
      </c>
      <c r="E89" t="s">
        <v>107</v>
      </c>
      <c r="F89" t="s">
        <v>108</v>
      </c>
      <c r="H89">
        <v>1</v>
      </c>
      <c r="I89">
        <v>8</v>
      </c>
      <c r="K89" s="7"/>
    </row>
    <row r="90" spans="1:11" x14ac:dyDescent="0.3">
      <c r="A90" s="6" t="s">
        <v>26</v>
      </c>
      <c r="B90" t="s">
        <v>27</v>
      </c>
      <c r="C90" s="1">
        <v>45909</v>
      </c>
      <c r="D90" t="s">
        <v>24</v>
      </c>
      <c r="E90" t="s">
        <v>109</v>
      </c>
      <c r="F90" t="s">
        <v>110</v>
      </c>
      <c r="H90">
        <v>7</v>
      </c>
      <c r="I90">
        <v>88</v>
      </c>
      <c r="J90">
        <v>200</v>
      </c>
      <c r="K90" s="7"/>
    </row>
    <row r="91" spans="1:11" x14ac:dyDescent="0.3">
      <c r="A91" s="6" t="s">
        <v>26</v>
      </c>
      <c r="B91" t="s">
        <v>27</v>
      </c>
      <c r="C91" s="1">
        <v>45909</v>
      </c>
      <c r="D91" t="s">
        <v>24</v>
      </c>
      <c r="E91" t="s">
        <v>111</v>
      </c>
      <c r="F91" t="s">
        <v>112</v>
      </c>
      <c r="H91">
        <v>3</v>
      </c>
      <c r="I91">
        <v>50</v>
      </c>
      <c r="J91">
        <v>100</v>
      </c>
      <c r="K91" s="7"/>
    </row>
    <row r="92" spans="1:11" x14ac:dyDescent="0.3">
      <c r="A92" s="6" t="s">
        <v>26</v>
      </c>
      <c r="B92" t="s">
        <v>27</v>
      </c>
      <c r="C92" s="1">
        <v>45909</v>
      </c>
      <c r="D92" t="s">
        <v>24</v>
      </c>
      <c r="E92" t="s">
        <v>59</v>
      </c>
      <c r="F92" t="s">
        <v>60</v>
      </c>
      <c r="H92">
        <v>7</v>
      </c>
      <c r="I92">
        <v>103</v>
      </c>
      <c r="J92">
        <v>200</v>
      </c>
      <c r="K92" s="7"/>
    </row>
    <row r="93" spans="1:11" x14ac:dyDescent="0.3">
      <c r="A93" s="6" t="s">
        <v>26</v>
      </c>
      <c r="B93" t="s">
        <v>27</v>
      </c>
      <c r="C93" s="1">
        <v>45909</v>
      </c>
      <c r="D93" t="s">
        <v>24</v>
      </c>
      <c r="E93" t="s">
        <v>113</v>
      </c>
      <c r="F93" t="s">
        <v>114</v>
      </c>
      <c r="H93">
        <v>4</v>
      </c>
      <c r="I93">
        <v>570</v>
      </c>
      <c r="J93">
        <v>1000</v>
      </c>
      <c r="K93" s="7"/>
    </row>
    <row r="94" spans="1:11" x14ac:dyDescent="0.3">
      <c r="A94" s="6" t="s">
        <v>26</v>
      </c>
      <c r="B94" t="s">
        <v>27</v>
      </c>
      <c r="C94" s="1">
        <v>45909</v>
      </c>
      <c r="D94" t="s">
        <v>24</v>
      </c>
      <c r="E94" t="s">
        <v>115</v>
      </c>
      <c r="F94" t="s">
        <v>125</v>
      </c>
      <c r="H94">
        <v>1</v>
      </c>
      <c r="I94">
        <v>8</v>
      </c>
      <c r="J94">
        <v>10</v>
      </c>
      <c r="K94" s="7"/>
    </row>
    <row r="95" spans="1:11" x14ac:dyDescent="0.3">
      <c r="A95" s="6" t="s">
        <v>26</v>
      </c>
      <c r="B95" t="s">
        <v>27</v>
      </c>
      <c r="C95" s="1">
        <v>45909</v>
      </c>
      <c r="D95" t="s">
        <v>24</v>
      </c>
      <c r="E95" t="s">
        <v>116</v>
      </c>
      <c r="F95" t="s">
        <v>126</v>
      </c>
      <c r="H95">
        <v>1</v>
      </c>
      <c r="I95">
        <v>0.1</v>
      </c>
      <c r="J95">
        <v>5</v>
      </c>
      <c r="K95" s="7"/>
    </row>
    <row r="96" spans="1:11" x14ac:dyDescent="0.3">
      <c r="A96" s="6" t="s">
        <v>26</v>
      </c>
      <c r="B96" t="s">
        <v>27</v>
      </c>
      <c r="C96" s="1">
        <v>45909</v>
      </c>
      <c r="D96" t="s">
        <v>24</v>
      </c>
      <c r="E96" t="s">
        <v>128</v>
      </c>
      <c r="F96" t="s">
        <v>127</v>
      </c>
      <c r="H96">
        <v>2</v>
      </c>
      <c r="I96">
        <v>3</v>
      </c>
      <c r="J96">
        <v>10</v>
      </c>
      <c r="K96" s="7"/>
    </row>
    <row r="97" spans="1:11" x14ac:dyDescent="0.3">
      <c r="A97" s="6" t="s">
        <v>26</v>
      </c>
      <c r="B97" t="s">
        <v>27</v>
      </c>
      <c r="C97" s="1">
        <v>45909</v>
      </c>
      <c r="D97" t="s">
        <v>24</v>
      </c>
      <c r="E97" t="s">
        <v>354</v>
      </c>
      <c r="F97" t="s">
        <v>84</v>
      </c>
      <c r="H97">
        <v>1</v>
      </c>
      <c r="I97">
        <v>30</v>
      </c>
      <c r="J97">
        <v>50</v>
      </c>
      <c r="K97" s="7"/>
    </row>
    <row r="98" spans="1:11" x14ac:dyDescent="0.3">
      <c r="A98" s="6" t="s">
        <v>26</v>
      </c>
      <c r="B98" t="s">
        <v>27</v>
      </c>
      <c r="C98" s="1">
        <v>45909</v>
      </c>
      <c r="D98" t="s">
        <v>24</v>
      </c>
      <c r="E98" t="s">
        <v>117</v>
      </c>
      <c r="F98" t="s">
        <v>129</v>
      </c>
      <c r="H98">
        <v>4</v>
      </c>
      <c r="I98">
        <v>5</v>
      </c>
      <c r="J98">
        <v>40</v>
      </c>
      <c r="K98" s="7"/>
    </row>
    <row r="99" spans="1:11" x14ac:dyDescent="0.3">
      <c r="A99" s="6" t="s">
        <v>26</v>
      </c>
      <c r="B99" t="s">
        <v>27</v>
      </c>
      <c r="C99" s="1">
        <v>45909</v>
      </c>
      <c r="D99" t="s">
        <v>24</v>
      </c>
      <c r="E99" t="s">
        <v>358</v>
      </c>
      <c r="F99" t="s">
        <v>52</v>
      </c>
      <c r="H99">
        <v>1</v>
      </c>
      <c r="I99">
        <v>1</v>
      </c>
      <c r="K99" s="7"/>
    </row>
    <row r="100" spans="1:11" x14ac:dyDescent="0.3">
      <c r="A100" s="6" t="s">
        <v>26</v>
      </c>
      <c r="B100" t="s">
        <v>27</v>
      </c>
      <c r="C100" s="1">
        <v>45909</v>
      </c>
      <c r="D100" t="s">
        <v>24</v>
      </c>
      <c r="E100" t="s">
        <v>355</v>
      </c>
      <c r="F100" t="s">
        <v>130</v>
      </c>
      <c r="H100">
        <v>1</v>
      </c>
      <c r="I100">
        <v>3</v>
      </c>
      <c r="K100" s="7"/>
    </row>
    <row r="101" spans="1:11" x14ac:dyDescent="0.3">
      <c r="A101" s="6" t="s">
        <v>26</v>
      </c>
      <c r="B101" t="s">
        <v>27</v>
      </c>
      <c r="C101" s="1">
        <v>45909</v>
      </c>
      <c r="D101" t="s">
        <v>24</v>
      </c>
      <c r="E101" t="s">
        <v>119</v>
      </c>
      <c r="F101" t="s">
        <v>131</v>
      </c>
      <c r="H101">
        <v>1</v>
      </c>
      <c r="I101">
        <v>18</v>
      </c>
      <c r="J101">
        <v>20</v>
      </c>
      <c r="K101" s="7"/>
    </row>
    <row r="102" spans="1:11" x14ac:dyDescent="0.3">
      <c r="A102" s="6" t="s">
        <v>26</v>
      </c>
      <c r="B102" t="s">
        <v>27</v>
      </c>
      <c r="C102" s="1">
        <v>45909</v>
      </c>
      <c r="D102" t="s">
        <v>24</v>
      </c>
      <c r="E102" t="s">
        <v>72</v>
      </c>
      <c r="F102" t="s">
        <v>179</v>
      </c>
      <c r="H102">
        <v>3</v>
      </c>
      <c r="I102">
        <v>42</v>
      </c>
      <c r="J102">
        <v>70</v>
      </c>
      <c r="K102" s="7"/>
    </row>
    <row r="103" spans="1:11" x14ac:dyDescent="0.3">
      <c r="A103" s="6" t="s">
        <v>26</v>
      </c>
      <c r="B103" t="s">
        <v>27</v>
      </c>
      <c r="C103" s="1">
        <v>45909</v>
      </c>
      <c r="D103" t="s">
        <v>24</v>
      </c>
      <c r="E103" t="s">
        <v>41</v>
      </c>
      <c r="H103">
        <v>1</v>
      </c>
      <c r="I103">
        <v>3</v>
      </c>
      <c r="K103" s="7"/>
    </row>
    <row r="104" spans="1:11" x14ac:dyDescent="0.3">
      <c r="A104" s="6" t="s">
        <v>26</v>
      </c>
      <c r="B104" t="s">
        <v>27</v>
      </c>
      <c r="C104" s="1">
        <v>45909</v>
      </c>
      <c r="D104" t="s">
        <v>24</v>
      </c>
      <c r="E104" t="s">
        <v>53</v>
      </c>
      <c r="F104" t="s">
        <v>124</v>
      </c>
      <c r="H104">
        <v>19</v>
      </c>
      <c r="I104">
        <v>17</v>
      </c>
      <c r="J104">
        <v>100</v>
      </c>
      <c r="K104" s="7"/>
    </row>
    <row r="105" spans="1:11" x14ac:dyDescent="0.3">
      <c r="A105" s="6" t="s">
        <v>26</v>
      </c>
      <c r="B105" t="s">
        <v>27</v>
      </c>
      <c r="C105" s="1">
        <v>45909</v>
      </c>
      <c r="D105" t="s">
        <v>24</v>
      </c>
      <c r="E105" t="s">
        <v>359</v>
      </c>
      <c r="F105" t="s">
        <v>87</v>
      </c>
      <c r="H105">
        <v>1</v>
      </c>
      <c r="I105">
        <v>2</v>
      </c>
      <c r="J105">
        <v>10</v>
      </c>
      <c r="K105" s="7"/>
    </row>
    <row r="106" spans="1:11" x14ac:dyDescent="0.3">
      <c r="A106" s="6" t="s">
        <v>26</v>
      </c>
      <c r="B106" t="s">
        <v>27</v>
      </c>
      <c r="C106" s="1">
        <v>45909</v>
      </c>
      <c r="D106" t="s">
        <v>24</v>
      </c>
      <c r="E106" t="s">
        <v>208</v>
      </c>
      <c r="F106" t="s">
        <v>132</v>
      </c>
      <c r="H106">
        <v>1</v>
      </c>
      <c r="I106">
        <v>2</v>
      </c>
      <c r="K106" s="7" t="s">
        <v>133</v>
      </c>
    </row>
    <row r="107" spans="1:11" x14ac:dyDescent="0.3">
      <c r="A107" s="6" t="s">
        <v>26</v>
      </c>
      <c r="B107" t="s">
        <v>27</v>
      </c>
      <c r="C107" s="1">
        <v>45909</v>
      </c>
      <c r="D107" t="s">
        <v>24</v>
      </c>
      <c r="E107" t="s">
        <v>207</v>
      </c>
      <c r="F107" t="s">
        <v>134</v>
      </c>
      <c r="H107">
        <v>1</v>
      </c>
      <c r="I107">
        <v>4</v>
      </c>
      <c r="K107" s="7"/>
    </row>
    <row r="108" spans="1:11" x14ac:dyDescent="0.3">
      <c r="A108" s="6" t="s">
        <v>26</v>
      </c>
      <c r="B108" t="s">
        <v>27</v>
      </c>
      <c r="C108" s="1">
        <v>45909</v>
      </c>
      <c r="D108" t="s">
        <v>24</v>
      </c>
      <c r="E108" t="s">
        <v>120</v>
      </c>
      <c r="F108" t="s">
        <v>135</v>
      </c>
      <c r="H108">
        <v>1</v>
      </c>
      <c r="I108">
        <v>1</v>
      </c>
      <c r="K108" s="7"/>
    </row>
    <row r="109" spans="1:11" x14ac:dyDescent="0.3">
      <c r="A109" s="6" t="s">
        <v>26</v>
      </c>
      <c r="B109" t="s">
        <v>27</v>
      </c>
      <c r="C109" s="1">
        <v>45909</v>
      </c>
      <c r="D109" t="s">
        <v>24</v>
      </c>
      <c r="E109" t="s">
        <v>121</v>
      </c>
      <c r="F109" t="s">
        <v>136</v>
      </c>
      <c r="H109">
        <v>1</v>
      </c>
      <c r="I109">
        <v>2</v>
      </c>
      <c r="K109" s="7"/>
    </row>
    <row r="110" spans="1:11" x14ac:dyDescent="0.3">
      <c r="A110" s="6" t="s">
        <v>26</v>
      </c>
      <c r="B110" t="s">
        <v>27</v>
      </c>
      <c r="C110" s="1">
        <v>45909</v>
      </c>
      <c r="D110" t="s">
        <v>24</v>
      </c>
      <c r="E110" t="s">
        <v>122</v>
      </c>
      <c r="F110" t="s">
        <v>137</v>
      </c>
      <c r="H110">
        <v>9</v>
      </c>
      <c r="I110">
        <v>142</v>
      </c>
      <c r="J110">
        <v>500</v>
      </c>
      <c r="K110" s="7"/>
    </row>
    <row r="111" spans="1:11" x14ac:dyDescent="0.3">
      <c r="A111" s="6" t="s">
        <v>26</v>
      </c>
      <c r="B111" t="s">
        <v>27</v>
      </c>
      <c r="C111" s="1">
        <v>45909</v>
      </c>
      <c r="D111" t="s">
        <v>24</v>
      </c>
      <c r="E111" t="s">
        <v>123</v>
      </c>
      <c r="F111" t="s">
        <v>138</v>
      </c>
      <c r="H111">
        <v>3</v>
      </c>
      <c r="I111">
        <v>5</v>
      </c>
      <c r="K111" s="7"/>
    </row>
    <row r="112" spans="1:11" x14ac:dyDescent="0.3">
      <c r="A112" s="6" t="s">
        <v>26</v>
      </c>
      <c r="B112" t="s">
        <v>27</v>
      </c>
      <c r="C112" s="1">
        <v>45909</v>
      </c>
      <c r="D112" t="s">
        <v>24</v>
      </c>
      <c r="E112" t="s">
        <v>204</v>
      </c>
      <c r="F112" t="s">
        <v>139</v>
      </c>
      <c r="H112">
        <v>1</v>
      </c>
      <c r="I112">
        <v>2</v>
      </c>
      <c r="K112" s="7"/>
    </row>
    <row r="113" spans="1:11" x14ac:dyDescent="0.3">
      <c r="A113" s="6" t="s">
        <v>26</v>
      </c>
      <c r="B113" t="s">
        <v>27</v>
      </c>
      <c r="C113" s="1">
        <v>45909</v>
      </c>
      <c r="D113" t="s">
        <v>24</v>
      </c>
      <c r="E113" t="s">
        <v>69</v>
      </c>
      <c r="H113">
        <v>30</v>
      </c>
      <c r="I113">
        <v>69</v>
      </c>
      <c r="J113">
        <v>500</v>
      </c>
      <c r="K113" s="7"/>
    </row>
    <row r="114" spans="1:11" x14ac:dyDescent="0.3">
      <c r="A114" s="6" t="s">
        <v>26</v>
      </c>
      <c r="B114" t="s">
        <v>27</v>
      </c>
      <c r="C114" s="1">
        <v>45909</v>
      </c>
      <c r="D114" t="s">
        <v>24</v>
      </c>
      <c r="E114" t="s">
        <v>29</v>
      </c>
      <c r="F114" t="s">
        <v>82</v>
      </c>
      <c r="H114">
        <v>136</v>
      </c>
      <c r="I114">
        <v>480</v>
      </c>
      <c r="K114" s="7"/>
    </row>
    <row r="115" spans="1:11" x14ac:dyDescent="0.3">
      <c r="A115" s="8" t="s">
        <v>26</v>
      </c>
      <c r="B115" s="9" t="s">
        <v>27</v>
      </c>
      <c r="C115" s="10">
        <v>45909</v>
      </c>
      <c r="D115" s="9" t="s">
        <v>24</v>
      </c>
      <c r="E115" s="9" t="s">
        <v>32</v>
      </c>
      <c r="F115" s="9" t="s">
        <v>172</v>
      </c>
      <c r="G115" s="9"/>
      <c r="H115" s="9">
        <v>90</v>
      </c>
      <c r="I115" s="9">
        <v>284</v>
      </c>
      <c r="J115" s="9"/>
      <c r="K115" s="11"/>
    </row>
    <row r="116" spans="1:11" x14ac:dyDescent="0.3">
      <c r="A116" s="2" t="s">
        <v>26</v>
      </c>
      <c r="B116" s="3" t="s">
        <v>27</v>
      </c>
      <c r="C116" s="4">
        <v>45909</v>
      </c>
      <c r="D116" s="3" t="s">
        <v>25</v>
      </c>
      <c r="E116" s="3" t="s">
        <v>73</v>
      </c>
      <c r="F116" s="3" t="s">
        <v>143</v>
      </c>
      <c r="G116" s="3"/>
      <c r="H116" s="3">
        <v>1</v>
      </c>
      <c r="I116" s="3">
        <v>87</v>
      </c>
      <c r="J116" s="3"/>
      <c r="K116" s="5"/>
    </row>
    <row r="117" spans="1:11" x14ac:dyDescent="0.3">
      <c r="A117" s="6" t="s">
        <v>26</v>
      </c>
      <c r="B117" t="s">
        <v>27</v>
      </c>
      <c r="C117" s="1">
        <v>45909</v>
      </c>
      <c r="D117" t="s">
        <v>25</v>
      </c>
      <c r="E117" t="s">
        <v>99</v>
      </c>
      <c r="F117" t="s">
        <v>98</v>
      </c>
      <c r="H117">
        <v>2</v>
      </c>
      <c r="I117">
        <v>350</v>
      </c>
      <c r="K117" s="7"/>
    </row>
    <row r="118" spans="1:11" x14ac:dyDescent="0.3">
      <c r="A118" s="6" t="s">
        <v>26</v>
      </c>
      <c r="B118" t="s">
        <v>27</v>
      </c>
      <c r="C118" s="1">
        <v>45909</v>
      </c>
      <c r="D118" t="s">
        <v>25</v>
      </c>
      <c r="E118" t="s">
        <v>45</v>
      </c>
      <c r="F118" t="s">
        <v>97</v>
      </c>
      <c r="H118">
        <v>12</v>
      </c>
      <c r="I118">
        <v>850</v>
      </c>
      <c r="K118" s="7"/>
    </row>
    <row r="119" spans="1:11" x14ac:dyDescent="0.3">
      <c r="A119" s="6" t="s">
        <v>26</v>
      </c>
      <c r="B119" t="s">
        <v>27</v>
      </c>
      <c r="C119" s="1">
        <v>45909</v>
      </c>
      <c r="D119" t="s">
        <v>25</v>
      </c>
      <c r="E119" t="s">
        <v>59</v>
      </c>
      <c r="F119" t="s">
        <v>60</v>
      </c>
      <c r="H119">
        <v>13</v>
      </c>
      <c r="I119">
        <v>130</v>
      </c>
      <c r="K119" s="7"/>
    </row>
    <row r="120" spans="1:11" x14ac:dyDescent="0.3">
      <c r="A120" s="6" t="s">
        <v>26</v>
      </c>
      <c r="B120" t="s">
        <v>27</v>
      </c>
      <c r="C120" s="1">
        <v>45909</v>
      </c>
      <c r="D120" t="s">
        <v>25</v>
      </c>
      <c r="E120" t="s">
        <v>93</v>
      </c>
      <c r="F120" t="s">
        <v>92</v>
      </c>
      <c r="H120">
        <v>8</v>
      </c>
      <c r="I120">
        <v>500</v>
      </c>
      <c r="K120" s="7"/>
    </row>
    <row r="121" spans="1:11" x14ac:dyDescent="0.3">
      <c r="A121" s="6" t="s">
        <v>26</v>
      </c>
      <c r="B121" t="s">
        <v>27</v>
      </c>
      <c r="C121" s="1">
        <v>45909</v>
      </c>
      <c r="D121" t="s">
        <v>25</v>
      </c>
      <c r="E121" t="s">
        <v>54</v>
      </c>
      <c r="F121" t="s">
        <v>137</v>
      </c>
      <c r="H121">
        <v>7</v>
      </c>
      <c r="I121">
        <v>80</v>
      </c>
      <c r="K121" s="7"/>
    </row>
    <row r="122" spans="1:11" x14ac:dyDescent="0.3">
      <c r="A122" s="6" t="s">
        <v>26</v>
      </c>
      <c r="B122" t="s">
        <v>27</v>
      </c>
      <c r="C122" s="1">
        <v>45909</v>
      </c>
      <c r="D122" t="s">
        <v>25</v>
      </c>
      <c r="E122" t="s">
        <v>100</v>
      </c>
      <c r="F122" t="s">
        <v>140</v>
      </c>
      <c r="H122">
        <v>2</v>
      </c>
      <c r="I122">
        <v>35</v>
      </c>
      <c r="K122" s="7"/>
    </row>
    <row r="123" spans="1:11" x14ac:dyDescent="0.3">
      <c r="A123" s="6" t="s">
        <v>26</v>
      </c>
      <c r="B123" t="s">
        <v>27</v>
      </c>
      <c r="C123" s="1">
        <v>45909</v>
      </c>
      <c r="D123" t="s">
        <v>25</v>
      </c>
      <c r="E123" t="s">
        <v>141</v>
      </c>
      <c r="F123" t="s">
        <v>142</v>
      </c>
      <c r="H123">
        <v>2</v>
      </c>
      <c r="I123">
        <v>34</v>
      </c>
      <c r="K123" s="7"/>
    </row>
    <row r="124" spans="1:11" x14ac:dyDescent="0.3">
      <c r="A124" s="6" t="s">
        <v>26</v>
      </c>
      <c r="B124" t="s">
        <v>27</v>
      </c>
      <c r="C124" s="1">
        <v>45909</v>
      </c>
      <c r="D124" t="s">
        <v>25</v>
      </c>
      <c r="E124" t="s">
        <v>144</v>
      </c>
      <c r="F124" t="s">
        <v>101</v>
      </c>
      <c r="H124">
        <v>2</v>
      </c>
      <c r="I124">
        <v>66</v>
      </c>
      <c r="J124">
        <v>300</v>
      </c>
      <c r="K124" s="7"/>
    </row>
    <row r="125" spans="1:11" x14ac:dyDescent="0.3">
      <c r="A125" s="6" t="s">
        <v>26</v>
      </c>
      <c r="B125" t="s">
        <v>27</v>
      </c>
      <c r="C125" s="1">
        <v>45909</v>
      </c>
      <c r="D125" t="s">
        <v>25</v>
      </c>
      <c r="E125" t="s">
        <v>37</v>
      </c>
      <c r="F125" t="s">
        <v>38</v>
      </c>
      <c r="H125">
        <v>8</v>
      </c>
      <c r="I125">
        <v>31</v>
      </c>
      <c r="J125">
        <v>200</v>
      </c>
      <c r="K125" s="7"/>
    </row>
    <row r="126" spans="1:11" x14ac:dyDescent="0.3">
      <c r="A126" s="6" t="s">
        <v>26</v>
      </c>
      <c r="B126" t="s">
        <v>27</v>
      </c>
      <c r="C126" s="1">
        <v>45909</v>
      </c>
      <c r="D126" t="s">
        <v>25</v>
      </c>
      <c r="E126" t="s">
        <v>145</v>
      </c>
      <c r="F126" t="s">
        <v>40</v>
      </c>
      <c r="H126">
        <v>3</v>
      </c>
      <c r="I126">
        <v>6</v>
      </c>
      <c r="J126">
        <v>50</v>
      </c>
      <c r="K126" s="7"/>
    </row>
    <row r="127" spans="1:11" x14ac:dyDescent="0.3">
      <c r="A127" s="6" t="s">
        <v>26</v>
      </c>
      <c r="B127" t="s">
        <v>27</v>
      </c>
      <c r="C127" s="1">
        <v>45909</v>
      </c>
      <c r="D127" t="s">
        <v>25</v>
      </c>
      <c r="E127" t="s">
        <v>42</v>
      </c>
      <c r="H127">
        <v>1</v>
      </c>
      <c r="I127">
        <v>1</v>
      </c>
      <c r="J127">
        <v>1</v>
      </c>
      <c r="K127" s="7"/>
    </row>
    <row r="128" spans="1:11" x14ac:dyDescent="0.3">
      <c r="A128" s="6" t="s">
        <v>26</v>
      </c>
      <c r="B128" t="s">
        <v>27</v>
      </c>
      <c r="C128" s="1">
        <v>45909</v>
      </c>
      <c r="D128" t="s">
        <v>25</v>
      </c>
      <c r="E128" t="s">
        <v>41</v>
      </c>
      <c r="H128">
        <v>9</v>
      </c>
      <c r="I128">
        <v>25</v>
      </c>
      <c r="K128" s="7"/>
    </row>
    <row r="129" spans="1:11" x14ac:dyDescent="0.3">
      <c r="A129" s="6" t="s">
        <v>26</v>
      </c>
      <c r="B129" t="s">
        <v>27</v>
      </c>
      <c r="C129" s="1">
        <v>45909</v>
      </c>
      <c r="D129" t="s">
        <v>25</v>
      </c>
      <c r="E129" t="s">
        <v>43</v>
      </c>
      <c r="F129" t="s">
        <v>44</v>
      </c>
      <c r="H129">
        <v>1</v>
      </c>
      <c r="I129">
        <v>7</v>
      </c>
      <c r="K129" s="7"/>
    </row>
    <row r="130" spans="1:11" x14ac:dyDescent="0.3">
      <c r="A130" s="6" t="s">
        <v>26</v>
      </c>
      <c r="B130" t="s">
        <v>27</v>
      </c>
      <c r="C130" s="1">
        <v>45909</v>
      </c>
      <c r="D130" t="s">
        <v>25</v>
      </c>
      <c r="E130" t="s">
        <v>72</v>
      </c>
      <c r="F130" t="s">
        <v>148</v>
      </c>
      <c r="H130">
        <v>1</v>
      </c>
      <c r="I130">
        <v>3</v>
      </c>
      <c r="K130" s="7"/>
    </row>
    <row r="131" spans="1:11" x14ac:dyDescent="0.3">
      <c r="A131" s="6" t="s">
        <v>26</v>
      </c>
      <c r="B131" t="s">
        <v>27</v>
      </c>
      <c r="C131" s="1">
        <v>45909</v>
      </c>
      <c r="D131" t="s">
        <v>25</v>
      </c>
      <c r="E131" t="s">
        <v>120</v>
      </c>
      <c r="F131" t="s">
        <v>135</v>
      </c>
      <c r="H131">
        <v>1</v>
      </c>
      <c r="I131">
        <v>2</v>
      </c>
      <c r="K131" s="7"/>
    </row>
    <row r="132" spans="1:11" x14ac:dyDescent="0.3">
      <c r="A132" s="6" t="s">
        <v>26</v>
      </c>
      <c r="B132" t="s">
        <v>27</v>
      </c>
      <c r="C132" s="1">
        <v>45909</v>
      </c>
      <c r="D132" t="s">
        <v>25</v>
      </c>
      <c r="E132" t="s">
        <v>115</v>
      </c>
      <c r="F132" t="s">
        <v>125</v>
      </c>
      <c r="H132">
        <v>1</v>
      </c>
      <c r="I132">
        <v>8</v>
      </c>
      <c r="K132" s="7"/>
    </row>
    <row r="133" spans="1:11" x14ac:dyDescent="0.3">
      <c r="A133" s="6" t="s">
        <v>26</v>
      </c>
      <c r="B133" t="s">
        <v>27</v>
      </c>
      <c r="C133" s="1">
        <v>45909</v>
      </c>
      <c r="D133" t="s">
        <v>25</v>
      </c>
      <c r="E133" t="s">
        <v>146</v>
      </c>
      <c r="F133" t="s">
        <v>147</v>
      </c>
      <c r="H133">
        <v>1</v>
      </c>
      <c r="I133">
        <v>5</v>
      </c>
      <c r="J133">
        <v>100</v>
      </c>
      <c r="K133" s="7"/>
    </row>
    <row r="134" spans="1:11" x14ac:dyDescent="0.3">
      <c r="A134" s="6" t="s">
        <v>26</v>
      </c>
      <c r="B134" t="s">
        <v>27</v>
      </c>
      <c r="C134" s="1">
        <v>45909</v>
      </c>
      <c r="D134" t="s">
        <v>25</v>
      </c>
      <c r="E134" t="s">
        <v>116</v>
      </c>
      <c r="F134" t="s">
        <v>126</v>
      </c>
      <c r="H134">
        <v>1</v>
      </c>
      <c r="I134">
        <v>1</v>
      </c>
      <c r="J134">
        <v>10</v>
      </c>
      <c r="K134" s="7"/>
    </row>
    <row r="135" spans="1:11" x14ac:dyDescent="0.3">
      <c r="A135" s="6" t="s">
        <v>26</v>
      </c>
      <c r="B135" t="s">
        <v>27</v>
      </c>
      <c r="C135" s="1">
        <v>45909</v>
      </c>
      <c r="D135" t="s">
        <v>25</v>
      </c>
      <c r="E135" t="s">
        <v>50</v>
      </c>
      <c r="F135" t="s">
        <v>151</v>
      </c>
      <c r="H135">
        <v>11</v>
      </c>
      <c r="I135">
        <v>1</v>
      </c>
      <c r="J135">
        <v>10</v>
      </c>
      <c r="K135" s="7"/>
    </row>
    <row r="136" spans="1:11" x14ac:dyDescent="0.3">
      <c r="A136" s="6" t="s">
        <v>26</v>
      </c>
      <c r="B136" t="s">
        <v>27</v>
      </c>
      <c r="C136" s="1">
        <v>45909</v>
      </c>
      <c r="D136" t="s">
        <v>25</v>
      </c>
      <c r="E136" t="s">
        <v>62</v>
      </c>
      <c r="F136" t="s">
        <v>357</v>
      </c>
      <c r="H136">
        <v>33</v>
      </c>
      <c r="I136">
        <v>100</v>
      </c>
      <c r="K136" s="7"/>
    </row>
    <row r="137" spans="1:11" x14ac:dyDescent="0.3">
      <c r="A137" s="6" t="s">
        <v>26</v>
      </c>
      <c r="B137" t="s">
        <v>27</v>
      </c>
      <c r="C137" s="1">
        <v>45909</v>
      </c>
      <c r="D137" t="s">
        <v>25</v>
      </c>
      <c r="E137" t="s">
        <v>149</v>
      </c>
      <c r="F137" t="s">
        <v>152</v>
      </c>
      <c r="H137">
        <v>1</v>
      </c>
      <c r="I137">
        <v>3</v>
      </c>
      <c r="K137" s="7"/>
    </row>
    <row r="138" spans="1:11" x14ac:dyDescent="0.3">
      <c r="A138" s="6" t="s">
        <v>26</v>
      </c>
      <c r="B138" t="s">
        <v>27</v>
      </c>
      <c r="C138" s="1">
        <v>45909</v>
      </c>
      <c r="D138" t="s">
        <v>25</v>
      </c>
      <c r="E138" t="s">
        <v>53</v>
      </c>
      <c r="F138" t="s">
        <v>124</v>
      </c>
      <c r="H138">
        <v>16</v>
      </c>
      <c r="I138">
        <v>39</v>
      </c>
      <c r="K138" s="7"/>
    </row>
    <row r="139" spans="1:11" x14ac:dyDescent="0.3">
      <c r="A139" s="6" t="s">
        <v>26</v>
      </c>
      <c r="B139" t="s">
        <v>27</v>
      </c>
      <c r="C139" s="1">
        <v>45909</v>
      </c>
      <c r="D139" t="s">
        <v>25</v>
      </c>
      <c r="E139" t="s">
        <v>150</v>
      </c>
      <c r="F139" t="s">
        <v>153</v>
      </c>
      <c r="H139">
        <v>1</v>
      </c>
      <c r="I139">
        <v>8</v>
      </c>
      <c r="J139">
        <v>100</v>
      </c>
      <c r="K139" s="7"/>
    </row>
    <row r="140" spans="1:11" x14ac:dyDescent="0.3">
      <c r="A140" s="6" t="s">
        <v>26</v>
      </c>
      <c r="B140" t="s">
        <v>27</v>
      </c>
      <c r="C140" s="1">
        <v>45909</v>
      </c>
      <c r="D140" t="s">
        <v>25</v>
      </c>
      <c r="E140" t="s">
        <v>128</v>
      </c>
      <c r="F140" t="s">
        <v>127</v>
      </c>
      <c r="H140">
        <v>2</v>
      </c>
      <c r="I140">
        <v>10</v>
      </c>
      <c r="K140" s="7"/>
    </row>
    <row r="141" spans="1:11" x14ac:dyDescent="0.3">
      <c r="A141" s="6" t="s">
        <v>26</v>
      </c>
      <c r="B141" t="s">
        <v>27</v>
      </c>
      <c r="C141" s="1">
        <v>45909</v>
      </c>
      <c r="D141" t="s">
        <v>25</v>
      </c>
      <c r="E141" t="s">
        <v>355</v>
      </c>
      <c r="F141" t="s">
        <v>130</v>
      </c>
      <c r="H141">
        <v>4</v>
      </c>
      <c r="I141">
        <v>10</v>
      </c>
      <c r="K141" s="7"/>
    </row>
    <row r="142" spans="1:11" x14ac:dyDescent="0.3">
      <c r="A142" s="6" t="s">
        <v>26</v>
      </c>
      <c r="B142" t="s">
        <v>27</v>
      </c>
      <c r="C142" s="1">
        <v>45909</v>
      </c>
      <c r="D142" t="s">
        <v>25</v>
      </c>
      <c r="E142" t="s">
        <v>354</v>
      </c>
      <c r="F142" t="s">
        <v>84</v>
      </c>
      <c r="H142">
        <v>2</v>
      </c>
      <c r="I142">
        <v>33</v>
      </c>
      <c r="J142">
        <v>100</v>
      </c>
      <c r="K142" s="7"/>
    </row>
    <row r="143" spans="1:11" x14ac:dyDescent="0.3">
      <c r="A143" s="6" t="s">
        <v>26</v>
      </c>
      <c r="B143" t="s">
        <v>27</v>
      </c>
      <c r="C143" s="1">
        <v>45909</v>
      </c>
      <c r="D143" t="s">
        <v>25</v>
      </c>
      <c r="E143" t="s">
        <v>107</v>
      </c>
      <c r="F143" t="s">
        <v>158</v>
      </c>
      <c r="H143">
        <v>1</v>
      </c>
      <c r="I143">
        <v>5</v>
      </c>
      <c r="K143" s="7"/>
    </row>
    <row r="144" spans="1:11" x14ac:dyDescent="0.3">
      <c r="A144" s="6" t="s">
        <v>26</v>
      </c>
      <c r="B144" t="s">
        <v>27</v>
      </c>
      <c r="C144" s="1">
        <v>45909</v>
      </c>
      <c r="D144" t="s">
        <v>25</v>
      </c>
      <c r="E144" t="s">
        <v>105</v>
      </c>
      <c r="F144" t="s">
        <v>159</v>
      </c>
      <c r="H144">
        <v>4</v>
      </c>
      <c r="I144">
        <v>363</v>
      </c>
      <c r="J144">
        <v>1000</v>
      </c>
      <c r="K144" s="7"/>
    </row>
    <row r="145" spans="1:11" x14ac:dyDescent="0.3">
      <c r="A145" s="6" t="s">
        <v>26</v>
      </c>
      <c r="B145" t="s">
        <v>27</v>
      </c>
      <c r="C145" s="1">
        <v>45909</v>
      </c>
      <c r="D145" t="s">
        <v>25</v>
      </c>
      <c r="E145" t="s">
        <v>113</v>
      </c>
      <c r="F145" t="s">
        <v>356</v>
      </c>
      <c r="H145">
        <v>6</v>
      </c>
      <c r="I145">
        <v>539</v>
      </c>
      <c r="J145">
        <v>1000</v>
      </c>
      <c r="K145" s="7"/>
    </row>
    <row r="146" spans="1:11" x14ac:dyDescent="0.3">
      <c r="A146" s="6" t="s">
        <v>26</v>
      </c>
      <c r="B146" t="s">
        <v>27</v>
      </c>
      <c r="C146" s="1">
        <v>45909</v>
      </c>
      <c r="D146" t="s">
        <v>25</v>
      </c>
      <c r="E146" t="s">
        <v>154</v>
      </c>
      <c r="F146" t="s">
        <v>160</v>
      </c>
      <c r="H146">
        <v>1</v>
      </c>
      <c r="I146">
        <v>81</v>
      </c>
      <c r="J146">
        <v>100</v>
      </c>
      <c r="K146" s="7"/>
    </row>
    <row r="147" spans="1:11" x14ac:dyDescent="0.3">
      <c r="A147" s="6" t="s">
        <v>26</v>
      </c>
      <c r="B147" t="s">
        <v>27</v>
      </c>
      <c r="C147" s="1">
        <v>45909</v>
      </c>
      <c r="D147" t="s">
        <v>25</v>
      </c>
      <c r="E147" t="s">
        <v>94</v>
      </c>
      <c r="F147" t="s">
        <v>161</v>
      </c>
      <c r="H147">
        <v>1</v>
      </c>
      <c r="I147">
        <v>1</v>
      </c>
      <c r="J147">
        <v>10</v>
      </c>
      <c r="K147" s="7"/>
    </row>
    <row r="148" spans="1:11" x14ac:dyDescent="0.3">
      <c r="A148" s="6" t="s">
        <v>26</v>
      </c>
      <c r="B148" t="s">
        <v>27</v>
      </c>
      <c r="C148" s="1">
        <v>45909</v>
      </c>
      <c r="D148" t="s">
        <v>25</v>
      </c>
      <c r="E148" t="s">
        <v>123</v>
      </c>
      <c r="F148" t="s">
        <v>138</v>
      </c>
      <c r="H148">
        <v>1</v>
      </c>
      <c r="I148">
        <v>1</v>
      </c>
      <c r="J148">
        <v>20</v>
      </c>
      <c r="K148" s="7"/>
    </row>
    <row r="149" spans="1:11" x14ac:dyDescent="0.3">
      <c r="A149" s="6" t="s">
        <v>26</v>
      </c>
      <c r="B149" t="s">
        <v>27</v>
      </c>
      <c r="C149" s="1">
        <v>45909</v>
      </c>
      <c r="D149" t="s">
        <v>25</v>
      </c>
      <c r="E149" t="s">
        <v>30</v>
      </c>
      <c r="F149" t="s">
        <v>162</v>
      </c>
      <c r="H149">
        <v>2</v>
      </c>
      <c r="I149">
        <v>4</v>
      </c>
      <c r="J149">
        <v>50</v>
      </c>
      <c r="K149" s="7"/>
    </row>
    <row r="150" spans="1:11" x14ac:dyDescent="0.3">
      <c r="A150" s="6" t="s">
        <v>26</v>
      </c>
      <c r="B150" t="s">
        <v>27</v>
      </c>
      <c r="C150" s="1">
        <v>45909</v>
      </c>
      <c r="D150" t="s">
        <v>25</v>
      </c>
      <c r="E150" t="s">
        <v>155</v>
      </c>
      <c r="F150" t="s">
        <v>163</v>
      </c>
      <c r="H150">
        <v>1</v>
      </c>
      <c r="I150">
        <v>35</v>
      </c>
      <c r="J150">
        <v>1000</v>
      </c>
      <c r="K150" s="7"/>
    </row>
    <row r="151" spans="1:11" x14ac:dyDescent="0.3">
      <c r="A151" s="6" t="s">
        <v>26</v>
      </c>
      <c r="B151" t="s">
        <v>27</v>
      </c>
      <c r="C151" s="1">
        <v>45909</v>
      </c>
      <c r="D151" t="s">
        <v>25</v>
      </c>
      <c r="E151" t="s">
        <v>156</v>
      </c>
      <c r="F151" t="s">
        <v>164</v>
      </c>
      <c r="H151">
        <v>1</v>
      </c>
      <c r="I151">
        <v>500</v>
      </c>
      <c r="J151">
        <v>1000</v>
      </c>
      <c r="K151" s="7"/>
    </row>
    <row r="152" spans="1:11" x14ac:dyDescent="0.3">
      <c r="A152" s="6" t="s">
        <v>26</v>
      </c>
      <c r="B152" t="s">
        <v>27</v>
      </c>
      <c r="C152" s="1">
        <v>45909</v>
      </c>
      <c r="D152" t="s">
        <v>25</v>
      </c>
      <c r="E152" t="s">
        <v>207</v>
      </c>
      <c r="F152" t="s">
        <v>157</v>
      </c>
      <c r="H152">
        <v>1</v>
      </c>
      <c r="I152">
        <v>230</v>
      </c>
      <c r="J152">
        <v>5000</v>
      </c>
      <c r="K152" s="7"/>
    </row>
    <row r="153" spans="1:11" x14ac:dyDescent="0.3">
      <c r="A153" s="6" t="s">
        <v>26</v>
      </c>
      <c r="B153" t="s">
        <v>27</v>
      </c>
      <c r="C153" s="1">
        <v>45909</v>
      </c>
      <c r="D153" t="s">
        <v>25</v>
      </c>
      <c r="E153" t="s">
        <v>29</v>
      </c>
      <c r="F153" t="s">
        <v>82</v>
      </c>
      <c r="H153">
        <v>111</v>
      </c>
      <c r="I153">
        <v>230</v>
      </c>
      <c r="J153">
        <v>5000</v>
      </c>
      <c r="K153" s="7"/>
    </row>
    <row r="154" spans="1:11" x14ac:dyDescent="0.3">
      <c r="A154" s="6" t="s">
        <v>26</v>
      </c>
      <c r="B154" t="s">
        <v>27</v>
      </c>
      <c r="C154" s="1">
        <v>45909</v>
      </c>
      <c r="D154" t="s">
        <v>25</v>
      </c>
      <c r="E154" t="s">
        <v>167</v>
      </c>
      <c r="F154" t="s">
        <v>165</v>
      </c>
      <c r="H154">
        <v>1</v>
      </c>
      <c r="I154">
        <v>1000</v>
      </c>
      <c r="K154" s="7" t="s">
        <v>166</v>
      </c>
    </row>
    <row r="155" spans="1:11" x14ac:dyDescent="0.3">
      <c r="A155" s="8" t="s">
        <v>26</v>
      </c>
      <c r="B155" s="9" t="s">
        <v>27</v>
      </c>
      <c r="C155" s="10">
        <v>45909</v>
      </c>
      <c r="D155" s="9" t="s">
        <v>25</v>
      </c>
      <c r="E155" s="9" t="s">
        <v>32</v>
      </c>
      <c r="F155" s="9" t="s">
        <v>172</v>
      </c>
      <c r="G155" s="9"/>
      <c r="H155" s="9">
        <v>57</v>
      </c>
      <c r="I155" s="9">
        <v>107</v>
      </c>
      <c r="J155" s="9">
        <v>5000</v>
      </c>
      <c r="K155" s="11"/>
    </row>
    <row r="156" spans="1:11" x14ac:dyDescent="0.3">
      <c r="C156" s="1"/>
    </row>
    <row r="157" spans="1:11" x14ac:dyDescent="0.3">
      <c r="C157" s="1"/>
      <c r="G157" t="s">
        <v>14</v>
      </c>
      <c r="H157">
        <f>SUM(H2:H155)</f>
        <v>1144</v>
      </c>
    </row>
    <row r="158" spans="1:11" x14ac:dyDescent="0.3">
      <c r="C158" s="1"/>
    </row>
    <row r="159" spans="1:11" x14ac:dyDescent="0.3">
      <c r="C159" s="1"/>
    </row>
    <row r="160" spans="1:11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98A6-DD2B-43BF-BF0F-5EC8F969A206}">
  <dimension ref="A1:AC47"/>
  <sheetViews>
    <sheetView workbookViewId="0">
      <selection activeCell="G8" sqref="G8"/>
    </sheetView>
  </sheetViews>
  <sheetFormatPr defaultRowHeight="14.4" x14ac:dyDescent="0.3"/>
  <cols>
    <col min="6" max="6" width="11.44140625" bestFit="1" customWidth="1"/>
    <col min="7" max="7" width="9.44140625" bestFit="1" customWidth="1"/>
  </cols>
  <sheetData>
    <row r="1" spans="1:16" x14ac:dyDescent="0.3">
      <c r="A1" s="23" t="s">
        <v>11</v>
      </c>
      <c r="B1" s="23" t="s">
        <v>12</v>
      </c>
      <c r="C1" s="23" t="s">
        <v>13</v>
      </c>
      <c r="F1" s="23" t="s">
        <v>168</v>
      </c>
      <c r="G1" s="23" t="s">
        <v>171</v>
      </c>
      <c r="H1" s="23"/>
      <c r="I1" s="23"/>
      <c r="J1" s="23"/>
      <c r="K1" s="23"/>
      <c r="L1" s="23"/>
    </row>
    <row r="2" spans="1:16" x14ac:dyDescent="0.3">
      <c r="A2" s="23">
        <v>1</v>
      </c>
      <c r="B2" s="23">
        <v>8</v>
      </c>
      <c r="C2" s="23">
        <f>B2*4</f>
        <v>32</v>
      </c>
      <c r="F2" s="23" t="s">
        <v>169</v>
      </c>
      <c r="G2" s="23" t="s">
        <v>170</v>
      </c>
      <c r="H2" s="23"/>
      <c r="I2" s="23"/>
      <c r="J2" s="23"/>
      <c r="K2" s="23"/>
      <c r="L2" s="23"/>
    </row>
    <row r="3" spans="1:16" x14ac:dyDescent="0.3">
      <c r="A3" s="23">
        <v>2</v>
      </c>
      <c r="B3" s="23">
        <v>9</v>
      </c>
      <c r="C3" s="23">
        <f t="shared" ref="C3:C6" si="0">B3*4</f>
        <v>36</v>
      </c>
      <c r="F3" s="23" t="s">
        <v>298</v>
      </c>
      <c r="G3" s="24">
        <v>45544</v>
      </c>
      <c r="H3" s="23"/>
      <c r="I3" s="23"/>
      <c r="J3" s="23"/>
      <c r="K3" s="23"/>
      <c r="L3" s="23"/>
    </row>
    <row r="4" spans="1:16" x14ac:dyDescent="0.3">
      <c r="A4" s="23">
        <v>3</v>
      </c>
      <c r="B4" s="23">
        <v>11</v>
      </c>
      <c r="C4" s="23">
        <f t="shared" si="0"/>
        <v>44</v>
      </c>
      <c r="F4" s="23" t="s">
        <v>363</v>
      </c>
      <c r="G4" s="23" t="s">
        <v>364</v>
      </c>
      <c r="H4" s="23"/>
      <c r="I4" s="23"/>
      <c r="J4" s="23"/>
      <c r="K4" s="23"/>
      <c r="L4" s="23"/>
    </row>
    <row r="5" spans="1:16" x14ac:dyDescent="0.3">
      <c r="A5" s="23">
        <v>4</v>
      </c>
      <c r="B5" s="23">
        <v>12</v>
      </c>
      <c r="C5" s="23">
        <f t="shared" si="0"/>
        <v>48</v>
      </c>
      <c r="F5" s="23" t="s">
        <v>214</v>
      </c>
      <c r="G5" s="23" t="s">
        <v>215</v>
      </c>
      <c r="H5" s="23"/>
      <c r="I5" s="23"/>
      <c r="J5" s="23"/>
      <c r="K5" s="23"/>
      <c r="L5" s="23"/>
    </row>
    <row r="6" spans="1:16" x14ac:dyDescent="0.3">
      <c r="A6" s="23">
        <v>5</v>
      </c>
      <c r="B6" s="23">
        <v>11.5</v>
      </c>
      <c r="C6" s="23">
        <f t="shared" si="0"/>
        <v>46</v>
      </c>
      <c r="F6" s="23" t="s">
        <v>209</v>
      </c>
      <c r="G6" s="23" t="s">
        <v>210</v>
      </c>
      <c r="H6" s="23" t="s">
        <v>211</v>
      </c>
      <c r="I6" s="23" t="s">
        <v>216</v>
      </c>
      <c r="J6" s="23" t="s">
        <v>217</v>
      </c>
      <c r="K6" s="23" t="s">
        <v>212</v>
      </c>
      <c r="L6" s="23" t="s">
        <v>213</v>
      </c>
    </row>
    <row r="8" spans="1:16" x14ac:dyDescent="0.3">
      <c r="B8" t="s">
        <v>14</v>
      </c>
      <c r="C8">
        <f>SUM(C2:C6)</f>
        <v>206</v>
      </c>
    </row>
    <row r="10" spans="1:16" x14ac:dyDescent="0.3">
      <c r="A10" t="s">
        <v>15</v>
      </c>
      <c r="B10" t="s">
        <v>16</v>
      </c>
      <c r="C10" t="s">
        <v>18</v>
      </c>
      <c r="H10" t="s">
        <v>19</v>
      </c>
      <c r="M10" t="s">
        <v>17</v>
      </c>
    </row>
    <row r="12" spans="1:16" x14ac:dyDescent="0.3">
      <c r="C12" s="16"/>
      <c r="D12" s="16"/>
      <c r="E12" s="17"/>
      <c r="H12" s="16"/>
      <c r="I12" s="16"/>
      <c r="J12" s="17"/>
      <c r="M12" s="16"/>
      <c r="N12" s="16"/>
      <c r="O12" s="17"/>
      <c r="P12" s="15"/>
    </row>
    <row r="13" spans="1:16" x14ac:dyDescent="0.3">
      <c r="B13" s="18"/>
      <c r="C13" s="15"/>
      <c r="D13" s="15"/>
      <c r="E13" s="19"/>
      <c r="G13" s="18"/>
      <c r="H13" s="15"/>
      <c r="I13" s="15"/>
      <c r="J13" s="19"/>
      <c r="L13" s="6"/>
      <c r="M13" s="15"/>
      <c r="N13" s="15"/>
      <c r="O13" s="19"/>
      <c r="P13" s="15"/>
    </row>
    <row r="14" spans="1:16" x14ac:dyDescent="0.3">
      <c r="B14" s="18"/>
      <c r="C14" s="15"/>
      <c r="D14" s="15"/>
      <c r="E14" s="19"/>
      <c r="G14" s="18"/>
      <c r="H14" s="15"/>
      <c r="I14" s="15"/>
      <c r="J14" s="19"/>
      <c r="L14" s="6"/>
      <c r="M14" s="15"/>
      <c r="N14" s="15"/>
      <c r="O14" s="19"/>
      <c r="P14" s="15"/>
    </row>
    <row r="15" spans="1:16" x14ac:dyDescent="0.3">
      <c r="B15" s="18"/>
      <c r="C15" s="15"/>
      <c r="D15" s="15"/>
      <c r="E15" s="19"/>
      <c r="G15" s="18"/>
      <c r="H15" s="15"/>
      <c r="I15" s="15"/>
      <c r="J15" s="19"/>
      <c r="L15" s="6"/>
      <c r="M15" s="15"/>
      <c r="N15" s="15"/>
      <c r="O15" s="19"/>
      <c r="P15" s="15"/>
    </row>
    <row r="16" spans="1:16" x14ac:dyDescent="0.3">
      <c r="B16" s="18"/>
      <c r="C16" s="15"/>
      <c r="D16" s="15"/>
      <c r="E16" s="19"/>
      <c r="G16" s="18"/>
      <c r="H16" s="15"/>
      <c r="I16" s="15"/>
      <c r="J16" s="19"/>
      <c r="L16" s="6"/>
      <c r="M16" s="15"/>
      <c r="N16" s="15"/>
      <c r="O16" s="19"/>
      <c r="P16" s="15"/>
    </row>
    <row r="17" spans="1:16" x14ac:dyDescent="0.3">
      <c r="B17" s="18"/>
      <c r="C17" s="15"/>
      <c r="D17" s="15"/>
      <c r="E17" s="19"/>
      <c r="G17" s="18"/>
      <c r="H17" s="15"/>
      <c r="I17" s="15"/>
      <c r="J17" s="19"/>
      <c r="L17" s="6"/>
      <c r="M17" s="15"/>
      <c r="N17" s="15"/>
      <c r="O17" s="19"/>
      <c r="P17" s="15"/>
    </row>
    <row r="18" spans="1:16" x14ac:dyDescent="0.3">
      <c r="B18" s="20"/>
      <c r="C18" s="21"/>
      <c r="D18" s="21"/>
      <c r="E18" s="22"/>
      <c r="G18" s="20"/>
      <c r="H18" s="21"/>
      <c r="I18" s="21"/>
      <c r="J18" s="22"/>
      <c r="L18" s="8"/>
      <c r="M18" s="21"/>
      <c r="N18" s="21"/>
      <c r="O18" s="22"/>
      <c r="P18" s="15"/>
    </row>
    <row r="21" spans="1:16" x14ac:dyDescent="0.3">
      <c r="A21" t="s">
        <v>218</v>
      </c>
    </row>
    <row r="22" spans="1:16" x14ac:dyDescent="0.3">
      <c r="A22" t="s">
        <v>20</v>
      </c>
    </row>
    <row r="23" spans="1:16" x14ac:dyDescent="0.3">
      <c r="A23" t="s">
        <v>21</v>
      </c>
      <c r="D23" t="s">
        <v>22</v>
      </c>
      <c r="G23" t="s">
        <v>23</v>
      </c>
      <c r="J23" t="s">
        <v>24</v>
      </c>
      <c r="M23" t="s">
        <v>25</v>
      </c>
    </row>
    <row r="24" spans="1:16" x14ac:dyDescent="0.3">
      <c r="B24" s="15"/>
      <c r="C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9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29" x14ac:dyDescent="0.3">
      <c r="T34" s="15"/>
      <c r="U34" s="15"/>
      <c r="V34" s="15"/>
      <c r="AA34" s="15"/>
      <c r="AB34" s="15"/>
      <c r="AC34" s="15"/>
    </row>
    <row r="35" spans="1:29" x14ac:dyDescent="0.3">
      <c r="A35" t="s">
        <v>219</v>
      </c>
      <c r="G35" s="15"/>
      <c r="H35" s="15"/>
      <c r="I35" s="15"/>
      <c r="T35" s="15"/>
      <c r="U35" s="15"/>
      <c r="V35" s="15"/>
      <c r="AA35" s="15"/>
      <c r="AB35" s="15"/>
      <c r="AC35" s="15"/>
    </row>
    <row r="36" spans="1:29" x14ac:dyDescent="0.3">
      <c r="G36" s="15"/>
      <c r="H36" s="15"/>
      <c r="I36" s="15"/>
      <c r="T36" s="15"/>
      <c r="U36" s="15"/>
      <c r="V36" s="15"/>
      <c r="AA36" s="15"/>
      <c r="AB36" s="15"/>
      <c r="AC36" s="15"/>
    </row>
    <row r="37" spans="1:29" x14ac:dyDescent="0.3">
      <c r="A37" t="s">
        <v>21</v>
      </c>
      <c r="D37" t="s">
        <v>22</v>
      </c>
      <c r="G37" t="s">
        <v>23</v>
      </c>
      <c r="J37" t="s">
        <v>24</v>
      </c>
      <c r="M37" t="s">
        <v>25</v>
      </c>
      <c r="T37" s="15"/>
      <c r="U37" s="15"/>
      <c r="V37" s="15"/>
      <c r="AA37" s="15"/>
      <c r="AB37" s="15"/>
      <c r="AC37" s="15"/>
    </row>
    <row r="38" spans="1:29" x14ac:dyDescent="0.3">
      <c r="A38" s="15"/>
      <c r="B38" s="15"/>
      <c r="C38" s="15"/>
      <c r="E38" s="15"/>
      <c r="F38" s="15"/>
      <c r="G38" s="15"/>
      <c r="H38" s="15"/>
      <c r="I38" s="15"/>
      <c r="K38" s="15"/>
      <c r="L38" s="15"/>
      <c r="N38" s="15"/>
      <c r="O38" s="15"/>
      <c r="T38" s="15"/>
      <c r="U38" s="15"/>
      <c r="V38" s="15"/>
      <c r="AA38" s="15"/>
      <c r="AB38" s="15"/>
      <c r="AC38" s="15"/>
    </row>
    <row r="39" spans="1:29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T39" s="15"/>
      <c r="U39" s="15"/>
      <c r="V39" s="15"/>
      <c r="AA39" s="15"/>
      <c r="AB39" s="15"/>
      <c r="AC39" s="15"/>
    </row>
    <row r="40" spans="1:29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T40" s="15"/>
      <c r="U40" s="15"/>
      <c r="V40" s="15"/>
      <c r="AA40" s="15"/>
      <c r="AB40" s="15"/>
      <c r="AC40" s="15"/>
    </row>
    <row r="41" spans="1:29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T41" s="15"/>
      <c r="U41" s="15"/>
      <c r="V41" s="15"/>
      <c r="AA41" s="15"/>
      <c r="AB41" s="15"/>
      <c r="AC41" s="15"/>
    </row>
    <row r="42" spans="1:29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T42" s="15"/>
      <c r="U42" s="15"/>
      <c r="V42" s="15"/>
      <c r="AA42" s="15"/>
      <c r="AB42" s="15"/>
      <c r="AC42" s="15"/>
    </row>
    <row r="43" spans="1:29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T43" s="15"/>
      <c r="U43" s="15"/>
      <c r="V43" s="15"/>
      <c r="AA43" s="15"/>
      <c r="AB43" s="15"/>
      <c r="AC43" s="15"/>
    </row>
    <row r="44" spans="1:29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T44" s="15"/>
      <c r="U44" s="15"/>
      <c r="V44" s="15"/>
      <c r="AA44" s="15"/>
      <c r="AB44" s="15"/>
      <c r="AC44" s="15"/>
    </row>
    <row r="45" spans="1:29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29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29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1521-7C9D-4556-8AE6-03F646BB5606}">
  <dimension ref="A1:K166"/>
  <sheetViews>
    <sheetView workbookViewId="0">
      <selection activeCell="K97" sqref="K97"/>
    </sheetView>
  </sheetViews>
  <sheetFormatPr defaultRowHeight="14.4" x14ac:dyDescent="0.3"/>
  <cols>
    <col min="1" max="1" width="18.77734375" bestFit="1" customWidth="1"/>
    <col min="3" max="3" width="10.44140625" bestFit="1" customWidth="1"/>
    <col min="5" max="5" width="10" bestFit="1" customWidth="1"/>
    <col min="6" max="6" width="17.77734375" customWidth="1"/>
    <col min="9" max="9" width="9.44140625" bestFit="1" customWidth="1"/>
    <col min="10" max="10" width="11.21875" bestFit="1" customWidth="1"/>
    <col min="11" max="11" width="26.44140625" customWidth="1"/>
  </cols>
  <sheetData>
    <row r="1" spans="1:1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9</v>
      </c>
      <c r="J1" s="13" t="s">
        <v>10</v>
      </c>
      <c r="K1" s="14" t="s">
        <v>8</v>
      </c>
    </row>
    <row r="2" spans="1:11" x14ac:dyDescent="0.3">
      <c r="A2" s="2" t="s">
        <v>26</v>
      </c>
      <c r="B2" s="3" t="s">
        <v>27</v>
      </c>
      <c r="C2" s="4">
        <v>45548</v>
      </c>
      <c r="D2" s="3" t="s">
        <v>28</v>
      </c>
      <c r="E2" s="3" t="s">
        <v>48</v>
      </c>
      <c r="F2" s="3" t="s">
        <v>310</v>
      </c>
      <c r="G2" s="3"/>
      <c r="H2" s="3">
        <v>3</v>
      </c>
      <c r="I2" s="3">
        <v>2</v>
      </c>
      <c r="J2" s="3"/>
      <c r="K2" s="5"/>
    </row>
    <row r="3" spans="1:11" x14ac:dyDescent="0.3">
      <c r="A3" s="6" t="s">
        <v>26</v>
      </c>
      <c r="B3" t="s">
        <v>27</v>
      </c>
      <c r="C3" s="1">
        <v>45548</v>
      </c>
      <c r="D3" t="s">
        <v>28</v>
      </c>
      <c r="E3" t="s">
        <v>86</v>
      </c>
      <c r="F3" t="s">
        <v>311</v>
      </c>
      <c r="H3">
        <v>1</v>
      </c>
      <c r="I3">
        <v>5</v>
      </c>
      <c r="K3" s="7"/>
    </row>
    <row r="4" spans="1:11" x14ac:dyDescent="0.3">
      <c r="A4" s="6" t="s">
        <v>26</v>
      </c>
      <c r="B4" t="s">
        <v>27</v>
      </c>
      <c r="C4" s="1">
        <v>45548</v>
      </c>
      <c r="D4" t="s">
        <v>28</v>
      </c>
      <c r="E4" t="s">
        <v>46</v>
      </c>
      <c r="F4" t="s">
        <v>312</v>
      </c>
      <c r="H4">
        <v>1</v>
      </c>
      <c r="I4">
        <v>3</v>
      </c>
      <c r="K4" s="7"/>
    </row>
    <row r="5" spans="1:11" x14ac:dyDescent="0.3">
      <c r="A5" s="6" t="s">
        <v>26</v>
      </c>
      <c r="B5" t="s">
        <v>27</v>
      </c>
      <c r="C5" s="1">
        <v>45548</v>
      </c>
      <c r="D5" t="s">
        <v>28</v>
      </c>
      <c r="E5" t="s">
        <v>29</v>
      </c>
      <c r="F5" t="s">
        <v>82</v>
      </c>
      <c r="H5">
        <v>38</v>
      </c>
      <c r="I5">
        <v>31</v>
      </c>
      <c r="J5">
        <v>500</v>
      </c>
      <c r="K5" s="7"/>
    </row>
    <row r="6" spans="1:11" x14ac:dyDescent="0.3">
      <c r="A6" s="6" t="s">
        <v>26</v>
      </c>
      <c r="B6" t="s">
        <v>27</v>
      </c>
      <c r="C6" s="1">
        <v>45548</v>
      </c>
      <c r="D6" t="s">
        <v>28</v>
      </c>
      <c r="E6" t="s">
        <v>62</v>
      </c>
      <c r="F6" t="s">
        <v>89</v>
      </c>
      <c r="H6">
        <v>7</v>
      </c>
      <c r="I6">
        <v>2</v>
      </c>
      <c r="K6" s="7"/>
    </row>
    <row r="7" spans="1:11" x14ac:dyDescent="0.3">
      <c r="A7" s="6" t="s">
        <v>26</v>
      </c>
      <c r="B7" t="s">
        <v>27</v>
      </c>
      <c r="C7" s="1">
        <v>45548</v>
      </c>
      <c r="D7" t="s">
        <v>28</v>
      </c>
      <c r="E7" t="s">
        <v>121</v>
      </c>
      <c r="F7" t="s">
        <v>314</v>
      </c>
      <c r="H7">
        <v>1</v>
      </c>
      <c r="I7">
        <v>2</v>
      </c>
      <c r="K7" s="7"/>
    </row>
    <row r="8" spans="1:11" x14ac:dyDescent="0.3">
      <c r="A8" s="6" t="s">
        <v>26</v>
      </c>
      <c r="B8" t="s">
        <v>27</v>
      </c>
      <c r="C8" s="1">
        <v>45548</v>
      </c>
      <c r="D8" t="s">
        <v>28</v>
      </c>
      <c r="E8" t="s">
        <v>303</v>
      </c>
      <c r="F8" t="s">
        <v>304</v>
      </c>
      <c r="H8">
        <v>1</v>
      </c>
      <c r="I8">
        <v>95</v>
      </c>
      <c r="K8" s="7"/>
    </row>
    <row r="9" spans="1:11" x14ac:dyDescent="0.3">
      <c r="A9" s="6" t="s">
        <v>26</v>
      </c>
      <c r="B9" t="s">
        <v>27</v>
      </c>
      <c r="C9" s="1">
        <v>45548</v>
      </c>
      <c r="D9" t="s">
        <v>28</v>
      </c>
      <c r="E9" t="s">
        <v>72</v>
      </c>
      <c r="F9" t="s">
        <v>315</v>
      </c>
      <c r="H9">
        <v>2</v>
      </c>
      <c r="I9">
        <v>1</v>
      </c>
      <c r="K9" s="7"/>
    </row>
    <row r="10" spans="1:11" x14ac:dyDescent="0.3">
      <c r="A10" s="6" t="s">
        <v>26</v>
      </c>
      <c r="B10" t="s">
        <v>27</v>
      </c>
      <c r="C10" s="1">
        <v>45548</v>
      </c>
      <c r="D10" t="s">
        <v>28</v>
      </c>
      <c r="E10" t="s">
        <v>105</v>
      </c>
      <c r="F10" t="s">
        <v>305</v>
      </c>
      <c r="H10">
        <v>1</v>
      </c>
      <c r="I10">
        <v>21</v>
      </c>
      <c r="K10" s="7"/>
    </row>
    <row r="11" spans="1:11" x14ac:dyDescent="0.3">
      <c r="A11" s="6" t="s">
        <v>26</v>
      </c>
      <c r="B11" t="s">
        <v>27</v>
      </c>
      <c r="C11" s="1">
        <v>45548</v>
      </c>
      <c r="D11" t="s">
        <v>28</v>
      </c>
      <c r="E11" t="s">
        <v>188</v>
      </c>
      <c r="F11" t="s">
        <v>306</v>
      </c>
      <c r="H11">
        <v>1</v>
      </c>
      <c r="I11">
        <v>4</v>
      </c>
      <c r="K11" s="7"/>
    </row>
    <row r="12" spans="1:11" x14ac:dyDescent="0.3">
      <c r="A12" s="6" t="s">
        <v>26</v>
      </c>
      <c r="B12" t="s">
        <v>27</v>
      </c>
      <c r="C12" s="1">
        <v>45548</v>
      </c>
      <c r="D12" t="s">
        <v>28</v>
      </c>
      <c r="E12" t="s">
        <v>56</v>
      </c>
      <c r="F12" t="s">
        <v>57</v>
      </c>
      <c r="H12">
        <v>1</v>
      </c>
      <c r="I12">
        <v>8</v>
      </c>
      <c r="K12" s="7"/>
    </row>
    <row r="13" spans="1:11" x14ac:dyDescent="0.3">
      <c r="A13" s="6" t="s">
        <v>26</v>
      </c>
      <c r="B13" t="s">
        <v>27</v>
      </c>
      <c r="C13" s="1">
        <v>45548</v>
      </c>
      <c r="D13" t="s">
        <v>28</v>
      </c>
      <c r="E13" t="s">
        <v>41</v>
      </c>
      <c r="H13">
        <v>1</v>
      </c>
      <c r="I13">
        <v>1</v>
      </c>
      <c r="J13">
        <v>100</v>
      </c>
      <c r="K13" s="7"/>
    </row>
    <row r="14" spans="1:11" x14ac:dyDescent="0.3">
      <c r="A14" s="6" t="s">
        <v>26</v>
      </c>
      <c r="B14" t="s">
        <v>27</v>
      </c>
      <c r="C14" s="1">
        <v>45548</v>
      </c>
      <c r="D14" t="s">
        <v>28</v>
      </c>
      <c r="E14" t="s">
        <v>42</v>
      </c>
      <c r="H14">
        <v>7</v>
      </c>
      <c r="I14">
        <v>0.1</v>
      </c>
      <c r="K14" s="7"/>
    </row>
    <row r="15" spans="1:11" x14ac:dyDescent="0.3">
      <c r="A15" s="6" t="s">
        <v>26</v>
      </c>
      <c r="B15" t="s">
        <v>27</v>
      </c>
      <c r="C15" s="1">
        <v>45548</v>
      </c>
      <c r="D15" t="s">
        <v>28</v>
      </c>
      <c r="E15" t="s">
        <v>68</v>
      </c>
      <c r="F15" t="s">
        <v>67</v>
      </c>
      <c r="H15">
        <v>2</v>
      </c>
      <c r="I15">
        <v>5</v>
      </c>
      <c r="K15" s="7"/>
    </row>
    <row r="16" spans="1:11" x14ac:dyDescent="0.3">
      <c r="A16" s="6" t="s">
        <v>26</v>
      </c>
      <c r="B16" t="s">
        <v>27</v>
      </c>
      <c r="C16" s="1">
        <v>45548</v>
      </c>
      <c r="D16" t="s">
        <v>28</v>
      </c>
      <c r="E16" t="s">
        <v>355</v>
      </c>
      <c r="F16" t="s">
        <v>316</v>
      </c>
      <c r="H16">
        <v>2</v>
      </c>
      <c r="I16">
        <v>5</v>
      </c>
      <c r="K16" s="7"/>
    </row>
    <row r="17" spans="1:11" x14ac:dyDescent="0.3">
      <c r="A17" s="6" t="s">
        <v>26</v>
      </c>
      <c r="B17" t="s">
        <v>27</v>
      </c>
      <c r="C17" s="1">
        <v>45548</v>
      </c>
      <c r="D17" t="s">
        <v>28</v>
      </c>
      <c r="E17" t="s">
        <v>32</v>
      </c>
      <c r="F17" t="s">
        <v>225</v>
      </c>
      <c r="H17">
        <v>17</v>
      </c>
      <c r="I17">
        <v>14</v>
      </c>
      <c r="J17">
        <v>500</v>
      </c>
      <c r="K17" s="7"/>
    </row>
    <row r="18" spans="1:11" x14ac:dyDescent="0.3">
      <c r="A18" s="6" t="s">
        <v>26</v>
      </c>
      <c r="B18" t="s">
        <v>27</v>
      </c>
      <c r="C18" s="1">
        <v>45548</v>
      </c>
      <c r="D18" t="s">
        <v>28</v>
      </c>
      <c r="E18" t="s">
        <v>220</v>
      </c>
      <c r="F18" t="s">
        <v>317</v>
      </c>
      <c r="H18">
        <v>3</v>
      </c>
      <c r="I18">
        <v>0.1</v>
      </c>
      <c r="K18" s="7"/>
    </row>
    <row r="19" spans="1:11" x14ac:dyDescent="0.3">
      <c r="A19" s="6" t="s">
        <v>26</v>
      </c>
      <c r="B19" t="s">
        <v>27</v>
      </c>
      <c r="C19" s="1">
        <v>45548</v>
      </c>
      <c r="D19" t="s">
        <v>28</v>
      </c>
      <c r="E19" t="s">
        <v>307</v>
      </c>
      <c r="F19" t="s">
        <v>318</v>
      </c>
      <c r="H19">
        <v>2</v>
      </c>
      <c r="I19">
        <v>8</v>
      </c>
      <c r="J19">
        <v>100</v>
      </c>
      <c r="K19" s="7"/>
    </row>
    <row r="20" spans="1:11" x14ac:dyDescent="0.3">
      <c r="A20" s="6" t="s">
        <v>26</v>
      </c>
      <c r="B20" t="s">
        <v>27</v>
      </c>
      <c r="C20" s="1">
        <v>45548</v>
      </c>
      <c r="D20" t="s">
        <v>28</v>
      </c>
      <c r="E20" t="s">
        <v>53</v>
      </c>
      <c r="H20">
        <v>3</v>
      </c>
      <c r="I20">
        <v>0.1</v>
      </c>
      <c r="K20" s="7"/>
    </row>
    <row r="21" spans="1:11" x14ac:dyDescent="0.3">
      <c r="A21" s="6" t="s">
        <v>26</v>
      </c>
      <c r="B21" t="s">
        <v>27</v>
      </c>
      <c r="C21" s="1">
        <v>45548</v>
      </c>
      <c r="D21" t="s">
        <v>28</v>
      </c>
      <c r="E21" t="s">
        <v>146</v>
      </c>
      <c r="F21" t="s">
        <v>147</v>
      </c>
      <c r="H21">
        <v>2</v>
      </c>
      <c r="I21">
        <v>29</v>
      </c>
      <c r="K21" s="7"/>
    </row>
    <row r="22" spans="1:11" x14ac:dyDescent="0.3">
      <c r="A22" s="6" t="s">
        <v>26</v>
      </c>
      <c r="B22" t="s">
        <v>27</v>
      </c>
      <c r="C22" s="1">
        <v>45548</v>
      </c>
      <c r="D22" t="s">
        <v>28</v>
      </c>
      <c r="E22" t="s">
        <v>104</v>
      </c>
      <c r="F22" t="s">
        <v>319</v>
      </c>
      <c r="H22">
        <v>1</v>
      </c>
      <c r="I22">
        <v>25</v>
      </c>
      <c r="K22" s="7"/>
    </row>
    <row r="23" spans="1:11" x14ac:dyDescent="0.3">
      <c r="A23" s="6" t="s">
        <v>26</v>
      </c>
      <c r="B23" t="s">
        <v>27</v>
      </c>
      <c r="C23" s="1">
        <v>45548</v>
      </c>
      <c r="D23" t="s">
        <v>28</v>
      </c>
      <c r="E23" t="s">
        <v>37</v>
      </c>
      <c r="H23">
        <v>1</v>
      </c>
      <c r="I23">
        <v>3</v>
      </c>
      <c r="K23" s="7"/>
    </row>
    <row r="24" spans="1:11" x14ac:dyDescent="0.3">
      <c r="A24" s="6" t="s">
        <v>26</v>
      </c>
      <c r="B24" t="s">
        <v>27</v>
      </c>
      <c r="C24" s="1">
        <v>45548</v>
      </c>
      <c r="D24" t="s">
        <v>28</v>
      </c>
      <c r="E24" t="s">
        <v>128</v>
      </c>
      <c r="F24" t="s">
        <v>320</v>
      </c>
      <c r="H24">
        <v>1</v>
      </c>
      <c r="I24">
        <v>1</v>
      </c>
      <c r="K24" s="7"/>
    </row>
    <row r="25" spans="1:11" x14ac:dyDescent="0.3">
      <c r="A25" s="6" t="s">
        <v>26</v>
      </c>
      <c r="B25" t="s">
        <v>27</v>
      </c>
      <c r="C25" s="1">
        <v>45548</v>
      </c>
      <c r="D25" t="s">
        <v>28</v>
      </c>
      <c r="E25" t="s">
        <v>308</v>
      </c>
      <c r="F25" t="s">
        <v>321</v>
      </c>
      <c r="H25">
        <v>1</v>
      </c>
      <c r="I25">
        <v>1</v>
      </c>
      <c r="K25" s="7"/>
    </row>
    <row r="26" spans="1:11" x14ac:dyDescent="0.3">
      <c r="A26" s="6" t="s">
        <v>26</v>
      </c>
      <c r="B26" t="s">
        <v>27</v>
      </c>
      <c r="C26" s="1">
        <v>45548</v>
      </c>
      <c r="D26" t="s">
        <v>28</v>
      </c>
      <c r="E26" t="s">
        <v>35</v>
      </c>
      <c r="F26" t="s">
        <v>313</v>
      </c>
      <c r="H26">
        <v>1</v>
      </c>
      <c r="I26">
        <v>1</v>
      </c>
      <c r="K26" s="7"/>
    </row>
    <row r="27" spans="1:11" x14ac:dyDescent="0.3">
      <c r="A27" s="6" t="s">
        <v>26</v>
      </c>
      <c r="B27" t="s">
        <v>27</v>
      </c>
      <c r="C27" s="1">
        <v>45548</v>
      </c>
      <c r="D27" t="s">
        <v>28</v>
      </c>
      <c r="E27" t="s">
        <v>354</v>
      </c>
      <c r="F27" t="s">
        <v>309</v>
      </c>
      <c r="H27">
        <v>1</v>
      </c>
      <c r="I27">
        <v>4</v>
      </c>
      <c r="K27" s="7"/>
    </row>
    <row r="28" spans="1:11" x14ac:dyDescent="0.3">
      <c r="A28" s="6" t="s">
        <v>26</v>
      </c>
      <c r="B28" t="s">
        <v>27</v>
      </c>
      <c r="C28" s="1">
        <v>45548</v>
      </c>
      <c r="D28" t="s">
        <v>28</v>
      </c>
      <c r="E28" t="s">
        <v>115</v>
      </c>
      <c r="F28" t="s">
        <v>231</v>
      </c>
      <c r="H28">
        <v>1</v>
      </c>
      <c r="I28">
        <v>1</v>
      </c>
      <c r="K28" s="7"/>
    </row>
    <row r="29" spans="1:11" x14ac:dyDescent="0.3">
      <c r="A29" s="8" t="s">
        <v>26</v>
      </c>
      <c r="B29" s="9" t="s">
        <v>27</v>
      </c>
      <c r="C29" s="10">
        <v>45548</v>
      </c>
      <c r="D29" s="9" t="s">
        <v>28</v>
      </c>
      <c r="E29" s="9" t="s">
        <v>59</v>
      </c>
      <c r="F29" s="9" t="s">
        <v>241</v>
      </c>
      <c r="G29" s="9"/>
      <c r="H29" s="9">
        <v>1</v>
      </c>
      <c r="I29" s="9">
        <v>1</v>
      </c>
      <c r="J29" s="9"/>
      <c r="K29" s="11"/>
    </row>
    <row r="30" spans="1:11" x14ac:dyDescent="0.3">
      <c r="A30" s="2" t="s">
        <v>26</v>
      </c>
      <c r="B30" s="3" t="s">
        <v>27</v>
      </c>
      <c r="C30" s="4">
        <v>45548</v>
      </c>
      <c r="D30" s="3" t="s">
        <v>22</v>
      </c>
      <c r="E30" s="3" t="s">
        <v>53</v>
      </c>
      <c r="F30" s="3"/>
      <c r="G30" s="3"/>
      <c r="H30" s="3">
        <v>8</v>
      </c>
      <c r="I30" s="3">
        <v>1</v>
      </c>
      <c r="J30" s="3">
        <v>50</v>
      </c>
      <c r="K30" s="5"/>
    </row>
    <row r="31" spans="1:11" x14ac:dyDescent="0.3">
      <c r="A31" s="6" t="s">
        <v>26</v>
      </c>
      <c r="B31" t="s">
        <v>27</v>
      </c>
      <c r="C31" s="1">
        <v>45548</v>
      </c>
      <c r="D31" t="s">
        <v>22</v>
      </c>
      <c r="E31" t="s">
        <v>72</v>
      </c>
      <c r="H31">
        <v>2</v>
      </c>
      <c r="I31">
        <v>1</v>
      </c>
      <c r="K31" s="7"/>
    </row>
    <row r="32" spans="1:11" x14ac:dyDescent="0.3">
      <c r="A32" s="6" t="s">
        <v>26</v>
      </c>
      <c r="B32" t="s">
        <v>27</v>
      </c>
      <c r="C32" s="1">
        <v>45548</v>
      </c>
      <c r="D32" t="s">
        <v>22</v>
      </c>
      <c r="E32" t="s">
        <v>29</v>
      </c>
      <c r="H32">
        <v>12</v>
      </c>
      <c r="I32">
        <v>2</v>
      </c>
      <c r="J32">
        <v>50</v>
      </c>
      <c r="K32" s="7"/>
    </row>
    <row r="33" spans="1:11" x14ac:dyDescent="0.3">
      <c r="A33" s="6" t="s">
        <v>26</v>
      </c>
      <c r="B33" t="s">
        <v>27</v>
      </c>
      <c r="C33" s="1">
        <v>45548</v>
      </c>
      <c r="D33" t="s">
        <v>22</v>
      </c>
      <c r="E33" t="s">
        <v>188</v>
      </c>
      <c r="F33" t="s">
        <v>158</v>
      </c>
      <c r="H33">
        <v>3</v>
      </c>
      <c r="I33">
        <v>10</v>
      </c>
      <c r="K33" s="7"/>
    </row>
    <row r="34" spans="1:11" x14ac:dyDescent="0.3">
      <c r="A34" s="6" t="s">
        <v>26</v>
      </c>
      <c r="B34" t="s">
        <v>27</v>
      </c>
      <c r="C34" s="1">
        <v>45548</v>
      </c>
      <c r="D34" t="s">
        <v>22</v>
      </c>
      <c r="E34" t="s">
        <v>48</v>
      </c>
      <c r="F34" t="s">
        <v>322</v>
      </c>
      <c r="H34">
        <v>2</v>
      </c>
      <c r="I34">
        <v>3</v>
      </c>
      <c r="K34" s="7"/>
    </row>
    <row r="35" spans="1:11" x14ac:dyDescent="0.3">
      <c r="A35" s="6" t="s">
        <v>26</v>
      </c>
      <c r="B35" t="s">
        <v>27</v>
      </c>
      <c r="C35" s="1">
        <v>45548</v>
      </c>
      <c r="D35" t="s">
        <v>22</v>
      </c>
      <c r="F35" t="s">
        <v>323</v>
      </c>
      <c r="H35">
        <v>1</v>
      </c>
      <c r="I35">
        <v>1</v>
      </c>
      <c r="K35" s="7"/>
    </row>
    <row r="36" spans="1:11" x14ac:dyDescent="0.3">
      <c r="A36" s="6" t="s">
        <v>26</v>
      </c>
      <c r="B36" t="s">
        <v>27</v>
      </c>
      <c r="C36" s="1">
        <v>45548</v>
      </c>
      <c r="D36" t="s">
        <v>22</v>
      </c>
      <c r="F36" t="s">
        <v>134</v>
      </c>
      <c r="H36">
        <v>1</v>
      </c>
      <c r="I36">
        <v>1</v>
      </c>
      <c r="K36" s="7"/>
    </row>
    <row r="37" spans="1:11" x14ac:dyDescent="0.3">
      <c r="A37" s="6" t="s">
        <v>26</v>
      </c>
      <c r="B37" t="s">
        <v>27</v>
      </c>
      <c r="C37" s="1">
        <v>45548</v>
      </c>
      <c r="D37" t="s">
        <v>22</v>
      </c>
      <c r="E37" t="s">
        <v>220</v>
      </c>
      <c r="F37" t="s">
        <v>317</v>
      </c>
      <c r="H37">
        <v>2</v>
      </c>
      <c r="I37">
        <v>1</v>
      </c>
      <c r="K37" s="7"/>
    </row>
    <row r="38" spans="1:11" x14ac:dyDescent="0.3">
      <c r="A38" s="6" t="s">
        <v>26</v>
      </c>
      <c r="B38" t="s">
        <v>27</v>
      </c>
      <c r="C38" s="1">
        <v>45548</v>
      </c>
      <c r="D38" t="s">
        <v>22</v>
      </c>
      <c r="E38" t="s">
        <v>278</v>
      </c>
      <c r="F38" t="s">
        <v>324</v>
      </c>
      <c r="H38">
        <v>3</v>
      </c>
      <c r="I38">
        <v>1</v>
      </c>
      <c r="K38" s="7"/>
    </row>
    <row r="39" spans="1:11" x14ac:dyDescent="0.3">
      <c r="A39" s="8" t="s">
        <v>26</v>
      </c>
      <c r="B39" s="9" t="s">
        <v>27</v>
      </c>
      <c r="C39" s="10">
        <v>45548</v>
      </c>
      <c r="D39" s="9" t="s">
        <v>22</v>
      </c>
      <c r="E39" s="9" t="s">
        <v>62</v>
      </c>
      <c r="F39" s="9" t="s">
        <v>89</v>
      </c>
      <c r="G39" s="9"/>
      <c r="H39" s="9">
        <v>2</v>
      </c>
      <c r="I39" s="9">
        <v>1</v>
      </c>
      <c r="J39" s="9"/>
      <c r="K39" s="11"/>
    </row>
    <row r="40" spans="1:11" x14ac:dyDescent="0.3">
      <c r="A40" s="2" t="s">
        <v>26</v>
      </c>
      <c r="B40" s="3" t="s">
        <v>27</v>
      </c>
      <c r="C40" s="4">
        <v>45548</v>
      </c>
      <c r="D40" s="3" t="s">
        <v>23</v>
      </c>
      <c r="E40" s="3" t="s">
        <v>39</v>
      </c>
      <c r="F40" s="3" t="s">
        <v>325</v>
      </c>
      <c r="G40" s="3"/>
      <c r="H40" s="3">
        <v>1</v>
      </c>
      <c r="I40" s="3">
        <v>2</v>
      </c>
      <c r="J40" s="3"/>
      <c r="K40" s="5"/>
    </row>
    <row r="41" spans="1:11" x14ac:dyDescent="0.3">
      <c r="A41" s="6" t="s">
        <v>26</v>
      </c>
      <c r="B41" t="s">
        <v>27</v>
      </c>
      <c r="C41" s="1">
        <v>45548</v>
      </c>
      <c r="D41" t="s">
        <v>23</v>
      </c>
      <c r="E41" t="s">
        <v>354</v>
      </c>
      <c r="F41" t="s">
        <v>326</v>
      </c>
      <c r="H41">
        <v>1</v>
      </c>
      <c r="I41">
        <v>30</v>
      </c>
      <c r="K41" s="7"/>
    </row>
    <row r="42" spans="1:11" x14ac:dyDescent="0.3">
      <c r="A42" s="6" t="s">
        <v>26</v>
      </c>
      <c r="B42" t="s">
        <v>27</v>
      </c>
      <c r="C42" s="1">
        <v>45548</v>
      </c>
      <c r="D42" t="s">
        <v>23</v>
      </c>
      <c r="E42" t="s">
        <v>99</v>
      </c>
      <c r="F42" t="s">
        <v>329</v>
      </c>
      <c r="H42">
        <v>1</v>
      </c>
      <c r="I42">
        <v>10</v>
      </c>
      <c r="J42">
        <v>250</v>
      </c>
      <c r="K42" s="7"/>
    </row>
    <row r="43" spans="1:11" x14ac:dyDescent="0.3">
      <c r="A43" s="6" t="s">
        <v>26</v>
      </c>
      <c r="B43" t="s">
        <v>27</v>
      </c>
      <c r="C43" s="1">
        <v>45548</v>
      </c>
      <c r="D43" t="s">
        <v>23</v>
      </c>
      <c r="E43" t="s">
        <v>327</v>
      </c>
      <c r="F43" t="s">
        <v>239</v>
      </c>
      <c r="H43">
        <v>1</v>
      </c>
      <c r="I43">
        <v>73</v>
      </c>
      <c r="J43">
        <v>250</v>
      </c>
      <c r="K43" s="7"/>
    </row>
    <row r="44" spans="1:11" x14ac:dyDescent="0.3">
      <c r="A44" s="6" t="s">
        <v>26</v>
      </c>
      <c r="B44" t="s">
        <v>27</v>
      </c>
      <c r="C44" s="1">
        <v>45548</v>
      </c>
      <c r="D44" t="s">
        <v>23</v>
      </c>
      <c r="E44" t="s">
        <v>220</v>
      </c>
      <c r="F44" t="s">
        <v>317</v>
      </c>
      <c r="H44">
        <v>1</v>
      </c>
      <c r="I44">
        <v>1</v>
      </c>
      <c r="K44" s="7"/>
    </row>
    <row r="45" spans="1:11" x14ac:dyDescent="0.3">
      <c r="A45" s="6" t="s">
        <v>26</v>
      </c>
      <c r="B45" t="s">
        <v>27</v>
      </c>
      <c r="C45" s="1">
        <v>45548</v>
      </c>
      <c r="D45" t="s">
        <v>23</v>
      </c>
      <c r="E45" t="s">
        <v>32</v>
      </c>
      <c r="F45" t="s">
        <v>225</v>
      </c>
      <c r="H45">
        <v>7</v>
      </c>
      <c r="I45">
        <v>12</v>
      </c>
      <c r="J45">
        <v>400</v>
      </c>
      <c r="K45" s="7"/>
    </row>
    <row r="46" spans="1:11" x14ac:dyDescent="0.3">
      <c r="A46" s="6" t="s">
        <v>26</v>
      </c>
      <c r="B46" t="s">
        <v>27</v>
      </c>
      <c r="C46" s="1">
        <v>45548</v>
      </c>
      <c r="D46" t="s">
        <v>23</v>
      </c>
      <c r="E46" t="s">
        <v>29</v>
      </c>
      <c r="F46" t="s">
        <v>82</v>
      </c>
      <c r="H46">
        <v>4</v>
      </c>
      <c r="I46">
        <v>5</v>
      </c>
      <c r="K46" s="7"/>
    </row>
    <row r="47" spans="1:11" x14ac:dyDescent="0.3">
      <c r="A47" s="6" t="s">
        <v>26</v>
      </c>
      <c r="B47" t="s">
        <v>27</v>
      </c>
      <c r="C47" s="1">
        <v>45548</v>
      </c>
      <c r="D47" t="s">
        <v>23</v>
      </c>
      <c r="E47" t="s">
        <v>37</v>
      </c>
      <c r="F47" t="s">
        <v>330</v>
      </c>
      <c r="H47">
        <v>2</v>
      </c>
      <c r="I47">
        <v>4</v>
      </c>
      <c r="K47" s="7"/>
    </row>
    <row r="48" spans="1:11" x14ac:dyDescent="0.3">
      <c r="A48" s="6" t="s">
        <v>26</v>
      </c>
      <c r="B48" t="s">
        <v>27</v>
      </c>
      <c r="C48" s="1">
        <v>45548</v>
      </c>
      <c r="D48" t="s">
        <v>23</v>
      </c>
      <c r="E48" t="s">
        <v>115</v>
      </c>
      <c r="F48" t="s">
        <v>125</v>
      </c>
      <c r="H48">
        <v>1</v>
      </c>
      <c r="I48">
        <v>2</v>
      </c>
      <c r="K48" s="7"/>
    </row>
    <row r="49" spans="1:11" x14ac:dyDescent="0.3">
      <c r="A49" s="6" t="s">
        <v>26</v>
      </c>
      <c r="B49" t="s">
        <v>27</v>
      </c>
      <c r="C49" s="1">
        <v>45548</v>
      </c>
      <c r="D49" t="s">
        <v>23</v>
      </c>
      <c r="E49" t="s">
        <v>53</v>
      </c>
      <c r="F49" t="s">
        <v>124</v>
      </c>
      <c r="H49">
        <v>8</v>
      </c>
      <c r="I49">
        <v>1</v>
      </c>
      <c r="K49" s="7"/>
    </row>
    <row r="50" spans="1:11" x14ac:dyDescent="0.3">
      <c r="A50" s="6" t="s">
        <v>26</v>
      </c>
      <c r="B50" t="s">
        <v>27</v>
      </c>
      <c r="C50" s="1">
        <v>45548</v>
      </c>
      <c r="D50" t="s">
        <v>23</v>
      </c>
      <c r="E50" t="s">
        <v>62</v>
      </c>
      <c r="F50" t="s">
        <v>89</v>
      </c>
      <c r="H50">
        <v>3</v>
      </c>
      <c r="I50">
        <v>1</v>
      </c>
      <c r="K50" s="7"/>
    </row>
    <row r="51" spans="1:11" x14ac:dyDescent="0.3">
      <c r="A51" s="6" t="s">
        <v>26</v>
      </c>
      <c r="B51" t="s">
        <v>27</v>
      </c>
      <c r="C51" s="1">
        <v>45548</v>
      </c>
      <c r="D51" t="s">
        <v>23</v>
      </c>
      <c r="E51" t="s">
        <v>42</v>
      </c>
      <c r="H51">
        <v>2</v>
      </c>
      <c r="I51">
        <v>1</v>
      </c>
      <c r="K51" s="7"/>
    </row>
    <row r="52" spans="1:11" x14ac:dyDescent="0.3">
      <c r="A52" s="6" t="s">
        <v>26</v>
      </c>
      <c r="B52" t="s">
        <v>27</v>
      </c>
      <c r="C52" s="1">
        <v>45548</v>
      </c>
      <c r="D52" t="s">
        <v>23</v>
      </c>
      <c r="E52" t="s">
        <v>250</v>
      </c>
      <c r="F52" t="s">
        <v>331</v>
      </c>
      <c r="H52">
        <v>4</v>
      </c>
      <c r="I52">
        <v>6</v>
      </c>
      <c r="K52" s="7"/>
    </row>
    <row r="53" spans="1:11" x14ac:dyDescent="0.3">
      <c r="A53" s="6" t="s">
        <v>26</v>
      </c>
      <c r="B53" t="s">
        <v>27</v>
      </c>
      <c r="C53" s="1">
        <v>45548</v>
      </c>
      <c r="D53" t="s">
        <v>23</v>
      </c>
      <c r="E53" t="s">
        <v>328</v>
      </c>
      <c r="F53" t="s">
        <v>315</v>
      </c>
      <c r="H53">
        <v>1</v>
      </c>
      <c r="I53">
        <v>4</v>
      </c>
      <c r="K53" s="7"/>
    </row>
    <row r="54" spans="1:11" x14ac:dyDescent="0.3">
      <c r="A54" s="8" t="s">
        <v>26</v>
      </c>
      <c r="B54" s="9" t="s">
        <v>27</v>
      </c>
      <c r="C54" s="10">
        <v>45548</v>
      </c>
      <c r="D54" s="9" t="s">
        <v>23</v>
      </c>
      <c r="E54" s="9" t="s">
        <v>307</v>
      </c>
      <c r="F54" s="9" t="s">
        <v>318</v>
      </c>
      <c r="G54" s="9"/>
      <c r="H54" s="9">
        <v>2</v>
      </c>
      <c r="I54" s="9">
        <v>5</v>
      </c>
      <c r="J54" s="9"/>
      <c r="K54" s="11"/>
    </row>
    <row r="55" spans="1:11" x14ac:dyDescent="0.3">
      <c r="A55" s="2" t="s">
        <v>26</v>
      </c>
      <c r="B55" s="3" t="s">
        <v>27</v>
      </c>
      <c r="C55" s="4">
        <v>45548</v>
      </c>
      <c r="D55" s="3" t="s">
        <v>24</v>
      </c>
      <c r="E55" s="3" t="s">
        <v>150</v>
      </c>
      <c r="F55" s="3" t="s">
        <v>334</v>
      </c>
      <c r="G55" s="3"/>
      <c r="H55" s="3">
        <v>1</v>
      </c>
      <c r="I55" s="3">
        <v>11</v>
      </c>
      <c r="J55" s="3">
        <v>85</v>
      </c>
      <c r="K55" s="5"/>
    </row>
    <row r="56" spans="1:11" x14ac:dyDescent="0.3">
      <c r="A56" s="6" t="s">
        <v>26</v>
      </c>
      <c r="B56" t="s">
        <v>27</v>
      </c>
      <c r="C56" s="1">
        <v>45548</v>
      </c>
      <c r="D56" t="s">
        <v>24</v>
      </c>
      <c r="E56" t="s">
        <v>46</v>
      </c>
      <c r="H56">
        <v>1</v>
      </c>
      <c r="I56">
        <v>2</v>
      </c>
      <c r="J56">
        <v>100</v>
      </c>
      <c r="K56" s="7"/>
    </row>
    <row r="57" spans="1:11" x14ac:dyDescent="0.3">
      <c r="A57" s="6" t="s">
        <v>26</v>
      </c>
      <c r="B57" t="s">
        <v>27</v>
      </c>
      <c r="C57" s="1">
        <v>45548</v>
      </c>
      <c r="D57" t="s">
        <v>24</v>
      </c>
      <c r="E57" t="s">
        <v>59</v>
      </c>
      <c r="H57">
        <v>1</v>
      </c>
      <c r="I57">
        <v>9</v>
      </c>
      <c r="K57" s="7"/>
    </row>
    <row r="58" spans="1:11" x14ac:dyDescent="0.3">
      <c r="A58" s="6" t="s">
        <v>26</v>
      </c>
      <c r="B58" t="s">
        <v>27</v>
      </c>
      <c r="C58" s="1">
        <v>45548</v>
      </c>
      <c r="D58" t="s">
        <v>24</v>
      </c>
      <c r="E58" t="s">
        <v>115</v>
      </c>
      <c r="F58" t="s">
        <v>332</v>
      </c>
      <c r="H58">
        <v>3</v>
      </c>
      <c r="I58">
        <v>2</v>
      </c>
      <c r="K58" s="7"/>
    </row>
    <row r="59" spans="1:11" x14ac:dyDescent="0.3">
      <c r="A59" s="6" t="s">
        <v>26</v>
      </c>
      <c r="B59" t="s">
        <v>27</v>
      </c>
      <c r="C59" s="1">
        <v>45548</v>
      </c>
      <c r="D59" t="s">
        <v>24</v>
      </c>
      <c r="E59" t="s">
        <v>250</v>
      </c>
      <c r="F59" t="s">
        <v>335</v>
      </c>
      <c r="H59">
        <v>2</v>
      </c>
      <c r="I59">
        <v>1</v>
      </c>
      <c r="K59" s="7"/>
    </row>
    <row r="60" spans="1:11" x14ac:dyDescent="0.3">
      <c r="A60" s="6" t="s">
        <v>26</v>
      </c>
      <c r="B60" t="s">
        <v>27</v>
      </c>
      <c r="C60" s="1">
        <v>45548</v>
      </c>
      <c r="D60" t="s">
        <v>24</v>
      </c>
      <c r="E60" t="s">
        <v>68</v>
      </c>
      <c r="H60">
        <v>1</v>
      </c>
      <c r="I60">
        <v>0.1</v>
      </c>
      <c r="K60" s="7"/>
    </row>
    <row r="61" spans="1:11" x14ac:dyDescent="0.3">
      <c r="A61" s="6" t="s">
        <v>26</v>
      </c>
      <c r="B61" t="s">
        <v>27</v>
      </c>
      <c r="C61" s="1">
        <v>45548</v>
      </c>
      <c r="D61" t="s">
        <v>24</v>
      </c>
      <c r="E61" t="s">
        <v>109</v>
      </c>
      <c r="F61" t="s">
        <v>336</v>
      </c>
      <c r="H61">
        <v>1</v>
      </c>
      <c r="I61">
        <v>19</v>
      </c>
      <c r="J61">
        <v>300</v>
      </c>
      <c r="K61" s="7"/>
    </row>
    <row r="62" spans="1:11" x14ac:dyDescent="0.3">
      <c r="A62" s="6" t="s">
        <v>26</v>
      </c>
      <c r="B62" t="s">
        <v>27</v>
      </c>
      <c r="C62" s="1">
        <v>45548</v>
      </c>
      <c r="D62" t="s">
        <v>24</v>
      </c>
      <c r="E62" t="s">
        <v>53</v>
      </c>
      <c r="H62">
        <v>7</v>
      </c>
      <c r="I62">
        <v>4</v>
      </c>
      <c r="K62" s="7"/>
    </row>
    <row r="63" spans="1:11" x14ac:dyDescent="0.3">
      <c r="A63" s="6" t="s">
        <v>26</v>
      </c>
      <c r="B63" t="s">
        <v>27</v>
      </c>
      <c r="C63" s="1">
        <v>45548</v>
      </c>
      <c r="D63" t="s">
        <v>24</v>
      </c>
      <c r="E63" t="s">
        <v>29</v>
      </c>
      <c r="H63">
        <v>28</v>
      </c>
      <c r="I63">
        <v>12</v>
      </c>
      <c r="J63">
        <v>500</v>
      </c>
      <c r="K63" s="7"/>
    </row>
    <row r="64" spans="1:11" x14ac:dyDescent="0.3">
      <c r="A64" s="6" t="s">
        <v>26</v>
      </c>
      <c r="B64" t="s">
        <v>27</v>
      </c>
      <c r="C64" s="1">
        <v>45548</v>
      </c>
      <c r="D64" t="s">
        <v>24</v>
      </c>
      <c r="E64" t="s">
        <v>123</v>
      </c>
      <c r="F64" t="s">
        <v>333</v>
      </c>
      <c r="H64">
        <v>1</v>
      </c>
      <c r="I64">
        <v>420</v>
      </c>
      <c r="K64" s="7"/>
    </row>
    <row r="65" spans="1:11" x14ac:dyDescent="0.3">
      <c r="A65" s="6" t="s">
        <v>26</v>
      </c>
      <c r="B65" t="s">
        <v>27</v>
      </c>
      <c r="C65" s="1">
        <v>45548</v>
      </c>
      <c r="D65" t="s">
        <v>24</v>
      </c>
      <c r="E65" t="s">
        <v>62</v>
      </c>
      <c r="H65">
        <v>5</v>
      </c>
      <c r="I65">
        <v>2</v>
      </c>
      <c r="K65" s="7"/>
    </row>
    <row r="66" spans="1:11" x14ac:dyDescent="0.3">
      <c r="A66" s="6" t="s">
        <v>26</v>
      </c>
      <c r="B66" t="s">
        <v>27</v>
      </c>
      <c r="C66" s="1">
        <v>45548</v>
      </c>
      <c r="D66" t="s">
        <v>24</v>
      </c>
      <c r="E66" t="s">
        <v>32</v>
      </c>
      <c r="H66">
        <v>8</v>
      </c>
      <c r="I66">
        <v>10</v>
      </c>
      <c r="J66">
        <v>500</v>
      </c>
      <c r="K66" s="7"/>
    </row>
    <row r="67" spans="1:11" x14ac:dyDescent="0.3">
      <c r="A67" s="6" t="s">
        <v>26</v>
      </c>
      <c r="B67" t="s">
        <v>27</v>
      </c>
      <c r="C67" s="1">
        <v>45548</v>
      </c>
      <c r="D67" t="s">
        <v>24</v>
      </c>
      <c r="F67" t="s">
        <v>134</v>
      </c>
      <c r="G67" t="s">
        <v>413</v>
      </c>
      <c r="H67">
        <v>1</v>
      </c>
      <c r="I67">
        <v>0.1</v>
      </c>
      <c r="K67" s="7"/>
    </row>
    <row r="68" spans="1:11" x14ac:dyDescent="0.3">
      <c r="A68" s="6" t="s">
        <v>26</v>
      </c>
      <c r="B68" t="s">
        <v>27</v>
      </c>
      <c r="C68" s="1">
        <v>45548</v>
      </c>
      <c r="D68" t="s">
        <v>24</v>
      </c>
      <c r="E68" t="s">
        <v>188</v>
      </c>
      <c r="F68" t="s">
        <v>337</v>
      </c>
      <c r="H68">
        <v>2</v>
      </c>
      <c r="I68">
        <v>2</v>
      </c>
      <c r="K68" s="7"/>
    </row>
    <row r="69" spans="1:11" x14ac:dyDescent="0.3">
      <c r="A69" s="6" t="s">
        <v>26</v>
      </c>
      <c r="B69" t="s">
        <v>27</v>
      </c>
      <c r="C69" s="1">
        <v>45548</v>
      </c>
      <c r="D69" t="s">
        <v>24</v>
      </c>
      <c r="E69" t="s">
        <v>72</v>
      </c>
      <c r="H69">
        <v>4</v>
      </c>
      <c r="I69">
        <v>24</v>
      </c>
      <c r="K69" s="7"/>
    </row>
    <row r="70" spans="1:11" x14ac:dyDescent="0.3">
      <c r="A70" s="8" t="s">
        <v>26</v>
      </c>
      <c r="B70" s="9" t="s">
        <v>27</v>
      </c>
      <c r="C70" s="10">
        <v>45548</v>
      </c>
      <c r="D70" s="9" t="s">
        <v>24</v>
      </c>
      <c r="E70" s="9" t="s">
        <v>56</v>
      </c>
      <c r="F70" s="9" t="s">
        <v>338</v>
      </c>
      <c r="G70" s="9"/>
      <c r="H70" s="9">
        <v>1</v>
      </c>
      <c r="I70" s="9">
        <v>1</v>
      </c>
      <c r="J70" s="9"/>
      <c r="K70" s="11"/>
    </row>
    <row r="71" spans="1:11" x14ac:dyDescent="0.3">
      <c r="A71" s="6" t="s">
        <v>26</v>
      </c>
      <c r="B71" t="s">
        <v>27</v>
      </c>
      <c r="C71" s="1">
        <v>45548</v>
      </c>
      <c r="D71" t="s">
        <v>25</v>
      </c>
      <c r="E71" t="s">
        <v>42</v>
      </c>
      <c r="H71">
        <v>1</v>
      </c>
      <c r="I71">
        <v>1</v>
      </c>
      <c r="K71" s="7"/>
    </row>
    <row r="72" spans="1:11" x14ac:dyDescent="0.3">
      <c r="A72" s="6" t="s">
        <v>26</v>
      </c>
      <c r="B72" t="s">
        <v>27</v>
      </c>
      <c r="C72" s="1">
        <v>45548</v>
      </c>
      <c r="D72" t="s">
        <v>25</v>
      </c>
      <c r="E72" t="s">
        <v>353</v>
      </c>
      <c r="F72" t="s">
        <v>339</v>
      </c>
      <c r="H72">
        <v>7</v>
      </c>
      <c r="I72">
        <v>50</v>
      </c>
      <c r="J72">
        <v>250</v>
      </c>
      <c r="K72" s="7"/>
    </row>
    <row r="73" spans="1:11" x14ac:dyDescent="0.3">
      <c r="A73" s="6" t="s">
        <v>26</v>
      </c>
      <c r="B73" t="s">
        <v>27</v>
      </c>
      <c r="C73" s="1">
        <v>45548</v>
      </c>
      <c r="D73" t="s">
        <v>25</v>
      </c>
      <c r="E73" t="s">
        <v>41</v>
      </c>
      <c r="H73">
        <v>1</v>
      </c>
      <c r="I73">
        <v>1</v>
      </c>
      <c r="J73">
        <v>5</v>
      </c>
      <c r="K73" s="7"/>
    </row>
    <row r="74" spans="1:11" x14ac:dyDescent="0.3">
      <c r="A74" s="6" t="s">
        <v>26</v>
      </c>
      <c r="B74" t="s">
        <v>27</v>
      </c>
      <c r="C74" s="1">
        <v>45548</v>
      </c>
      <c r="D74" t="s">
        <v>25</v>
      </c>
      <c r="E74" t="s">
        <v>59</v>
      </c>
      <c r="H74">
        <v>2</v>
      </c>
      <c r="I74">
        <v>57</v>
      </c>
      <c r="K74" s="7"/>
    </row>
    <row r="75" spans="1:11" x14ac:dyDescent="0.3">
      <c r="A75" s="6" t="s">
        <v>26</v>
      </c>
      <c r="B75" t="s">
        <v>27</v>
      </c>
      <c r="C75" s="1">
        <v>45548</v>
      </c>
      <c r="D75" t="s">
        <v>25</v>
      </c>
      <c r="E75" t="s">
        <v>46</v>
      </c>
      <c r="H75">
        <v>1</v>
      </c>
      <c r="I75">
        <v>1</v>
      </c>
      <c r="K75" s="7"/>
    </row>
    <row r="76" spans="1:11" x14ac:dyDescent="0.3">
      <c r="A76" s="6" t="s">
        <v>26</v>
      </c>
      <c r="B76" t="s">
        <v>27</v>
      </c>
      <c r="C76" s="1">
        <v>45548</v>
      </c>
      <c r="D76" t="s">
        <v>25</v>
      </c>
      <c r="E76" t="s">
        <v>56</v>
      </c>
      <c r="F76" t="s">
        <v>340</v>
      </c>
      <c r="H76">
        <v>1</v>
      </c>
      <c r="I76">
        <v>1</v>
      </c>
      <c r="K76" s="7"/>
    </row>
    <row r="77" spans="1:11" x14ac:dyDescent="0.3">
      <c r="A77" s="6" t="s">
        <v>26</v>
      </c>
      <c r="B77" t="s">
        <v>27</v>
      </c>
      <c r="C77" s="1">
        <v>45548</v>
      </c>
      <c r="D77" t="s">
        <v>25</v>
      </c>
      <c r="E77" t="s">
        <v>355</v>
      </c>
      <c r="F77" t="s">
        <v>316</v>
      </c>
      <c r="H77">
        <v>1</v>
      </c>
      <c r="I77">
        <v>1</v>
      </c>
      <c r="K77" s="7"/>
    </row>
    <row r="78" spans="1:11" x14ac:dyDescent="0.3">
      <c r="A78" s="6" t="s">
        <v>26</v>
      </c>
      <c r="B78" t="s">
        <v>27</v>
      </c>
      <c r="C78" s="1">
        <v>45548</v>
      </c>
      <c r="D78" t="s">
        <v>25</v>
      </c>
      <c r="E78" t="s">
        <v>72</v>
      </c>
      <c r="H78">
        <v>8</v>
      </c>
      <c r="I78">
        <v>11</v>
      </c>
      <c r="K78" s="7"/>
    </row>
    <row r="79" spans="1:11" x14ac:dyDescent="0.3">
      <c r="A79" s="6" t="s">
        <v>26</v>
      </c>
      <c r="B79" t="s">
        <v>27</v>
      </c>
      <c r="C79" s="1">
        <v>45548</v>
      </c>
      <c r="D79" t="s">
        <v>25</v>
      </c>
      <c r="E79" t="s">
        <v>43</v>
      </c>
      <c r="F79" t="s">
        <v>44</v>
      </c>
      <c r="H79">
        <v>1</v>
      </c>
      <c r="I79">
        <v>12</v>
      </c>
      <c r="K79" s="7"/>
    </row>
    <row r="80" spans="1:11" x14ac:dyDescent="0.3">
      <c r="A80" s="6" t="s">
        <v>26</v>
      </c>
      <c r="B80" t="s">
        <v>27</v>
      </c>
      <c r="C80" s="1">
        <v>45548</v>
      </c>
      <c r="D80" t="s">
        <v>25</v>
      </c>
      <c r="E80" t="s">
        <v>45</v>
      </c>
      <c r="H80">
        <v>2</v>
      </c>
      <c r="I80">
        <v>83</v>
      </c>
      <c r="J80">
        <v>500</v>
      </c>
      <c r="K80" s="7"/>
    </row>
    <row r="81" spans="1:11" x14ac:dyDescent="0.3">
      <c r="A81" s="6" t="s">
        <v>26</v>
      </c>
      <c r="B81" t="s">
        <v>27</v>
      </c>
      <c r="C81" s="1">
        <v>45548</v>
      </c>
      <c r="D81" t="s">
        <v>25</v>
      </c>
      <c r="E81" t="s">
        <v>73</v>
      </c>
      <c r="F81" t="s">
        <v>343</v>
      </c>
      <c r="H81">
        <v>1</v>
      </c>
      <c r="I81">
        <v>29</v>
      </c>
      <c r="K81" s="7"/>
    </row>
    <row r="82" spans="1:11" x14ac:dyDescent="0.3">
      <c r="A82" s="6" t="s">
        <v>26</v>
      </c>
      <c r="B82" t="s">
        <v>27</v>
      </c>
      <c r="C82" s="1">
        <v>45548</v>
      </c>
      <c r="D82" t="s">
        <v>25</v>
      </c>
      <c r="E82" t="s">
        <v>342</v>
      </c>
      <c r="F82" t="s">
        <v>341</v>
      </c>
      <c r="H82">
        <v>1</v>
      </c>
      <c r="I82">
        <v>1</v>
      </c>
      <c r="K82" s="7"/>
    </row>
    <row r="83" spans="1:11" x14ac:dyDescent="0.3">
      <c r="A83" s="6" t="s">
        <v>26</v>
      </c>
      <c r="B83" t="s">
        <v>27</v>
      </c>
      <c r="C83" s="1">
        <v>45548</v>
      </c>
      <c r="D83" t="s">
        <v>25</v>
      </c>
      <c r="E83" t="s">
        <v>104</v>
      </c>
      <c r="F83" t="s">
        <v>319</v>
      </c>
      <c r="H83">
        <v>1</v>
      </c>
      <c r="I83">
        <v>14</v>
      </c>
      <c r="K83" s="7"/>
    </row>
    <row r="84" spans="1:11" x14ac:dyDescent="0.3">
      <c r="A84" s="6" t="s">
        <v>26</v>
      </c>
      <c r="B84" t="s">
        <v>27</v>
      </c>
      <c r="C84" s="1">
        <v>45548</v>
      </c>
      <c r="D84" t="s">
        <v>25</v>
      </c>
      <c r="E84" t="s">
        <v>37</v>
      </c>
      <c r="F84" t="s">
        <v>330</v>
      </c>
      <c r="H84">
        <v>3</v>
      </c>
      <c r="I84">
        <v>29</v>
      </c>
      <c r="K84" s="7"/>
    </row>
    <row r="85" spans="1:11" x14ac:dyDescent="0.3">
      <c r="A85" s="6" t="s">
        <v>26</v>
      </c>
      <c r="B85" t="s">
        <v>27</v>
      </c>
      <c r="C85" s="1">
        <v>45548</v>
      </c>
      <c r="D85" t="s">
        <v>25</v>
      </c>
      <c r="E85" t="s">
        <v>39</v>
      </c>
      <c r="F85" t="s">
        <v>344</v>
      </c>
      <c r="H85">
        <v>2</v>
      </c>
      <c r="I85">
        <v>9</v>
      </c>
      <c r="K85" s="7"/>
    </row>
    <row r="86" spans="1:11" x14ac:dyDescent="0.3">
      <c r="A86" s="6" t="s">
        <v>26</v>
      </c>
      <c r="B86" t="s">
        <v>27</v>
      </c>
      <c r="C86" s="1">
        <v>45548</v>
      </c>
      <c r="D86" t="s">
        <v>25</v>
      </c>
      <c r="E86" t="s">
        <v>250</v>
      </c>
      <c r="F86" t="s">
        <v>331</v>
      </c>
      <c r="H86">
        <v>4</v>
      </c>
      <c r="I86">
        <v>4</v>
      </c>
      <c r="K86" s="7"/>
    </row>
    <row r="87" spans="1:11" x14ac:dyDescent="0.3">
      <c r="A87" s="6" t="s">
        <v>26</v>
      </c>
      <c r="B87" t="s">
        <v>27</v>
      </c>
      <c r="C87" s="1">
        <v>45548</v>
      </c>
      <c r="D87" t="s">
        <v>25</v>
      </c>
      <c r="E87" t="s">
        <v>188</v>
      </c>
      <c r="F87" t="s">
        <v>158</v>
      </c>
      <c r="H87">
        <v>1</v>
      </c>
      <c r="I87">
        <v>4</v>
      </c>
      <c r="K87" s="7"/>
    </row>
    <row r="88" spans="1:11" x14ac:dyDescent="0.3">
      <c r="A88" s="6" t="s">
        <v>26</v>
      </c>
      <c r="B88" t="s">
        <v>27</v>
      </c>
      <c r="C88" s="1">
        <v>45548</v>
      </c>
      <c r="D88" t="s">
        <v>25</v>
      </c>
      <c r="E88" t="s">
        <v>115</v>
      </c>
      <c r="F88" t="s">
        <v>231</v>
      </c>
      <c r="H88">
        <v>4</v>
      </c>
      <c r="I88">
        <v>24</v>
      </c>
      <c r="K88" s="7"/>
    </row>
    <row r="89" spans="1:11" x14ac:dyDescent="0.3">
      <c r="A89" s="6" t="s">
        <v>26</v>
      </c>
      <c r="B89" t="s">
        <v>27</v>
      </c>
      <c r="C89" s="1">
        <v>45548</v>
      </c>
      <c r="D89" t="s">
        <v>25</v>
      </c>
      <c r="E89" t="s">
        <v>128</v>
      </c>
      <c r="F89" t="s">
        <v>350</v>
      </c>
      <c r="H89">
        <v>2</v>
      </c>
      <c r="I89">
        <v>5</v>
      </c>
      <c r="K89" s="7"/>
    </row>
    <row r="90" spans="1:11" x14ac:dyDescent="0.3">
      <c r="A90" s="6" t="s">
        <v>26</v>
      </c>
      <c r="B90" t="s">
        <v>27</v>
      </c>
      <c r="C90" s="1">
        <v>45548</v>
      </c>
      <c r="D90" t="s">
        <v>25</v>
      </c>
      <c r="E90" t="s">
        <v>120</v>
      </c>
      <c r="F90" t="s">
        <v>351</v>
      </c>
      <c r="H90">
        <v>3</v>
      </c>
      <c r="I90">
        <v>7</v>
      </c>
      <c r="J90">
        <v>500</v>
      </c>
      <c r="K90" s="7"/>
    </row>
    <row r="91" spans="1:11" x14ac:dyDescent="0.3">
      <c r="A91" s="6" t="s">
        <v>26</v>
      </c>
      <c r="B91" t="s">
        <v>27</v>
      </c>
      <c r="C91" s="1">
        <v>45548</v>
      </c>
      <c r="E91" t="s">
        <v>62</v>
      </c>
      <c r="F91" t="s">
        <v>89</v>
      </c>
      <c r="H91">
        <v>17</v>
      </c>
      <c r="I91">
        <v>11</v>
      </c>
      <c r="J91">
        <v>400</v>
      </c>
      <c r="K91" s="7"/>
    </row>
    <row r="92" spans="1:11" x14ac:dyDescent="0.3">
      <c r="A92" s="6" t="s">
        <v>26</v>
      </c>
      <c r="B92" t="s">
        <v>27</v>
      </c>
      <c r="C92" s="1">
        <v>45548</v>
      </c>
      <c r="E92" t="s">
        <v>93</v>
      </c>
      <c r="F92" t="s">
        <v>352</v>
      </c>
      <c r="H92">
        <v>2</v>
      </c>
      <c r="I92">
        <v>100</v>
      </c>
      <c r="K92" s="7"/>
    </row>
    <row r="93" spans="1:11" x14ac:dyDescent="0.3">
      <c r="A93" s="6" t="s">
        <v>26</v>
      </c>
      <c r="B93" t="s">
        <v>27</v>
      </c>
      <c r="C93" s="1">
        <v>45548</v>
      </c>
      <c r="E93" t="s">
        <v>120</v>
      </c>
      <c r="F93" t="s">
        <v>345</v>
      </c>
      <c r="H93">
        <v>1</v>
      </c>
      <c r="I93">
        <v>2</v>
      </c>
      <c r="K93" s="7"/>
    </row>
    <row r="94" spans="1:11" x14ac:dyDescent="0.3">
      <c r="A94" s="6" t="s">
        <v>26</v>
      </c>
      <c r="B94" t="s">
        <v>27</v>
      </c>
      <c r="C94" s="1">
        <v>45548</v>
      </c>
      <c r="E94" t="s">
        <v>32</v>
      </c>
      <c r="F94" t="s">
        <v>225</v>
      </c>
      <c r="H94">
        <v>32</v>
      </c>
      <c r="I94">
        <v>39</v>
      </c>
      <c r="J94">
        <v>500</v>
      </c>
      <c r="K94" s="7"/>
    </row>
    <row r="95" spans="1:11" x14ac:dyDescent="0.3">
      <c r="A95" s="6" t="s">
        <v>26</v>
      </c>
      <c r="B95" t="s">
        <v>27</v>
      </c>
      <c r="C95" s="1">
        <v>45548</v>
      </c>
      <c r="E95" t="s">
        <v>105</v>
      </c>
      <c r="F95" t="s">
        <v>346</v>
      </c>
      <c r="H95">
        <v>3</v>
      </c>
      <c r="I95">
        <v>300</v>
      </c>
      <c r="J95">
        <v>500</v>
      </c>
      <c r="K95" s="7"/>
    </row>
    <row r="96" spans="1:11" x14ac:dyDescent="0.3">
      <c r="A96" s="6" t="s">
        <v>26</v>
      </c>
      <c r="B96" t="s">
        <v>27</v>
      </c>
      <c r="C96" s="1">
        <v>45548</v>
      </c>
      <c r="F96" t="s">
        <v>134</v>
      </c>
      <c r="G96" t="s">
        <v>413</v>
      </c>
      <c r="H96">
        <v>1</v>
      </c>
      <c r="I96">
        <v>1</v>
      </c>
      <c r="K96" s="7"/>
    </row>
    <row r="97" spans="1:11" x14ac:dyDescent="0.3">
      <c r="A97" s="6" t="s">
        <v>26</v>
      </c>
      <c r="B97" t="s">
        <v>27</v>
      </c>
      <c r="C97" s="1">
        <v>45548</v>
      </c>
      <c r="E97" t="s">
        <v>53</v>
      </c>
      <c r="F97" t="s">
        <v>124</v>
      </c>
      <c r="H97">
        <v>9</v>
      </c>
      <c r="I97">
        <v>12</v>
      </c>
      <c r="K97" s="7"/>
    </row>
    <row r="98" spans="1:11" x14ac:dyDescent="0.3">
      <c r="A98" s="6" t="s">
        <v>26</v>
      </c>
      <c r="B98" t="s">
        <v>27</v>
      </c>
      <c r="C98" s="1">
        <v>45548</v>
      </c>
      <c r="E98" t="s">
        <v>146</v>
      </c>
      <c r="F98" t="s">
        <v>147</v>
      </c>
      <c r="H98">
        <v>3</v>
      </c>
      <c r="I98">
        <v>5</v>
      </c>
      <c r="J98">
        <v>200</v>
      </c>
      <c r="K98" s="7"/>
    </row>
    <row r="99" spans="1:11" x14ac:dyDescent="0.3">
      <c r="A99" s="6" t="s">
        <v>26</v>
      </c>
      <c r="B99" t="s">
        <v>27</v>
      </c>
      <c r="C99" s="1">
        <v>45548</v>
      </c>
      <c r="E99" t="s">
        <v>109</v>
      </c>
      <c r="F99" t="s">
        <v>347</v>
      </c>
      <c r="H99">
        <v>2</v>
      </c>
      <c r="I99">
        <v>10</v>
      </c>
      <c r="J99">
        <v>200</v>
      </c>
      <c r="K99" s="7"/>
    </row>
    <row r="100" spans="1:11" x14ac:dyDescent="0.3">
      <c r="A100" s="6" t="s">
        <v>26</v>
      </c>
      <c r="B100" t="s">
        <v>27</v>
      </c>
      <c r="C100" s="1">
        <v>45548</v>
      </c>
      <c r="E100" t="s">
        <v>348</v>
      </c>
      <c r="F100" t="s">
        <v>349</v>
      </c>
      <c r="H100">
        <v>1</v>
      </c>
      <c r="I100">
        <v>1</v>
      </c>
      <c r="K100" s="7"/>
    </row>
    <row r="101" spans="1:11" x14ac:dyDescent="0.3">
      <c r="A101" s="6" t="s">
        <v>26</v>
      </c>
      <c r="B101" t="s">
        <v>27</v>
      </c>
      <c r="C101" s="1">
        <v>45548</v>
      </c>
      <c r="E101" t="s">
        <v>119</v>
      </c>
      <c r="F101" t="s">
        <v>131</v>
      </c>
      <c r="H101">
        <v>1</v>
      </c>
      <c r="I101">
        <v>77</v>
      </c>
      <c r="K101" s="7"/>
    </row>
    <row r="102" spans="1:11" x14ac:dyDescent="0.3">
      <c r="A102" s="6" t="s">
        <v>26</v>
      </c>
      <c r="B102" t="s">
        <v>27</v>
      </c>
      <c r="C102" s="1">
        <v>45548</v>
      </c>
      <c r="E102" t="s">
        <v>68</v>
      </c>
      <c r="F102" t="s">
        <v>67</v>
      </c>
      <c r="H102">
        <v>1</v>
      </c>
      <c r="I102">
        <v>1</v>
      </c>
      <c r="K102" s="7"/>
    </row>
    <row r="103" spans="1:11" x14ac:dyDescent="0.3">
      <c r="A103" s="6" t="s">
        <v>26</v>
      </c>
      <c r="B103" t="s">
        <v>27</v>
      </c>
      <c r="C103" s="1">
        <v>45548</v>
      </c>
      <c r="E103" t="s">
        <v>29</v>
      </c>
      <c r="F103" t="s">
        <v>82</v>
      </c>
      <c r="H103">
        <v>55</v>
      </c>
      <c r="I103">
        <v>160</v>
      </c>
      <c r="K103" s="7"/>
    </row>
    <row r="104" spans="1:11" x14ac:dyDescent="0.3">
      <c r="A104" s="8" t="s">
        <v>26</v>
      </c>
      <c r="B104" s="9" t="s">
        <v>27</v>
      </c>
      <c r="C104" s="10">
        <v>45548</v>
      </c>
      <c r="D104" s="9"/>
      <c r="E104" s="9" t="s">
        <v>220</v>
      </c>
      <c r="F104" s="9" t="s">
        <v>317</v>
      </c>
      <c r="G104" s="9"/>
      <c r="H104" s="9">
        <v>4</v>
      </c>
      <c r="I104" s="9">
        <v>3</v>
      </c>
      <c r="J104" s="9"/>
      <c r="K104" s="11"/>
    </row>
    <row r="105" spans="1:11" x14ac:dyDescent="0.3">
      <c r="A105" s="6"/>
      <c r="C105" s="1"/>
    </row>
    <row r="106" spans="1:11" x14ac:dyDescent="0.3">
      <c r="A106" s="6"/>
      <c r="C106" s="1"/>
      <c r="G106" t="s">
        <v>411</v>
      </c>
      <c r="H106">
        <f>SUM(H2:H104)</f>
        <v>425</v>
      </c>
    </row>
    <row r="107" spans="1:11" x14ac:dyDescent="0.3">
      <c r="A107" s="6"/>
      <c r="C107" s="1"/>
    </row>
    <row r="108" spans="1:11" x14ac:dyDescent="0.3">
      <c r="A108" s="6"/>
      <c r="C108" s="1"/>
    </row>
    <row r="109" spans="1:11" x14ac:dyDescent="0.3">
      <c r="A109" s="6"/>
      <c r="C109" s="1"/>
    </row>
    <row r="110" spans="1:11" x14ac:dyDescent="0.3">
      <c r="A110" s="6"/>
      <c r="C110" s="1"/>
    </row>
    <row r="111" spans="1:11" x14ac:dyDescent="0.3">
      <c r="A111" s="6"/>
      <c r="C111" s="1"/>
    </row>
    <row r="112" spans="1:11" x14ac:dyDescent="0.3">
      <c r="A112" s="6"/>
      <c r="C112" s="1"/>
    </row>
    <row r="113" spans="1:3" x14ac:dyDescent="0.3">
      <c r="A113" s="6"/>
      <c r="C113" s="1"/>
    </row>
    <row r="114" spans="1:3" x14ac:dyDescent="0.3">
      <c r="A114" s="6"/>
      <c r="C114" s="1"/>
    </row>
    <row r="115" spans="1:3" x14ac:dyDescent="0.3">
      <c r="A115" s="6"/>
      <c r="C115" s="1"/>
    </row>
    <row r="116" spans="1:3" x14ac:dyDescent="0.3">
      <c r="A116" s="6"/>
      <c r="C116" s="1"/>
    </row>
    <row r="117" spans="1:3" x14ac:dyDescent="0.3">
      <c r="A117" s="6"/>
      <c r="C117" s="1"/>
    </row>
    <row r="118" spans="1:3" x14ac:dyDescent="0.3">
      <c r="A118" s="6"/>
      <c r="C118" s="1"/>
    </row>
    <row r="119" spans="1:3" x14ac:dyDescent="0.3">
      <c r="A119" s="6"/>
      <c r="C119" s="1"/>
    </row>
    <row r="120" spans="1:3" x14ac:dyDescent="0.3">
      <c r="A120" s="6"/>
      <c r="C120" s="1"/>
    </row>
    <row r="121" spans="1:3" x14ac:dyDescent="0.3">
      <c r="A121" s="6"/>
      <c r="C121" s="1"/>
    </row>
    <row r="122" spans="1:3" x14ac:dyDescent="0.3">
      <c r="A122" s="6"/>
      <c r="C122" s="1"/>
    </row>
    <row r="123" spans="1:3" x14ac:dyDescent="0.3">
      <c r="A123" s="6"/>
      <c r="C123" s="1"/>
    </row>
    <row r="124" spans="1:3" x14ac:dyDescent="0.3">
      <c r="A124" s="6"/>
      <c r="C124" s="1"/>
    </row>
    <row r="125" spans="1:3" x14ac:dyDescent="0.3">
      <c r="A125" s="6"/>
      <c r="C125" s="1"/>
    </row>
    <row r="126" spans="1:3" x14ac:dyDescent="0.3">
      <c r="A126" s="6"/>
      <c r="C126" s="1"/>
    </row>
    <row r="127" spans="1:3" x14ac:dyDescent="0.3">
      <c r="A127" s="6"/>
      <c r="C127" s="1"/>
    </row>
    <row r="128" spans="1:3" x14ac:dyDescent="0.3">
      <c r="A128" s="6"/>
      <c r="C128" s="1"/>
    </row>
    <row r="129" spans="1:3" x14ac:dyDescent="0.3">
      <c r="A129" s="6"/>
      <c r="C129" s="1"/>
    </row>
    <row r="130" spans="1:3" x14ac:dyDescent="0.3">
      <c r="A130" s="6"/>
      <c r="C130" s="1"/>
    </row>
    <row r="131" spans="1:3" x14ac:dyDescent="0.3">
      <c r="A131" s="6"/>
      <c r="C131" s="1"/>
    </row>
    <row r="132" spans="1:3" x14ac:dyDescent="0.3">
      <c r="A132" s="6"/>
      <c r="C132" s="1"/>
    </row>
    <row r="133" spans="1:3" x14ac:dyDescent="0.3">
      <c r="A133" s="6"/>
      <c r="C133" s="1"/>
    </row>
    <row r="134" spans="1:3" x14ac:dyDescent="0.3">
      <c r="A134" s="6"/>
      <c r="C134" s="1"/>
    </row>
    <row r="135" spans="1:3" x14ac:dyDescent="0.3">
      <c r="A135" s="6"/>
      <c r="C135" s="1"/>
    </row>
    <row r="136" spans="1:3" x14ac:dyDescent="0.3">
      <c r="A136" s="6"/>
      <c r="C136" s="1"/>
    </row>
    <row r="137" spans="1:3" x14ac:dyDescent="0.3">
      <c r="A137" s="6"/>
      <c r="C137" s="1"/>
    </row>
    <row r="138" spans="1:3" x14ac:dyDescent="0.3">
      <c r="A138" s="6"/>
      <c r="C138" s="1"/>
    </row>
    <row r="139" spans="1:3" x14ac:dyDescent="0.3">
      <c r="A139" s="6"/>
      <c r="C139" s="1"/>
    </row>
    <row r="140" spans="1:3" x14ac:dyDescent="0.3">
      <c r="A140" s="6"/>
      <c r="C140" s="1"/>
    </row>
    <row r="141" spans="1:3" x14ac:dyDescent="0.3">
      <c r="A141" s="6"/>
      <c r="C141" s="1"/>
    </row>
    <row r="142" spans="1:3" x14ac:dyDescent="0.3">
      <c r="A142" s="6"/>
      <c r="C142" s="1"/>
    </row>
    <row r="143" spans="1:3" x14ac:dyDescent="0.3">
      <c r="A143" s="6"/>
      <c r="C143" s="1"/>
    </row>
    <row r="144" spans="1:3" x14ac:dyDescent="0.3">
      <c r="A144" s="6"/>
      <c r="C144" s="1"/>
    </row>
    <row r="145" spans="1:3" x14ac:dyDescent="0.3">
      <c r="A145" s="6"/>
      <c r="C145" s="1"/>
    </row>
    <row r="146" spans="1:3" x14ac:dyDescent="0.3">
      <c r="A146" s="6"/>
      <c r="C146" s="1"/>
    </row>
    <row r="147" spans="1:3" x14ac:dyDescent="0.3">
      <c r="A147" s="6"/>
      <c r="C147" s="1"/>
    </row>
    <row r="148" spans="1:3" x14ac:dyDescent="0.3">
      <c r="A148" s="6"/>
      <c r="C148" s="1"/>
    </row>
    <row r="149" spans="1:3" x14ac:dyDescent="0.3">
      <c r="A149" s="6"/>
      <c r="C149" s="1"/>
    </row>
    <row r="150" spans="1:3" x14ac:dyDescent="0.3">
      <c r="A150" s="6"/>
      <c r="C150" s="1"/>
    </row>
    <row r="151" spans="1:3" x14ac:dyDescent="0.3">
      <c r="A151" s="6"/>
      <c r="C151" s="1"/>
    </row>
    <row r="152" spans="1:3" x14ac:dyDescent="0.3">
      <c r="A152" s="6"/>
      <c r="C152" s="1"/>
    </row>
    <row r="153" spans="1:3" x14ac:dyDescent="0.3">
      <c r="A153" s="6"/>
      <c r="C153" s="1"/>
    </row>
    <row r="154" spans="1:3" x14ac:dyDescent="0.3">
      <c r="A154" s="6"/>
      <c r="C154" s="1"/>
    </row>
    <row r="155" spans="1:3" x14ac:dyDescent="0.3">
      <c r="A155" s="6"/>
      <c r="C155" s="1"/>
    </row>
    <row r="156" spans="1:3" x14ac:dyDescent="0.3">
      <c r="A156" s="6"/>
      <c r="C156" s="1"/>
    </row>
    <row r="157" spans="1:3" x14ac:dyDescent="0.3">
      <c r="A157" s="6"/>
      <c r="C157" s="1"/>
    </row>
    <row r="158" spans="1:3" x14ac:dyDescent="0.3">
      <c r="A158" s="6"/>
      <c r="C158" s="1"/>
    </row>
    <row r="159" spans="1:3" x14ac:dyDescent="0.3">
      <c r="A159" s="6"/>
      <c r="C159" s="1"/>
    </row>
    <row r="160" spans="1:3" x14ac:dyDescent="0.3">
      <c r="A160" s="6"/>
      <c r="C160" s="1"/>
    </row>
    <row r="161" spans="1:3" x14ac:dyDescent="0.3">
      <c r="A161" s="6"/>
      <c r="C161" s="1"/>
    </row>
    <row r="162" spans="1:3" x14ac:dyDescent="0.3">
      <c r="A162" s="6"/>
      <c r="C162" s="1"/>
    </row>
    <row r="163" spans="1:3" x14ac:dyDescent="0.3">
      <c r="A163" s="6"/>
      <c r="C163" s="1"/>
    </row>
    <row r="164" spans="1:3" x14ac:dyDescent="0.3">
      <c r="A164" s="6"/>
      <c r="C164" s="1"/>
    </row>
    <row r="165" spans="1:3" x14ac:dyDescent="0.3">
      <c r="A165" s="6"/>
      <c r="C165" s="1"/>
    </row>
    <row r="166" spans="1:3" x14ac:dyDescent="0.3">
      <c r="A166" s="6"/>
      <c r="C166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5175-3CA5-4DFA-ABC5-B4FD03164535}">
  <dimension ref="A1:AC47"/>
  <sheetViews>
    <sheetView workbookViewId="0">
      <selection activeCell="G2" sqref="G2"/>
    </sheetView>
  </sheetViews>
  <sheetFormatPr defaultRowHeight="14.4" x14ac:dyDescent="0.3"/>
  <cols>
    <col min="6" max="6" width="12.21875" bestFit="1" customWidth="1"/>
    <col min="7" max="7" width="10.44140625" bestFit="1" customWidth="1"/>
  </cols>
  <sheetData>
    <row r="1" spans="1:16" x14ac:dyDescent="0.3">
      <c r="A1" s="23" t="s">
        <v>11</v>
      </c>
      <c r="B1" s="23" t="s">
        <v>12</v>
      </c>
      <c r="C1" s="23" t="s">
        <v>13</v>
      </c>
      <c r="F1" s="23" t="s">
        <v>168</v>
      </c>
      <c r="G1" t="s">
        <v>297</v>
      </c>
    </row>
    <row r="2" spans="1:16" x14ac:dyDescent="0.3">
      <c r="A2" s="23">
        <v>1</v>
      </c>
      <c r="B2" s="23">
        <v>8.1999999999999993</v>
      </c>
      <c r="C2" s="23">
        <f>B2*4</f>
        <v>32.799999999999997</v>
      </c>
      <c r="F2" s="23" t="s">
        <v>169</v>
      </c>
      <c r="G2" t="s">
        <v>447</v>
      </c>
    </row>
    <row r="3" spans="1:16" x14ac:dyDescent="0.3">
      <c r="A3" s="23">
        <v>2</v>
      </c>
      <c r="B3" s="23">
        <v>9.1999999999999993</v>
      </c>
      <c r="C3" s="23">
        <f t="shared" ref="C3:C6" si="0">B3*4</f>
        <v>36.799999999999997</v>
      </c>
      <c r="F3" s="23" t="s">
        <v>298</v>
      </c>
      <c r="G3" s="1">
        <v>45548</v>
      </c>
    </row>
    <row r="4" spans="1:16" x14ac:dyDescent="0.3">
      <c r="A4" s="23">
        <v>3</v>
      </c>
      <c r="B4" s="23">
        <v>10.7</v>
      </c>
      <c r="C4" s="23">
        <f t="shared" si="0"/>
        <v>42.8</v>
      </c>
      <c r="F4" s="25" t="s">
        <v>365</v>
      </c>
      <c r="G4" t="s">
        <v>366</v>
      </c>
    </row>
    <row r="5" spans="1:16" x14ac:dyDescent="0.3">
      <c r="A5" s="23">
        <v>4</v>
      </c>
      <c r="B5" s="23">
        <v>12.6</v>
      </c>
      <c r="C5" s="23">
        <f t="shared" si="0"/>
        <v>50.4</v>
      </c>
      <c r="F5" s="23" t="s">
        <v>214</v>
      </c>
      <c r="G5" s="1">
        <v>45544</v>
      </c>
    </row>
    <row r="6" spans="1:16" x14ac:dyDescent="0.3">
      <c r="A6" s="23">
        <v>5</v>
      </c>
      <c r="B6" s="23">
        <v>15.7</v>
      </c>
      <c r="C6" s="23">
        <f t="shared" si="0"/>
        <v>62.8</v>
      </c>
      <c r="F6" s="23" t="s">
        <v>209</v>
      </c>
      <c r="G6" t="s">
        <v>210</v>
      </c>
      <c r="H6" t="s">
        <v>211</v>
      </c>
      <c r="I6" t="s">
        <v>299</v>
      </c>
      <c r="J6" t="s">
        <v>300</v>
      </c>
      <c r="K6" t="s">
        <v>302</v>
      </c>
      <c r="L6" t="s">
        <v>301</v>
      </c>
    </row>
    <row r="8" spans="1:16" x14ac:dyDescent="0.3">
      <c r="B8" t="s">
        <v>14</v>
      </c>
      <c r="C8">
        <f>SUM(C2:C6)</f>
        <v>225.59999999999997</v>
      </c>
    </row>
    <row r="10" spans="1:16" x14ac:dyDescent="0.3">
      <c r="A10" t="s">
        <v>15</v>
      </c>
      <c r="B10" t="s">
        <v>16</v>
      </c>
      <c r="C10" t="s">
        <v>18</v>
      </c>
      <c r="H10" t="s">
        <v>19</v>
      </c>
      <c r="M10" t="s">
        <v>17</v>
      </c>
    </row>
    <row r="12" spans="1:16" x14ac:dyDescent="0.3">
      <c r="C12" s="15"/>
      <c r="D12" s="15"/>
      <c r="E12" s="15"/>
      <c r="H12" s="15"/>
      <c r="I12" s="15"/>
      <c r="J12" s="15"/>
      <c r="M12" s="15"/>
      <c r="N12" s="15"/>
      <c r="O12" s="15"/>
      <c r="P12" s="15"/>
    </row>
    <row r="13" spans="1:16" x14ac:dyDescent="0.3">
      <c r="B13" s="15"/>
      <c r="C13" s="15"/>
      <c r="D13" s="15"/>
      <c r="E13" s="15"/>
      <c r="G13" s="15"/>
      <c r="H13" s="15"/>
      <c r="I13" s="15"/>
      <c r="J13" s="15"/>
      <c r="M13" s="15"/>
      <c r="N13" s="15"/>
      <c r="O13" s="15"/>
      <c r="P13" s="15"/>
    </row>
    <row r="14" spans="1:16" x14ac:dyDescent="0.3">
      <c r="B14" s="15"/>
      <c r="C14" s="15"/>
      <c r="D14" s="15"/>
      <c r="E14" s="15"/>
      <c r="G14" s="15"/>
      <c r="H14" s="15"/>
      <c r="I14" s="15"/>
      <c r="J14" s="15"/>
      <c r="M14" s="15"/>
      <c r="N14" s="15"/>
      <c r="O14" s="15"/>
      <c r="P14" s="15"/>
    </row>
    <row r="15" spans="1:16" x14ac:dyDescent="0.3">
      <c r="B15" s="15"/>
      <c r="C15" s="15"/>
      <c r="D15" s="15"/>
      <c r="E15" s="15"/>
      <c r="G15" s="15"/>
      <c r="H15" s="15"/>
      <c r="I15" s="15"/>
      <c r="J15" s="15"/>
      <c r="M15" s="15"/>
      <c r="N15" s="15"/>
      <c r="O15" s="15"/>
      <c r="P15" s="15"/>
    </row>
    <row r="16" spans="1:16" x14ac:dyDescent="0.3">
      <c r="B16" s="15"/>
      <c r="C16" s="15"/>
      <c r="D16" s="15"/>
      <c r="E16" s="15"/>
      <c r="G16" s="15"/>
      <c r="H16" s="15"/>
      <c r="I16" s="15"/>
      <c r="J16" s="15"/>
      <c r="M16" s="15"/>
      <c r="N16" s="15"/>
      <c r="O16" s="15"/>
      <c r="P16" s="15"/>
    </row>
    <row r="17" spans="1:16" x14ac:dyDescent="0.3">
      <c r="B17" s="15"/>
      <c r="C17" s="15"/>
      <c r="D17" s="15"/>
      <c r="E17" s="15"/>
      <c r="G17" s="15"/>
      <c r="H17" s="15"/>
      <c r="I17" s="15"/>
      <c r="J17" s="15"/>
      <c r="M17" s="15"/>
      <c r="N17" s="15"/>
      <c r="O17" s="15"/>
      <c r="P17" s="15"/>
    </row>
    <row r="18" spans="1:16" x14ac:dyDescent="0.3">
      <c r="B18" s="15"/>
      <c r="C18" s="15"/>
      <c r="D18" s="15"/>
      <c r="E18" s="15"/>
      <c r="G18" s="15"/>
      <c r="H18" s="15"/>
      <c r="I18" s="15"/>
      <c r="J18" s="15"/>
      <c r="M18" s="15"/>
      <c r="N18" s="15"/>
      <c r="O18" s="15"/>
      <c r="P18" s="15"/>
    </row>
    <row r="21" spans="1:16" x14ac:dyDescent="0.3">
      <c r="A21" t="s">
        <v>218</v>
      </c>
    </row>
    <row r="22" spans="1:16" x14ac:dyDescent="0.3">
      <c r="A22" t="s">
        <v>20</v>
      </c>
    </row>
    <row r="23" spans="1:16" x14ac:dyDescent="0.3">
      <c r="A23" t="s">
        <v>21</v>
      </c>
      <c r="D23" t="s">
        <v>22</v>
      </c>
      <c r="G23" t="s">
        <v>23</v>
      </c>
      <c r="J23" t="s">
        <v>24</v>
      </c>
      <c r="M23" t="s">
        <v>25</v>
      </c>
    </row>
    <row r="24" spans="1:16" x14ac:dyDescent="0.3">
      <c r="B24" s="15"/>
      <c r="C24" s="15"/>
      <c r="E24" s="15"/>
      <c r="F24" s="15"/>
      <c r="G24" s="15"/>
      <c r="H24" s="15"/>
      <c r="I24" s="15"/>
      <c r="J24" s="15"/>
      <c r="K24" s="15"/>
      <c r="L24" s="15"/>
      <c r="N24" s="15"/>
      <c r="O24" s="15"/>
    </row>
    <row r="25" spans="1:1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9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29" x14ac:dyDescent="0.3">
      <c r="T34" s="15"/>
      <c r="U34" s="15"/>
      <c r="V34" s="15"/>
      <c r="AA34" s="15"/>
      <c r="AB34" s="15"/>
      <c r="AC34" s="15"/>
    </row>
    <row r="35" spans="1:29" x14ac:dyDescent="0.3">
      <c r="A35" t="s">
        <v>219</v>
      </c>
      <c r="G35" s="15"/>
      <c r="H35" s="15"/>
      <c r="I35" s="15"/>
      <c r="T35" s="15"/>
      <c r="U35" s="15"/>
      <c r="V35" s="15"/>
      <c r="AA35" s="15"/>
      <c r="AB35" s="15"/>
      <c r="AC35" s="15"/>
    </row>
    <row r="36" spans="1:29" x14ac:dyDescent="0.3">
      <c r="G36" s="15"/>
      <c r="H36" s="15"/>
      <c r="I36" s="15"/>
      <c r="T36" s="15"/>
      <c r="U36" s="15"/>
      <c r="V36" s="15"/>
      <c r="AA36" s="15"/>
      <c r="AB36" s="15"/>
      <c r="AC36" s="15"/>
    </row>
    <row r="37" spans="1:29" x14ac:dyDescent="0.3">
      <c r="A37" t="s">
        <v>21</v>
      </c>
      <c r="D37" t="s">
        <v>22</v>
      </c>
      <c r="G37" t="s">
        <v>23</v>
      </c>
      <c r="J37" t="s">
        <v>24</v>
      </c>
      <c r="M37" t="s">
        <v>25</v>
      </c>
      <c r="T37" s="15"/>
      <c r="U37" s="15"/>
      <c r="V37" s="15"/>
      <c r="AA37" s="15"/>
      <c r="AB37" s="15"/>
      <c r="AC37" s="15"/>
    </row>
    <row r="38" spans="1:29" x14ac:dyDescent="0.3">
      <c r="A38" s="15"/>
      <c r="B38" s="15"/>
      <c r="C38" s="15"/>
      <c r="E38" s="15"/>
      <c r="F38" s="15"/>
      <c r="G38" s="15"/>
      <c r="H38" s="15"/>
      <c r="I38" s="15"/>
      <c r="K38" s="15"/>
      <c r="L38" s="15"/>
      <c r="N38" s="15"/>
      <c r="O38" s="15"/>
      <c r="T38" s="15"/>
      <c r="U38" s="15"/>
      <c r="V38" s="15"/>
      <c r="AA38" s="15"/>
      <c r="AB38" s="15"/>
      <c r="AC38" s="15"/>
    </row>
    <row r="39" spans="1:29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T39" s="15"/>
      <c r="U39" s="15"/>
      <c r="V39" s="15"/>
      <c r="AA39" s="15"/>
      <c r="AB39" s="15"/>
      <c r="AC39" s="15"/>
    </row>
    <row r="40" spans="1:29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T40" s="15"/>
      <c r="U40" s="15"/>
      <c r="V40" s="15"/>
      <c r="AA40" s="15"/>
      <c r="AB40" s="15"/>
      <c r="AC40" s="15"/>
    </row>
    <row r="41" spans="1:29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T41" s="15"/>
      <c r="U41" s="15"/>
      <c r="V41" s="15"/>
      <c r="AA41" s="15"/>
      <c r="AB41" s="15"/>
      <c r="AC41" s="15"/>
    </row>
    <row r="42" spans="1:29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T42" s="15"/>
      <c r="U42" s="15"/>
      <c r="V42" s="15"/>
      <c r="AA42" s="15"/>
      <c r="AB42" s="15"/>
      <c r="AC42" s="15"/>
    </row>
    <row r="43" spans="1:29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T43" s="15"/>
      <c r="U43" s="15"/>
      <c r="V43" s="15"/>
      <c r="AA43" s="15"/>
      <c r="AB43" s="15"/>
      <c r="AC43" s="15"/>
    </row>
    <row r="44" spans="1:29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T44" s="15"/>
      <c r="U44" s="15"/>
      <c r="V44" s="15"/>
      <c r="AA44" s="15"/>
      <c r="AB44" s="15"/>
      <c r="AC44" s="15"/>
    </row>
    <row r="45" spans="1:29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29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29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C486-5FC6-4F9E-A0DE-D256B409F87C}">
  <dimension ref="A1:K87"/>
  <sheetViews>
    <sheetView workbookViewId="0">
      <selection activeCell="I1" sqref="I1"/>
    </sheetView>
  </sheetViews>
  <sheetFormatPr defaultRowHeight="14.4" x14ac:dyDescent="0.3"/>
  <cols>
    <col min="1" max="1" width="18.77734375" bestFit="1" customWidth="1"/>
    <col min="3" max="3" width="10.44140625" bestFit="1" customWidth="1"/>
    <col min="5" max="5" width="10" bestFit="1" customWidth="1"/>
    <col min="6" max="6" width="17.77734375" customWidth="1"/>
    <col min="9" max="9" width="9.44140625" bestFit="1" customWidth="1"/>
    <col min="10" max="10" width="11.21875" bestFit="1" customWidth="1"/>
    <col min="11" max="11" width="26.44140625" customWidth="1"/>
  </cols>
  <sheetData>
    <row r="1" spans="1:1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9</v>
      </c>
      <c r="J1" s="13" t="s">
        <v>10</v>
      </c>
      <c r="K1" s="14" t="s">
        <v>8</v>
      </c>
    </row>
    <row r="2" spans="1:11" x14ac:dyDescent="0.3">
      <c r="A2" s="2" t="s">
        <v>26</v>
      </c>
      <c r="B2" s="3" t="s">
        <v>27</v>
      </c>
      <c r="C2" s="4">
        <v>45553</v>
      </c>
      <c r="D2" s="3" t="s">
        <v>28</v>
      </c>
      <c r="E2" s="3" t="s">
        <v>220</v>
      </c>
      <c r="F2" s="3"/>
      <c r="G2" s="3"/>
      <c r="H2" s="3">
        <v>2</v>
      </c>
      <c r="I2" s="3">
        <v>0.1</v>
      </c>
      <c r="J2" s="3">
        <v>5</v>
      </c>
      <c r="K2" s="5"/>
    </row>
    <row r="3" spans="1:11" x14ac:dyDescent="0.3">
      <c r="A3" s="6" t="s">
        <v>26</v>
      </c>
      <c r="B3" t="s">
        <v>27</v>
      </c>
      <c r="C3" s="1">
        <v>45553</v>
      </c>
      <c r="D3" t="s">
        <v>28</v>
      </c>
      <c r="E3" t="s">
        <v>221</v>
      </c>
      <c r="H3">
        <v>6</v>
      </c>
      <c r="I3">
        <v>0.1</v>
      </c>
      <c r="J3">
        <v>5</v>
      </c>
      <c r="K3" s="7"/>
    </row>
    <row r="4" spans="1:11" x14ac:dyDescent="0.3">
      <c r="A4" s="6" t="s">
        <v>26</v>
      </c>
      <c r="B4" t="s">
        <v>27</v>
      </c>
      <c r="C4" s="1">
        <v>45553</v>
      </c>
      <c r="D4" t="s">
        <v>28</v>
      </c>
      <c r="E4" t="s">
        <v>222</v>
      </c>
      <c r="H4">
        <v>1</v>
      </c>
      <c r="I4">
        <v>0.1</v>
      </c>
      <c r="J4">
        <v>5</v>
      </c>
      <c r="K4" s="7"/>
    </row>
    <row r="5" spans="1:11" x14ac:dyDescent="0.3">
      <c r="A5" s="6" t="s">
        <v>26</v>
      </c>
      <c r="B5" t="s">
        <v>27</v>
      </c>
      <c r="C5" s="1">
        <v>45553</v>
      </c>
      <c r="D5" t="s">
        <v>28</v>
      </c>
      <c r="E5" t="s">
        <v>68</v>
      </c>
      <c r="H5">
        <v>4</v>
      </c>
      <c r="I5">
        <v>2</v>
      </c>
      <c r="K5" s="7"/>
    </row>
    <row r="6" spans="1:11" x14ac:dyDescent="0.3">
      <c r="A6" s="6" t="s">
        <v>26</v>
      </c>
      <c r="B6" t="s">
        <v>27</v>
      </c>
      <c r="C6" s="1">
        <v>45553</v>
      </c>
      <c r="D6" t="s">
        <v>28</v>
      </c>
      <c r="E6" t="s">
        <v>53</v>
      </c>
      <c r="H6">
        <v>1</v>
      </c>
      <c r="I6">
        <v>0.1</v>
      </c>
      <c r="K6" s="7"/>
    </row>
    <row r="7" spans="1:11" x14ac:dyDescent="0.3">
      <c r="A7" s="6" t="s">
        <v>26</v>
      </c>
      <c r="B7" t="s">
        <v>27</v>
      </c>
      <c r="C7" s="1">
        <v>45553</v>
      </c>
      <c r="D7" t="s">
        <v>28</v>
      </c>
      <c r="E7" t="s">
        <v>224</v>
      </c>
      <c r="F7" t="s">
        <v>223</v>
      </c>
      <c r="H7">
        <v>1</v>
      </c>
      <c r="I7">
        <v>163</v>
      </c>
      <c r="K7" s="7"/>
    </row>
    <row r="8" spans="1:11" x14ac:dyDescent="0.3">
      <c r="A8" s="6" t="s">
        <v>26</v>
      </c>
      <c r="B8" t="s">
        <v>27</v>
      </c>
      <c r="C8" s="1">
        <v>45553</v>
      </c>
      <c r="D8" t="s">
        <v>28</v>
      </c>
      <c r="E8" t="s">
        <v>62</v>
      </c>
      <c r="F8" t="s">
        <v>89</v>
      </c>
      <c r="H8">
        <v>1</v>
      </c>
      <c r="I8">
        <v>0.1</v>
      </c>
      <c r="K8" s="7"/>
    </row>
    <row r="9" spans="1:11" x14ac:dyDescent="0.3">
      <c r="A9" s="6" t="s">
        <v>26</v>
      </c>
      <c r="B9" t="s">
        <v>27</v>
      </c>
      <c r="C9" s="1">
        <v>45553</v>
      </c>
      <c r="D9" t="s">
        <v>28</v>
      </c>
      <c r="F9" t="s">
        <v>134</v>
      </c>
      <c r="H9">
        <v>2</v>
      </c>
      <c r="I9">
        <v>5</v>
      </c>
      <c r="K9" s="7"/>
    </row>
    <row r="10" spans="1:11" x14ac:dyDescent="0.3">
      <c r="A10" s="6" t="s">
        <v>26</v>
      </c>
      <c r="B10" t="s">
        <v>27</v>
      </c>
      <c r="C10" s="1">
        <v>45553</v>
      </c>
      <c r="D10" t="s">
        <v>28</v>
      </c>
      <c r="E10" t="s">
        <v>32</v>
      </c>
      <c r="F10" t="s">
        <v>225</v>
      </c>
      <c r="H10">
        <v>4</v>
      </c>
      <c r="I10">
        <v>12</v>
      </c>
      <c r="J10">
        <v>300</v>
      </c>
      <c r="K10" s="7"/>
    </row>
    <row r="11" spans="1:11" x14ac:dyDescent="0.3">
      <c r="A11" s="6" t="s">
        <v>26</v>
      </c>
      <c r="B11" t="s">
        <v>27</v>
      </c>
      <c r="C11" s="1">
        <v>45553</v>
      </c>
      <c r="D11" t="s">
        <v>28</v>
      </c>
      <c r="E11" t="s">
        <v>29</v>
      </c>
      <c r="F11" t="s">
        <v>226</v>
      </c>
      <c r="H11">
        <v>10</v>
      </c>
      <c r="I11">
        <v>1</v>
      </c>
      <c r="J11">
        <v>50</v>
      </c>
      <c r="K11" s="7"/>
    </row>
    <row r="12" spans="1:11" x14ac:dyDescent="0.3">
      <c r="A12" s="6" t="s">
        <v>26</v>
      </c>
      <c r="B12" t="s">
        <v>27</v>
      </c>
      <c r="C12" s="1">
        <v>45553</v>
      </c>
      <c r="D12" t="s">
        <v>28</v>
      </c>
      <c r="E12" t="s">
        <v>72</v>
      </c>
      <c r="F12" t="s">
        <v>227</v>
      </c>
      <c r="H12">
        <v>2</v>
      </c>
      <c r="I12">
        <v>1</v>
      </c>
      <c r="K12" s="7"/>
    </row>
    <row r="13" spans="1:11" x14ac:dyDescent="0.3">
      <c r="A13" s="8" t="s">
        <v>26</v>
      </c>
      <c r="B13" s="9" t="s">
        <v>27</v>
      </c>
      <c r="C13" s="10">
        <v>45553</v>
      </c>
      <c r="D13" s="9" t="s">
        <v>28</v>
      </c>
      <c r="E13" s="9" t="s">
        <v>229</v>
      </c>
      <c r="F13" s="9" t="s">
        <v>228</v>
      </c>
      <c r="G13" s="9"/>
      <c r="H13" s="9">
        <v>1</v>
      </c>
      <c r="I13" s="9">
        <v>3</v>
      </c>
      <c r="J13" s="9"/>
      <c r="K13" s="11"/>
    </row>
    <row r="14" spans="1:11" x14ac:dyDescent="0.3">
      <c r="A14" s="2" t="s">
        <v>26</v>
      </c>
      <c r="B14" s="3" t="s">
        <v>27</v>
      </c>
      <c r="C14" s="4">
        <v>45553</v>
      </c>
      <c r="D14" s="3" t="s">
        <v>22</v>
      </c>
      <c r="E14" s="3" t="s">
        <v>32</v>
      </c>
      <c r="F14" s="3" t="s">
        <v>172</v>
      </c>
      <c r="G14" s="3"/>
      <c r="H14" s="3">
        <v>6</v>
      </c>
      <c r="I14" s="3">
        <v>10</v>
      </c>
      <c r="J14" s="3">
        <v>200</v>
      </c>
      <c r="K14" s="5"/>
    </row>
    <row r="15" spans="1:11" x14ac:dyDescent="0.3">
      <c r="A15" s="6" t="s">
        <v>26</v>
      </c>
      <c r="B15" t="s">
        <v>27</v>
      </c>
      <c r="C15" s="1">
        <v>45553</v>
      </c>
      <c r="D15" t="s">
        <v>22</v>
      </c>
      <c r="E15" t="s">
        <v>41</v>
      </c>
      <c r="F15" t="s">
        <v>230</v>
      </c>
      <c r="H15">
        <v>1</v>
      </c>
      <c r="I15">
        <v>2</v>
      </c>
      <c r="J15">
        <v>100</v>
      </c>
      <c r="K15" s="7"/>
    </row>
    <row r="16" spans="1:11" x14ac:dyDescent="0.3">
      <c r="A16" s="6" t="s">
        <v>26</v>
      </c>
      <c r="B16" t="s">
        <v>27</v>
      </c>
      <c r="C16" s="1">
        <v>45553</v>
      </c>
      <c r="D16" t="s">
        <v>22</v>
      </c>
      <c r="E16" t="s">
        <v>115</v>
      </c>
      <c r="F16" t="s">
        <v>231</v>
      </c>
      <c r="H16">
        <v>1</v>
      </c>
      <c r="I16">
        <v>0.1</v>
      </c>
      <c r="K16" s="7"/>
    </row>
    <row r="17" spans="1:11" x14ac:dyDescent="0.3">
      <c r="A17" s="6" t="s">
        <v>26</v>
      </c>
      <c r="B17" t="s">
        <v>27</v>
      </c>
      <c r="C17" s="1">
        <v>45553</v>
      </c>
      <c r="D17" t="s">
        <v>22</v>
      </c>
      <c r="E17" t="s">
        <v>220</v>
      </c>
      <c r="F17" t="s">
        <v>161</v>
      </c>
      <c r="H17">
        <v>1</v>
      </c>
      <c r="I17">
        <v>0.1</v>
      </c>
      <c r="K17" s="7"/>
    </row>
    <row r="18" spans="1:11" x14ac:dyDescent="0.3">
      <c r="A18" s="6" t="s">
        <v>26</v>
      </c>
      <c r="B18" t="s">
        <v>27</v>
      </c>
      <c r="C18" s="1">
        <v>45553</v>
      </c>
      <c r="D18" t="s">
        <v>22</v>
      </c>
      <c r="E18" t="s">
        <v>29</v>
      </c>
      <c r="F18" t="s">
        <v>226</v>
      </c>
      <c r="H18">
        <v>7</v>
      </c>
      <c r="I18">
        <v>2</v>
      </c>
      <c r="J18">
        <v>100</v>
      </c>
      <c r="K18" s="7"/>
    </row>
    <row r="19" spans="1:11" x14ac:dyDescent="0.3">
      <c r="A19" s="6" t="s">
        <v>26</v>
      </c>
      <c r="B19" t="s">
        <v>27</v>
      </c>
      <c r="C19" s="1">
        <v>45553</v>
      </c>
      <c r="D19" t="s">
        <v>22</v>
      </c>
      <c r="E19" t="s">
        <v>113</v>
      </c>
      <c r="F19" t="s">
        <v>232</v>
      </c>
      <c r="H19">
        <v>1</v>
      </c>
      <c r="K19" s="7"/>
    </row>
    <row r="20" spans="1:11" x14ac:dyDescent="0.3">
      <c r="A20" s="6" t="s">
        <v>26</v>
      </c>
      <c r="B20" t="s">
        <v>27</v>
      </c>
      <c r="C20" s="1">
        <v>45553</v>
      </c>
      <c r="D20" t="s">
        <v>22</v>
      </c>
      <c r="E20" t="s">
        <v>234</v>
      </c>
      <c r="F20" t="s">
        <v>233</v>
      </c>
      <c r="H20">
        <v>2</v>
      </c>
      <c r="I20">
        <v>11</v>
      </c>
      <c r="J20">
        <v>100</v>
      </c>
      <c r="K20" s="7"/>
    </row>
    <row r="21" spans="1:11" x14ac:dyDescent="0.3">
      <c r="A21" s="8" t="s">
        <v>26</v>
      </c>
      <c r="B21" s="9" t="s">
        <v>27</v>
      </c>
      <c r="C21" s="10">
        <v>45553</v>
      </c>
      <c r="D21" s="9" t="s">
        <v>22</v>
      </c>
      <c r="E21" s="9" t="s">
        <v>46</v>
      </c>
      <c r="F21" s="9" t="s">
        <v>235</v>
      </c>
      <c r="G21" s="9"/>
      <c r="H21" s="9">
        <v>1</v>
      </c>
      <c r="I21" s="9">
        <v>0.1</v>
      </c>
      <c r="J21" s="9">
        <v>50</v>
      </c>
      <c r="K21" s="11"/>
    </row>
    <row r="22" spans="1:11" x14ac:dyDescent="0.3">
      <c r="A22" s="2" t="s">
        <v>26</v>
      </c>
      <c r="B22" s="3" t="s">
        <v>27</v>
      </c>
      <c r="C22" s="4">
        <v>45553</v>
      </c>
      <c r="D22" s="3" t="s">
        <v>23</v>
      </c>
      <c r="E22" s="3" t="s">
        <v>29</v>
      </c>
      <c r="F22" s="3" t="s">
        <v>82</v>
      </c>
      <c r="G22" s="3"/>
      <c r="H22" s="3">
        <v>42</v>
      </c>
      <c r="I22" s="3">
        <v>22</v>
      </c>
      <c r="J22" s="3">
        <v>500</v>
      </c>
      <c r="K22" s="5"/>
    </row>
    <row r="23" spans="1:11" x14ac:dyDescent="0.3">
      <c r="A23" s="6" t="s">
        <v>26</v>
      </c>
      <c r="B23" t="s">
        <v>27</v>
      </c>
      <c r="C23" s="1">
        <v>45553</v>
      </c>
      <c r="D23" t="s">
        <v>23</v>
      </c>
      <c r="E23" t="s">
        <v>32</v>
      </c>
      <c r="F23" t="s">
        <v>172</v>
      </c>
      <c r="H23">
        <v>16</v>
      </c>
      <c r="I23">
        <v>24</v>
      </c>
      <c r="J23">
        <v>200</v>
      </c>
      <c r="K23" s="7"/>
    </row>
    <row r="24" spans="1:11" x14ac:dyDescent="0.3">
      <c r="A24" s="6" t="s">
        <v>26</v>
      </c>
      <c r="B24" t="s">
        <v>27</v>
      </c>
      <c r="C24" s="1">
        <v>45553</v>
      </c>
      <c r="D24" t="s">
        <v>23</v>
      </c>
      <c r="E24" t="s">
        <v>59</v>
      </c>
      <c r="F24" t="s">
        <v>241</v>
      </c>
      <c r="H24">
        <v>5</v>
      </c>
      <c r="I24">
        <v>20</v>
      </c>
      <c r="J24">
        <v>300</v>
      </c>
      <c r="K24" s="7"/>
    </row>
    <row r="25" spans="1:11" x14ac:dyDescent="0.3">
      <c r="A25" s="6" t="s">
        <v>26</v>
      </c>
      <c r="B25" t="s">
        <v>27</v>
      </c>
      <c r="C25" s="1">
        <v>45553</v>
      </c>
      <c r="D25" t="s">
        <v>23</v>
      </c>
      <c r="E25" t="s">
        <v>354</v>
      </c>
      <c r="F25" t="s">
        <v>236</v>
      </c>
      <c r="H25">
        <v>2</v>
      </c>
      <c r="I25">
        <v>22</v>
      </c>
      <c r="J25">
        <v>300</v>
      </c>
      <c r="K25" s="7"/>
    </row>
    <row r="26" spans="1:11" x14ac:dyDescent="0.3">
      <c r="A26" s="6" t="s">
        <v>26</v>
      </c>
      <c r="B26" t="s">
        <v>27</v>
      </c>
      <c r="C26" s="1">
        <v>45553</v>
      </c>
      <c r="D26" t="s">
        <v>23</v>
      </c>
      <c r="E26" t="s">
        <v>93</v>
      </c>
      <c r="F26" t="s">
        <v>237</v>
      </c>
      <c r="H26">
        <v>3</v>
      </c>
      <c r="I26">
        <v>108</v>
      </c>
      <c r="J26">
        <v>1200</v>
      </c>
      <c r="K26" s="7"/>
    </row>
    <row r="27" spans="1:11" x14ac:dyDescent="0.3">
      <c r="A27" s="6" t="s">
        <v>26</v>
      </c>
      <c r="B27" t="s">
        <v>27</v>
      </c>
      <c r="C27" s="1">
        <v>45553</v>
      </c>
      <c r="D27" t="s">
        <v>23</v>
      </c>
      <c r="E27" t="s">
        <v>99</v>
      </c>
      <c r="F27" t="s">
        <v>238</v>
      </c>
      <c r="H27">
        <v>3</v>
      </c>
      <c r="I27">
        <v>86</v>
      </c>
      <c r="J27">
        <v>750</v>
      </c>
      <c r="K27" s="7"/>
    </row>
    <row r="28" spans="1:11" x14ac:dyDescent="0.3">
      <c r="A28" s="6" t="s">
        <v>26</v>
      </c>
      <c r="B28" t="s">
        <v>27</v>
      </c>
      <c r="C28" s="1">
        <v>45553</v>
      </c>
      <c r="D28" t="s">
        <v>23</v>
      </c>
      <c r="E28" t="s">
        <v>45</v>
      </c>
      <c r="F28" t="s">
        <v>239</v>
      </c>
      <c r="H28">
        <v>1</v>
      </c>
      <c r="I28">
        <v>84</v>
      </c>
      <c r="J28">
        <v>250</v>
      </c>
      <c r="K28" s="7"/>
    </row>
    <row r="29" spans="1:11" x14ac:dyDescent="0.3">
      <c r="A29" s="6" t="s">
        <v>26</v>
      </c>
      <c r="B29" t="s">
        <v>27</v>
      </c>
      <c r="C29" s="1">
        <v>45553</v>
      </c>
      <c r="D29" t="s">
        <v>23</v>
      </c>
      <c r="E29" t="s">
        <v>72</v>
      </c>
      <c r="H29">
        <v>3</v>
      </c>
      <c r="I29">
        <v>20</v>
      </c>
      <c r="K29" s="7"/>
    </row>
    <row r="30" spans="1:11" x14ac:dyDescent="0.3">
      <c r="A30" s="6" t="s">
        <v>26</v>
      </c>
      <c r="B30" t="s">
        <v>27</v>
      </c>
      <c r="C30" s="1">
        <v>45553</v>
      </c>
      <c r="D30" t="s">
        <v>23</v>
      </c>
      <c r="E30" t="s">
        <v>115</v>
      </c>
      <c r="F30" t="s">
        <v>240</v>
      </c>
      <c r="H30">
        <v>1</v>
      </c>
      <c r="I30">
        <v>114</v>
      </c>
      <c r="J30">
        <v>500</v>
      </c>
      <c r="K30" s="7"/>
    </row>
    <row r="31" spans="1:11" x14ac:dyDescent="0.3">
      <c r="A31" s="6" t="s">
        <v>26</v>
      </c>
      <c r="B31" t="s">
        <v>27</v>
      </c>
      <c r="C31" s="1">
        <v>45553</v>
      </c>
      <c r="D31" t="s">
        <v>23</v>
      </c>
      <c r="E31" t="s">
        <v>53</v>
      </c>
      <c r="H31">
        <v>17</v>
      </c>
      <c r="I31">
        <v>5</v>
      </c>
      <c r="J31">
        <v>100</v>
      </c>
      <c r="K31" s="7"/>
    </row>
    <row r="32" spans="1:11" x14ac:dyDescent="0.3">
      <c r="A32" s="6" t="s">
        <v>26</v>
      </c>
      <c r="B32" t="s">
        <v>27</v>
      </c>
      <c r="C32" s="1">
        <v>45553</v>
      </c>
      <c r="D32" t="s">
        <v>23</v>
      </c>
      <c r="E32" t="s">
        <v>42</v>
      </c>
      <c r="F32" t="s">
        <v>181</v>
      </c>
      <c r="H32">
        <v>1</v>
      </c>
      <c r="I32">
        <v>0.1</v>
      </c>
      <c r="J32">
        <v>1</v>
      </c>
      <c r="K32" s="7"/>
    </row>
    <row r="33" spans="1:11" x14ac:dyDescent="0.3">
      <c r="A33" s="6" t="s">
        <v>26</v>
      </c>
      <c r="B33" t="s">
        <v>27</v>
      </c>
      <c r="C33" s="1">
        <v>45553</v>
      </c>
      <c r="D33" t="s">
        <v>23</v>
      </c>
      <c r="E33" t="s">
        <v>141</v>
      </c>
      <c r="F33" t="s">
        <v>242</v>
      </c>
      <c r="H33">
        <v>2</v>
      </c>
      <c r="I33">
        <v>13</v>
      </c>
      <c r="J33">
        <v>200</v>
      </c>
      <c r="K33" s="7"/>
    </row>
    <row r="34" spans="1:11" x14ac:dyDescent="0.3">
      <c r="A34" s="6" t="s">
        <v>26</v>
      </c>
      <c r="B34" t="s">
        <v>27</v>
      </c>
      <c r="C34" s="1">
        <v>45553</v>
      </c>
      <c r="D34" t="s">
        <v>23</v>
      </c>
      <c r="E34" t="s">
        <v>175</v>
      </c>
      <c r="F34" t="s">
        <v>243</v>
      </c>
      <c r="H34">
        <v>1</v>
      </c>
      <c r="I34">
        <v>7</v>
      </c>
      <c r="J34">
        <v>100</v>
      </c>
      <c r="K34" s="7"/>
    </row>
    <row r="35" spans="1:11" x14ac:dyDescent="0.3">
      <c r="A35" s="6" t="s">
        <v>26</v>
      </c>
      <c r="B35" t="s">
        <v>27</v>
      </c>
      <c r="C35" s="1">
        <v>45553</v>
      </c>
      <c r="D35" t="s">
        <v>23</v>
      </c>
      <c r="E35" t="s">
        <v>220</v>
      </c>
      <c r="F35" t="s">
        <v>161</v>
      </c>
      <c r="H35">
        <v>1</v>
      </c>
      <c r="I35">
        <v>0.1</v>
      </c>
      <c r="K35" s="7"/>
    </row>
    <row r="36" spans="1:11" x14ac:dyDescent="0.3">
      <c r="A36" s="6" t="s">
        <v>26</v>
      </c>
      <c r="B36" t="s">
        <v>27</v>
      </c>
      <c r="C36" s="1">
        <v>45553</v>
      </c>
      <c r="D36" t="s">
        <v>23</v>
      </c>
      <c r="E36" t="s">
        <v>203</v>
      </c>
      <c r="F36" t="s">
        <v>194</v>
      </c>
      <c r="H36">
        <v>1</v>
      </c>
      <c r="I36">
        <v>2</v>
      </c>
      <c r="K36" s="7"/>
    </row>
    <row r="37" spans="1:11" x14ac:dyDescent="0.3">
      <c r="A37" s="6" t="s">
        <v>26</v>
      </c>
      <c r="B37" t="s">
        <v>27</v>
      </c>
      <c r="C37" s="1">
        <v>45553</v>
      </c>
      <c r="D37" t="s">
        <v>23</v>
      </c>
      <c r="E37" t="s">
        <v>37</v>
      </c>
      <c r="F37" t="s">
        <v>244</v>
      </c>
      <c r="H37">
        <v>3</v>
      </c>
      <c r="I37">
        <v>3</v>
      </c>
      <c r="K37" s="7"/>
    </row>
    <row r="38" spans="1:11" x14ac:dyDescent="0.3">
      <c r="A38" s="6" t="s">
        <v>26</v>
      </c>
      <c r="B38" t="s">
        <v>27</v>
      </c>
      <c r="C38" s="1">
        <v>45553</v>
      </c>
      <c r="D38" t="s">
        <v>23</v>
      </c>
      <c r="E38" t="s">
        <v>188</v>
      </c>
      <c r="F38" t="s">
        <v>245</v>
      </c>
      <c r="H38">
        <v>4</v>
      </c>
      <c r="I38">
        <v>30</v>
      </c>
      <c r="J38">
        <v>200</v>
      </c>
      <c r="K38" s="7"/>
    </row>
    <row r="39" spans="1:11" x14ac:dyDescent="0.3">
      <c r="A39" s="6" t="s">
        <v>26</v>
      </c>
      <c r="B39" t="s">
        <v>27</v>
      </c>
      <c r="C39" s="1">
        <v>45553</v>
      </c>
      <c r="D39" t="s">
        <v>23</v>
      </c>
      <c r="E39" t="s">
        <v>75</v>
      </c>
      <c r="F39" t="s">
        <v>246</v>
      </c>
      <c r="H39">
        <v>1</v>
      </c>
      <c r="I39">
        <v>0.1</v>
      </c>
      <c r="K39" s="7"/>
    </row>
    <row r="40" spans="1:11" x14ac:dyDescent="0.3">
      <c r="A40" s="6" t="s">
        <v>26</v>
      </c>
      <c r="B40" t="s">
        <v>27</v>
      </c>
      <c r="C40" s="1">
        <v>45553</v>
      </c>
      <c r="D40" t="s">
        <v>23</v>
      </c>
      <c r="E40" t="s">
        <v>128</v>
      </c>
      <c r="F40" t="s">
        <v>247</v>
      </c>
      <c r="H40">
        <v>1</v>
      </c>
      <c r="I40">
        <v>0.1</v>
      </c>
      <c r="K40" s="7"/>
    </row>
    <row r="41" spans="1:11" x14ac:dyDescent="0.3">
      <c r="A41" s="6" t="s">
        <v>26</v>
      </c>
      <c r="B41" t="s">
        <v>27</v>
      </c>
      <c r="C41" s="1">
        <v>45553</v>
      </c>
      <c r="D41" t="s">
        <v>23</v>
      </c>
      <c r="F41" t="s">
        <v>134</v>
      </c>
      <c r="H41">
        <v>2</v>
      </c>
      <c r="I41">
        <v>0.1</v>
      </c>
      <c r="K41" s="7"/>
    </row>
    <row r="42" spans="1:11" x14ac:dyDescent="0.3">
      <c r="A42" s="6" t="s">
        <v>26</v>
      </c>
      <c r="B42" t="s">
        <v>27</v>
      </c>
      <c r="C42" s="1">
        <v>45553</v>
      </c>
      <c r="D42" t="s">
        <v>23</v>
      </c>
      <c r="E42" t="s">
        <v>109</v>
      </c>
      <c r="F42" t="s">
        <v>248</v>
      </c>
      <c r="H42">
        <v>1</v>
      </c>
      <c r="I42">
        <v>47</v>
      </c>
      <c r="J42">
        <v>200</v>
      </c>
      <c r="K42" s="7"/>
    </row>
    <row r="43" spans="1:11" x14ac:dyDescent="0.3">
      <c r="A43" s="6" t="s">
        <v>26</v>
      </c>
      <c r="B43" t="s">
        <v>27</v>
      </c>
      <c r="C43" s="1">
        <v>45553</v>
      </c>
      <c r="D43" t="s">
        <v>23</v>
      </c>
      <c r="E43" t="s">
        <v>355</v>
      </c>
      <c r="F43" t="s">
        <v>130</v>
      </c>
      <c r="H43">
        <v>4</v>
      </c>
      <c r="I43">
        <v>2</v>
      </c>
      <c r="K43" s="7"/>
    </row>
    <row r="44" spans="1:11" x14ac:dyDescent="0.3">
      <c r="A44" s="6" t="s">
        <v>26</v>
      </c>
      <c r="B44" t="s">
        <v>27</v>
      </c>
      <c r="C44" s="1">
        <v>45553</v>
      </c>
      <c r="D44" t="s">
        <v>23</v>
      </c>
      <c r="E44" t="s">
        <v>250</v>
      </c>
      <c r="F44" t="s">
        <v>249</v>
      </c>
      <c r="H44">
        <v>1</v>
      </c>
      <c r="I44">
        <v>1</v>
      </c>
      <c r="K44" s="7"/>
    </row>
    <row r="45" spans="1:11" x14ac:dyDescent="0.3">
      <c r="A45" s="6" t="s">
        <v>26</v>
      </c>
      <c r="B45" t="s">
        <v>27</v>
      </c>
      <c r="C45" s="1">
        <v>45553</v>
      </c>
      <c r="D45" t="s">
        <v>23</v>
      </c>
      <c r="E45" t="s">
        <v>155</v>
      </c>
      <c r="F45" t="s">
        <v>251</v>
      </c>
      <c r="H45">
        <v>1</v>
      </c>
      <c r="I45">
        <v>14</v>
      </c>
      <c r="J45">
        <v>400</v>
      </c>
      <c r="K45" s="7"/>
    </row>
    <row r="46" spans="1:11" x14ac:dyDescent="0.3">
      <c r="A46" s="8" t="s">
        <v>26</v>
      </c>
      <c r="B46" s="9" t="s">
        <v>27</v>
      </c>
      <c r="C46" s="10">
        <v>45553</v>
      </c>
      <c r="D46" s="9" t="s">
        <v>23</v>
      </c>
      <c r="E46" s="9" t="s">
        <v>62</v>
      </c>
      <c r="F46" s="9"/>
      <c r="G46" s="9"/>
      <c r="H46" s="9">
        <v>22</v>
      </c>
      <c r="I46" s="9">
        <v>6</v>
      </c>
      <c r="J46" s="9">
        <v>100</v>
      </c>
      <c r="K46" s="11"/>
    </row>
    <row r="47" spans="1:11" x14ac:dyDescent="0.3">
      <c r="A47" s="2" t="s">
        <v>26</v>
      </c>
      <c r="B47" s="3" t="s">
        <v>27</v>
      </c>
      <c r="C47" s="4">
        <v>45553</v>
      </c>
      <c r="D47" s="3" t="s">
        <v>24</v>
      </c>
      <c r="E47" s="3" t="s">
        <v>93</v>
      </c>
      <c r="F47" s="3" t="s">
        <v>252</v>
      </c>
      <c r="G47" s="3"/>
      <c r="H47" s="3">
        <v>1</v>
      </c>
      <c r="I47" s="3">
        <v>30</v>
      </c>
      <c r="J47" s="3">
        <v>600</v>
      </c>
      <c r="K47" s="5"/>
    </row>
    <row r="48" spans="1:11" x14ac:dyDescent="0.3">
      <c r="A48" s="6" t="s">
        <v>26</v>
      </c>
      <c r="B48" t="s">
        <v>27</v>
      </c>
      <c r="C48" s="1">
        <v>45553</v>
      </c>
      <c r="D48" t="s">
        <v>24</v>
      </c>
      <c r="E48" t="s">
        <v>45</v>
      </c>
      <c r="F48" t="s">
        <v>253</v>
      </c>
      <c r="H48">
        <v>1</v>
      </c>
      <c r="I48">
        <v>62</v>
      </c>
      <c r="J48">
        <v>250</v>
      </c>
      <c r="K48" s="7"/>
    </row>
    <row r="49" spans="1:11" x14ac:dyDescent="0.3">
      <c r="A49" s="6" t="s">
        <v>26</v>
      </c>
      <c r="B49" t="s">
        <v>27</v>
      </c>
      <c r="C49" s="1">
        <v>45553</v>
      </c>
      <c r="D49" t="s">
        <v>24</v>
      </c>
      <c r="E49" t="s">
        <v>255</v>
      </c>
      <c r="F49" t="s">
        <v>254</v>
      </c>
      <c r="H49">
        <v>1</v>
      </c>
      <c r="I49">
        <v>1</v>
      </c>
      <c r="K49" s="7"/>
    </row>
    <row r="50" spans="1:11" x14ac:dyDescent="0.3">
      <c r="A50" s="6" t="s">
        <v>26</v>
      </c>
      <c r="B50" t="s">
        <v>27</v>
      </c>
      <c r="C50" s="1">
        <v>45553</v>
      </c>
      <c r="D50" t="s">
        <v>24</v>
      </c>
      <c r="E50" t="s">
        <v>72</v>
      </c>
      <c r="F50" t="s">
        <v>227</v>
      </c>
      <c r="H50">
        <v>2</v>
      </c>
      <c r="I50">
        <v>1</v>
      </c>
      <c r="K50" s="7"/>
    </row>
    <row r="51" spans="1:11" x14ac:dyDescent="0.3">
      <c r="A51" s="6" t="s">
        <v>26</v>
      </c>
      <c r="B51" t="s">
        <v>27</v>
      </c>
      <c r="C51" s="1">
        <v>45553</v>
      </c>
      <c r="D51" t="s">
        <v>24</v>
      </c>
      <c r="E51" t="s">
        <v>37</v>
      </c>
      <c r="F51" t="s">
        <v>38</v>
      </c>
      <c r="H51">
        <v>1</v>
      </c>
      <c r="I51">
        <v>6</v>
      </c>
      <c r="K51" s="7"/>
    </row>
    <row r="52" spans="1:11" x14ac:dyDescent="0.3">
      <c r="A52" s="6" t="s">
        <v>26</v>
      </c>
      <c r="B52" t="s">
        <v>27</v>
      </c>
      <c r="C52" s="1">
        <v>45553</v>
      </c>
      <c r="D52" t="s">
        <v>24</v>
      </c>
      <c r="E52" t="s">
        <v>32</v>
      </c>
      <c r="F52" t="s">
        <v>256</v>
      </c>
      <c r="K52" s="7"/>
    </row>
    <row r="53" spans="1:11" x14ac:dyDescent="0.3">
      <c r="A53" s="6" t="s">
        <v>26</v>
      </c>
      <c r="B53" t="s">
        <v>27</v>
      </c>
      <c r="C53" s="1">
        <v>45553</v>
      </c>
      <c r="D53" t="s">
        <v>24</v>
      </c>
      <c r="E53" t="s">
        <v>48</v>
      </c>
      <c r="F53" t="s">
        <v>83</v>
      </c>
      <c r="H53">
        <v>2</v>
      </c>
      <c r="I53">
        <v>1</v>
      </c>
      <c r="K53" s="7"/>
    </row>
    <row r="54" spans="1:11" x14ac:dyDescent="0.3">
      <c r="A54" s="6" t="s">
        <v>26</v>
      </c>
      <c r="B54" t="s">
        <v>27</v>
      </c>
      <c r="C54" s="1">
        <v>45553</v>
      </c>
      <c r="D54" t="s">
        <v>24</v>
      </c>
      <c r="E54" t="s">
        <v>221</v>
      </c>
      <c r="H54">
        <v>1</v>
      </c>
      <c r="I54">
        <v>0.1</v>
      </c>
      <c r="K54" s="7"/>
    </row>
    <row r="55" spans="1:11" x14ac:dyDescent="0.3">
      <c r="A55" s="6" t="s">
        <v>26</v>
      </c>
      <c r="B55" t="s">
        <v>27</v>
      </c>
      <c r="C55" s="1">
        <v>45553</v>
      </c>
      <c r="D55" t="s">
        <v>24</v>
      </c>
      <c r="E55" t="s">
        <v>115</v>
      </c>
      <c r="F55" t="s">
        <v>231</v>
      </c>
      <c r="H55">
        <v>5</v>
      </c>
      <c r="I55">
        <v>6</v>
      </c>
      <c r="J55">
        <v>100</v>
      </c>
      <c r="K55" s="7"/>
    </row>
    <row r="56" spans="1:11" x14ac:dyDescent="0.3">
      <c r="A56" s="6" t="s">
        <v>26</v>
      </c>
      <c r="B56" t="s">
        <v>27</v>
      </c>
      <c r="C56" s="1">
        <v>45553</v>
      </c>
      <c r="D56" t="s">
        <v>24</v>
      </c>
      <c r="F56" t="s">
        <v>134</v>
      </c>
      <c r="H56">
        <v>1</v>
      </c>
      <c r="I56">
        <v>0.1</v>
      </c>
      <c r="K56" s="7"/>
    </row>
    <row r="57" spans="1:11" x14ac:dyDescent="0.3">
      <c r="A57" s="6" t="s">
        <v>26</v>
      </c>
      <c r="B57" t="s">
        <v>27</v>
      </c>
      <c r="C57" s="1">
        <v>45553</v>
      </c>
      <c r="D57" t="s">
        <v>24</v>
      </c>
      <c r="E57" t="s">
        <v>69</v>
      </c>
      <c r="F57" t="s">
        <v>257</v>
      </c>
      <c r="H57">
        <v>1</v>
      </c>
      <c r="I57">
        <v>1</v>
      </c>
      <c r="K57" s="7"/>
    </row>
    <row r="58" spans="1:11" x14ac:dyDescent="0.3">
      <c r="A58" s="6" t="s">
        <v>26</v>
      </c>
      <c r="B58" t="s">
        <v>27</v>
      </c>
      <c r="C58" s="1">
        <v>45553</v>
      </c>
      <c r="D58" t="s">
        <v>24</v>
      </c>
      <c r="E58" t="s">
        <v>53</v>
      </c>
      <c r="H58">
        <v>6</v>
      </c>
      <c r="I58">
        <v>1</v>
      </c>
      <c r="K58" s="7"/>
    </row>
    <row r="59" spans="1:11" x14ac:dyDescent="0.3">
      <c r="A59" s="6" t="s">
        <v>26</v>
      </c>
      <c r="B59" t="s">
        <v>27</v>
      </c>
      <c r="C59" s="1">
        <v>45553</v>
      </c>
      <c r="D59" t="s">
        <v>24</v>
      </c>
      <c r="E59" t="s">
        <v>62</v>
      </c>
      <c r="H59">
        <v>11</v>
      </c>
      <c r="I59">
        <v>1</v>
      </c>
      <c r="K59" s="7"/>
    </row>
    <row r="60" spans="1:11" x14ac:dyDescent="0.3">
      <c r="A60" s="6" t="s">
        <v>26</v>
      </c>
      <c r="B60" t="s">
        <v>27</v>
      </c>
      <c r="C60" s="1">
        <v>45553</v>
      </c>
      <c r="D60" t="s">
        <v>24</v>
      </c>
      <c r="E60" t="s">
        <v>32</v>
      </c>
      <c r="F60" t="s">
        <v>172</v>
      </c>
      <c r="H60">
        <v>10</v>
      </c>
      <c r="I60">
        <v>1</v>
      </c>
      <c r="J60">
        <v>300</v>
      </c>
      <c r="K60" s="7"/>
    </row>
    <row r="61" spans="1:11" x14ac:dyDescent="0.3">
      <c r="A61" s="6" t="s">
        <v>26</v>
      </c>
      <c r="B61" t="s">
        <v>27</v>
      </c>
      <c r="C61" s="1">
        <v>45553</v>
      </c>
      <c r="D61" t="s">
        <v>24</v>
      </c>
      <c r="E61" t="s">
        <v>146</v>
      </c>
      <c r="F61" t="s">
        <v>147</v>
      </c>
      <c r="H61">
        <v>1</v>
      </c>
      <c r="I61">
        <v>3</v>
      </c>
      <c r="K61" s="7"/>
    </row>
    <row r="62" spans="1:11" x14ac:dyDescent="0.3">
      <c r="A62" s="8" t="s">
        <v>26</v>
      </c>
      <c r="B62" s="9" t="s">
        <v>27</v>
      </c>
      <c r="C62" s="10">
        <v>45553</v>
      </c>
      <c r="D62" s="9" t="s">
        <v>24</v>
      </c>
      <c r="E62" s="9" t="s">
        <v>29</v>
      </c>
      <c r="F62" s="9" t="s">
        <v>258</v>
      </c>
      <c r="G62" s="9"/>
      <c r="H62" s="9">
        <v>37</v>
      </c>
      <c r="I62" s="9">
        <v>33</v>
      </c>
      <c r="J62" s="9">
        <v>500</v>
      </c>
      <c r="K62" s="11"/>
    </row>
    <row r="63" spans="1:11" x14ac:dyDescent="0.3">
      <c r="A63" s="2" t="s">
        <v>26</v>
      </c>
      <c r="B63" s="3" t="s">
        <v>27</v>
      </c>
      <c r="C63" s="4">
        <v>45553</v>
      </c>
      <c r="D63" s="3" t="s">
        <v>25</v>
      </c>
      <c r="E63" s="3" t="s">
        <v>189</v>
      </c>
      <c r="F63" s="3" t="s">
        <v>259</v>
      </c>
      <c r="G63" s="3"/>
      <c r="H63" s="3">
        <v>1</v>
      </c>
      <c r="I63" s="3">
        <v>9000</v>
      </c>
      <c r="J63" s="3"/>
      <c r="K63" s="5"/>
    </row>
    <row r="64" spans="1:11" x14ac:dyDescent="0.3">
      <c r="A64" s="6" t="s">
        <v>26</v>
      </c>
      <c r="B64" t="s">
        <v>27</v>
      </c>
      <c r="C64" s="1">
        <v>45553</v>
      </c>
      <c r="D64" t="s">
        <v>25</v>
      </c>
      <c r="E64" t="s">
        <v>29</v>
      </c>
      <c r="F64" t="s">
        <v>82</v>
      </c>
      <c r="H64">
        <v>23</v>
      </c>
      <c r="I64">
        <v>250</v>
      </c>
      <c r="J64">
        <v>500</v>
      </c>
      <c r="K64" s="7"/>
    </row>
    <row r="65" spans="1:11" x14ac:dyDescent="0.3">
      <c r="A65" s="6" t="s">
        <v>26</v>
      </c>
      <c r="B65" t="s">
        <v>27</v>
      </c>
      <c r="C65" s="1">
        <v>45553</v>
      </c>
      <c r="D65" t="s">
        <v>25</v>
      </c>
      <c r="E65" t="s">
        <v>72</v>
      </c>
      <c r="F65" t="s">
        <v>227</v>
      </c>
      <c r="H65">
        <v>1</v>
      </c>
      <c r="I65">
        <v>32</v>
      </c>
      <c r="K65" s="7" t="s">
        <v>271</v>
      </c>
    </row>
    <row r="66" spans="1:11" x14ac:dyDescent="0.3">
      <c r="A66" s="6" t="s">
        <v>26</v>
      </c>
      <c r="B66" t="s">
        <v>27</v>
      </c>
      <c r="C66" s="1">
        <v>45553</v>
      </c>
      <c r="D66" t="s">
        <v>25</v>
      </c>
      <c r="E66" t="s">
        <v>154</v>
      </c>
      <c r="F66" t="s">
        <v>260</v>
      </c>
      <c r="H66">
        <v>1</v>
      </c>
      <c r="I66">
        <v>54</v>
      </c>
      <c r="J66">
        <v>100</v>
      </c>
      <c r="K66" s="7"/>
    </row>
    <row r="67" spans="1:11" x14ac:dyDescent="0.3">
      <c r="A67" s="6" t="s">
        <v>26</v>
      </c>
      <c r="B67" t="s">
        <v>27</v>
      </c>
      <c r="C67" s="1">
        <v>45553</v>
      </c>
      <c r="D67" t="s">
        <v>25</v>
      </c>
      <c r="E67" t="s">
        <v>43</v>
      </c>
      <c r="F67" t="s">
        <v>261</v>
      </c>
      <c r="H67">
        <v>1</v>
      </c>
      <c r="I67">
        <v>12</v>
      </c>
      <c r="K67" s="7"/>
    </row>
    <row r="68" spans="1:11" x14ac:dyDescent="0.3">
      <c r="A68" s="6" t="s">
        <v>26</v>
      </c>
      <c r="B68" t="s">
        <v>27</v>
      </c>
      <c r="C68" s="1">
        <v>45553</v>
      </c>
      <c r="D68" t="s">
        <v>25</v>
      </c>
      <c r="E68" t="s">
        <v>263</v>
      </c>
      <c r="F68" t="s">
        <v>262</v>
      </c>
      <c r="H68">
        <v>1</v>
      </c>
      <c r="K68" s="7"/>
    </row>
    <row r="69" spans="1:11" x14ac:dyDescent="0.3">
      <c r="A69" s="6" t="s">
        <v>26</v>
      </c>
      <c r="B69" t="s">
        <v>27</v>
      </c>
      <c r="C69" s="1">
        <v>45553</v>
      </c>
      <c r="D69" t="s">
        <v>25</v>
      </c>
      <c r="E69" t="s">
        <v>69</v>
      </c>
      <c r="F69" t="s">
        <v>264</v>
      </c>
      <c r="H69">
        <v>2</v>
      </c>
      <c r="I69">
        <v>1</v>
      </c>
      <c r="K69" s="7"/>
    </row>
    <row r="70" spans="1:11" x14ac:dyDescent="0.3">
      <c r="A70" s="6" t="s">
        <v>26</v>
      </c>
      <c r="B70" t="s">
        <v>27</v>
      </c>
      <c r="C70" s="1">
        <v>45553</v>
      </c>
      <c r="D70" t="s">
        <v>25</v>
      </c>
      <c r="E70" t="s">
        <v>146</v>
      </c>
      <c r="F70" t="s">
        <v>265</v>
      </c>
      <c r="H70">
        <v>1</v>
      </c>
      <c r="K70" s="7"/>
    </row>
    <row r="71" spans="1:11" x14ac:dyDescent="0.3">
      <c r="A71" s="6" t="s">
        <v>26</v>
      </c>
      <c r="B71" t="s">
        <v>27</v>
      </c>
      <c r="C71" s="1">
        <v>45553</v>
      </c>
      <c r="D71" t="s">
        <v>25</v>
      </c>
      <c r="E71" t="s">
        <v>39</v>
      </c>
      <c r="F71" t="s">
        <v>266</v>
      </c>
      <c r="H71">
        <v>1</v>
      </c>
      <c r="I71" t="s">
        <v>267</v>
      </c>
      <c r="K71" s="7"/>
    </row>
    <row r="72" spans="1:11" x14ac:dyDescent="0.3">
      <c r="A72" s="6" t="s">
        <v>26</v>
      </c>
      <c r="B72" t="s">
        <v>27</v>
      </c>
      <c r="C72" s="1">
        <v>45553</v>
      </c>
      <c r="D72" t="s">
        <v>25</v>
      </c>
      <c r="E72" t="s">
        <v>269</v>
      </c>
      <c r="F72" t="s">
        <v>268</v>
      </c>
      <c r="H72">
        <v>1</v>
      </c>
      <c r="I72">
        <v>9</v>
      </c>
      <c r="K72" s="7" t="s">
        <v>270</v>
      </c>
    </row>
    <row r="73" spans="1:11" x14ac:dyDescent="0.3">
      <c r="A73" s="6" t="s">
        <v>26</v>
      </c>
      <c r="B73" t="s">
        <v>27</v>
      </c>
      <c r="C73" s="1">
        <v>45553</v>
      </c>
      <c r="D73" t="s">
        <v>25</v>
      </c>
      <c r="E73" t="s">
        <v>273</v>
      </c>
      <c r="F73" t="s">
        <v>272</v>
      </c>
      <c r="H73">
        <v>1</v>
      </c>
      <c r="I73">
        <v>258</v>
      </c>
      <c r="J73" t="s">
        <v>274</v>
      </c>
      <c r="K73" s="7"/>
    </row>
    <row r="74" spans="1:11" x14ac:dyDescent="0.3">
      <c r="A74" s="6" t="s">
        <v>26</v>
      </c>
      <c r="B74" t="s">
        <v>27</v>
      </c>
      <c r="C74" s="1">
        <v>45553</v>
      </c>
      <c r="D74" t="s">
        <v>25</v>
      </c>
      <c r="E74" t="s">
        <v>188</v>
      </c>
      <c r="F74" t="s">
        <v>275</v>
      </c>
      <c r="H74">
        <v>2</v>
      </c>
      <c r="K74" s="7"/>
    </row>
    <row r="75" spans="1:11" x14ac:dyDescent="0.3">
      <c r="A75" s="6" t="s">
        <v>26</v>
      </c>
      <c r="B75" t="s">
        <v>27</v>
      </c>
      <c r="C75" s="1">
        <v>45553</v>
      </c>
      <c r="D75" t="s">
        <v>25</v>
      </c>
      <c r="E75" t="s">
        <v>59</v>
      </c>
      <c r="F75" t="s">
        <v>241</v>
      </c>
      <c r="H75">
        <v>2</v>
      </c>
      <c r="I75">
        <v>42</v>
      </c>
      <c r="K75" s="7"/>
    </row>
    <row r="76" spans="1:11" x14ac:dyDescent="0.3">
      <c r="A76" s="6" t="s">
        <v>26</v>
      </c>
      <c r="B76" t="s">
        <v>27</v>
      </c>
      <c r="C76" s="1">
        <v>45553</v>
      </c>
      <c r="D76" t="s">
        <v>25</v>
      </c>
      <c r="E76" t="s">
        <v>48</v>
      </c>
      <c r="F76" t="s">
        <v>276</v>
      </c>
      <c r="H76">
        <v>1</v>
      </c>
      <c r="K76" s="7"/>
    </row>
    <row r="77" spans="1:11" x14ac:dyDescent="0.3">
      <c r="A77" s="6" t="s">
        <v>26</v>
      </c>
      <c r="B77" t="s">
        <v>27</v>
      </c>
      <c r="C77" s="1">
        <v>45553</v>
      </c>
      <c r="D77" t="s">
        <v>25</v>
      </c>
      <c r="E77" t="s">
        <v>115</v>
      </c>
      <c r="F77" t="s">
        <v>277</v>
      </c>
      <c r="H77">
        <v>4</v>
      </c>
      <c r="I77">
        <v>540</v>
      </c>
      <c r="J77">
        <v>500</v>
      </c>
      <c r="K77" s="7"/>
    </row>
    <row r="78" spans="1:11" x14ac:dyDescent="0.3">
      <c r="A78" s="6" t="s">
        <v>26</v>
      </c>
      <c r="B78" t="s">
        <v>27</v>
      </c>
      <c r="C78" s="1">
        <v>45553</v>
      </c>
      <c r="D78" t="s">
        <v>25</v>
      </c>
      <c r="E78" t="s">
        <v>278</v>
      </c>
      <c r="F78" t="s">
        <v>279</v>
      </c>
      <c r="H78">
        <v>7</v>
      </c>
      <c r="I78">
        <v>28</v>
      </c>
      <c r="K78" s="7"/>
    </row>
    <row r="79" spans="1:11" x14ac:dyDescent="0.3">
      <c r="A79" s="6" t="s">
        <v>26</v>
      </c>
      <c r="B79" t="s">
        <v>27</v>
      </c>
      <c r="C79" s="1">
        <v>45553</v>
      </c>
      <c r="D79" t="s">
        <v>25</v>
      </c>
      <c r="F79" t="s">
        <v>134</v>
      </c>
      <c r="H79">
        <v>9</v>
      </c>
      <c r="I79">
        <v>100</v>
      </c>
      <c r="J79">
        <v>300</v>
      </c>
      <c r="K79" s="7"/>
    </row>
    <row r="80" spans="1:11" x14ac:dyDescent="0.3">
      <c r="A80" s="6" t="s">
        <v>26</v>
      </c>
      <c r="B80" t="s">
        <v>27</v>
      </c>
      <c r="C80" s="1">
        <v>45553</v>
      </c>
      <c r="D80" t="s">
        <v>25</v>
      </c>
      <c r="E80" t="s">
        <v>62</v>
      </c>
      <c r="F80" t="s">
        <v>89</v>
      </c>
      <c r="H80">
        <v>5</v>
      </c>
      <c r="I80">
        <v>1</v>
      </c>
      <c r="K80" s="7"/>
    </row>
    <row r="81" spans="1:11" x14ac:dyDescent="0.3">
      <c r="A81" s="6" t="s">
        <v>26</v>
      </c>
      <c r="B81" t="s">
        <v>27</v>
      </c>
      <c r="C81" s="1">
        <v>45553</v>
      </c>
      <c r="D81" t="s">
        <v>25</v>
      </c>
      <c r="E81" t="s">
        <v>46</v>
      </c>
      <c r="F81" t="s">
        <v>47</v>
      </c>
      <c r="H81">
        <v>1</v>
      </c>
      <c r="I81">
        <v>1</v>
      </c>
      <c r="J81">
        <v>5</v>
      </c>
      <c r="K81" s="7"/>
    </row>
    <row r="82" spans="1:11" x14ac:dyDescent="0.3">
      <c r="A82" s="6" t="s">
        <v>26</v>
      </c>
      <c r="B82" t="s">
        <v>27</v>
      </c>
      <c r="C82" s="1">
        <v>45553</v>
      </c>
      <c r="D82" t="s">
        <v>25</v>
      </c>
      <c r="E82" t="s">
        <v>281</v>
      </c>
      <c r="F82" t="s">
        <v>280</v>
      </c>
      <c r="H82">
        <v>1</v>
      </c>
      <c r="I82">
        <v>15</v>
      </c>
      <c r="K82" s="7"/>
    </row>
    <row r="83" spans="1:11" x14ac:dyDescent="0.3">
      <c r="A83" s="6" t="s">
        <v>26</v>
      </c>
      <c r="B83" t="s">
        <v>27</v>
      </c>
      <c r="C83" s="1">
        <v>45553</v>
      </c>
      <c r="D83" t="s">
        <v>25</v>
      </c>
      <c r="E83" t="s">
        <v>118</v>
      </c>
      <c r="F83" t="s">
        <v>282</v>
      </c>
      <c r="H83">
        <v>1</v>
      </c>
      <c r="I83">
        <v>10</v>
      </c>
      <c r="J83">
        <v>50</v>
      </c>
      <c r="K83" s="7"/>
    </row>
    <row r="84" spans="1:11" x14ac:dyDescent="0.3">
      <c r="A84" s="6" t="s">
        <v>26</v>
      </c>
      <c r="B84" t="s">
        <v>27</v>
      </c>
      <c r="C84" s="1">
        <v>45553</v>
      </c>
      <c r="D84" t="s">
        <v>25</v>
      </c>
      <c r="E84" t="s">
        <v>284</v>
      </c>
      <c r="F84" t="s">
        <v>283</v>
      </c>
      <c r="H84">
        <v>1</v>
      </c>
      <c r="K84" s="7"/>
    </row>
    <row r="85" spans="1:11" x14ac:dyDescent="0.3">
      <c r="A85" s="8" t="s">
        <v>26</v>
      </c>
      <c r="B85" s="9" t="s">
        <v>27</v>
      </c>
      <c r="C85" s="10">
        <v>45553</v>
      </c>
      <c r="D85" s="9" t="s">
        <v>25</v>
      </c>
      <c r="E85" s="9" t="s">
        <v>32</v>
      </c>
      <c r="F85" s="9" t="s">
        <v>225</v>
      </c>
      <c r="G85" s="9"/>
      <c r="H85" s="9">
        <v>4</v>
      </c>
      <c r="I85" s="9">
        <v>1</v>
      </c>
      <c r="J85" s="9"/>
      <c r="K85" s="11"/>
    </row>
    <row r="87" spans="1:11" x14ac:dyDescent="0.3">
      <c r="G87" t="s">
        <v>14</v>
      </c>
      <c r="H87">
        <f>SUM(H2:H85)</f>
        <v>347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D585-7E88-46F0-9DC5-99D4E75ACF06}">
  <dimension ref="A1:AC47"/>
  <sheetViews>
    <sheetView workbookViewId="0">
      <selection activeCell="G2" sqref="G2"/>
    </sheetView>
  </sheetViews>
  <sheetFormatPr defaultRowHeight="14.4" x14ac:dyDescent="0.3"/>
  <cols>
    <col min="6" max="6" width="11.44140625" bestFit="1" customWidth="1"/>
    <col min="7" max="7" width="10.44140625" bestFit="1" customWidth="1"/>
  </cols>
  <sheetData>
    <row r="1" spans="1:17" x14ac:dyDescent="0.3">
      <c r="A1" s="23" t="s">
        <v>11</v>
      </c>
      <c r="B1" s="23" t="s">
        <v>12</v>
      </c>
      <c r="C1" s="23" t="s">
        <v>13</v>
      </c>
      <c r="F1" s="23" t="s">
        <v>168</v>
      </c>
      <c r="G1" t="s">
        <v>285</v>
      </c>
    </row>
    <row r="2" spans="1:17" x14ac:dyDescent="0.3">
      <c r="A2" s="23">
        <v>1</v>
      </c>
      <c r="B2" s="23">
        <v>8.6</v>
      </c>
      <c r="C2" s="23">
        <f>B2*4</f>
        <v>34.4</v>
      </c>
      <c r="F2" s="23" t="s">
        <v>169</v>
      </c>
      <c r="G2" t="s">
        <v>448</v>
      </c>
    </row>
    <row r="3" spans="1:17" x14ac:dyDescent="0.3">
      <c r="A3" s="23">
        <v>2</v>
      </c>
      <c r="B3" s="23">
        <v>9.6999999999999993</v>
      </c>
      <c r="C3" s="23">
        <f t="shared" ref="C3:C6" si="0">B3*4</f>
        <v>38.799999999999997</v>
      </c>
      <c r="F3" s="23" t="s">
        <v>286</v>
      </c>
      <c r="G3" s="1">
        <v>45553</v>
      </c>
    </row>
    <row r="4" spans="1:17" x14ac:dyDescent="0.3">
      <c r="A4" s="23">
        <v>3</v>
      </c>
      <c r="B4" s="23">
        <v>10.6</v>
      </c>
      <c r="C4" s="23">
        <f t="shared" si="0"/>
        <v>42.4</v>
      </c>
      <c r="F4" s="25" t="s">
        <v>365</v>
      </c>
      <c r="G4" t="s">
        <v>367</v>
      </c>
    </row>
    <row r="5" spans="1:17" x14ac:dyDescent="0.3">
      <c r="A5" s="23">
        <v>4</v>
      </c>
      <c r="B5" s="23">
        <v>13.6</v>
      </c>
      <c r="C5" s="23">
        <f t="shared" si="0"/>
        <v>54.4</v>
      </c>
      <c r="F5" s="23" t="s">
        <v>214</v>
      </c>
      <c r="G5" s="1">
        <v>45548</v>
      </c>
    </row>
    <row r="6" spans="1:17" x14ac:dyDescent="0.3">
      <c r="A6" s="23">
        <v>5</v>
      </c>
      <c r="B6" s="23">
        <v>15.3</v>
      </c>
      <c r="C6" s="23">
        <f t="shared" si="0"/>
        <v>61.2</v>
      </c>
      <c r="F6" s="23" t="s">
        <v>209</v>
      </c>
      <c r="G6" t="s">
        <v>210</v>
      </c>
      <c r="H6" t="s">
        <v>289</v>
      </c>
      <c r="I6" t="s">
        <v>290</v>
      </c>
      <c r="J6" t="s">
        <v>291</v>
      </c>
      <c r="K6" t="s">
        <v>292</v>
      </c>
      <c r="L6" t="s">
        <v>296</v>
      </c>
      <c r="M6" t="s">
        <v>288</v>
      </c>
      <c r="N6" t="s">
        <v>287</v>
      </c>
      <c r="O6" t="s">
        <v>293</v>
      </c>
      <c r="P6" t="s">
        <v>295</v>
      </c>
      <c r="Q6" t="s">
        <v>294</v>
      </c>
    </row>
    <row r="8" spans="1:17" x14ac:dyDescent="0.3">
      <c r="B8" t="s">
        <v>14</v>
      </c>
      <c r="C8">
        <f>SUM(C2:C6)</f>
        <v>231.2</v>
      </c>
    </row>
    <row r="10" spans="1:17" x14ac:dyDescent="0.3">
      <c r="A10" t="s">
        <v>15</v>
      </c>
      <c r="B10" t="s">
        <v>16</v>
      </c>
      <c r="C10" t="s">
        <v>18</v>
      </c>
      <c r="H10" t="s">
        <v>19</v>
      </c>
      <c r="M10" t="s">
        <v>17</v>
      </c>
    </row>
    <row r="12" spans="1:17" x14ac:dyDescent="0.3">
      <c r="C12" s="15"/>
      <c r="D12" s="15"/>
      <c r="E12" s="15"/>
      <c r="H12" s="15"/>
      <c r="I12" s="15"/>
      <c r="J12" s="15"/>
      <c r="M12" s="15"/>
      <c r="N12" s="15"/>
      <c r="O12" s="15"/>
      <c r="P12" s="15"/>
    </row>
    <row r="13" spans="1:17" x14ac:dyDescent="0.3">
      <c r="B13" s="15"/>
      <c r="C13" s="15"/>
      <c r="D13" s="15"/>
      <c r="E13" s="15"/>
      <c r="G13" s="15"/>
      <c r="H13" s="15"/>
      <c r="I13" s="15"/>
      <c r="J13" s="15"/>
      <c r="M13" s="15"/>
      <c r="N13" s="15"/>
      <c r="O13" s="15"/>
      <c r="P13" s="15"/>
    </row>
    <row r="14" spans="1:17" x14ac:dyDescent="0.3">
      <c r="B14" s="15"/>
      <c r="C14" s="15"/>
      <c r="D14" s="15"/>
      <c r="E14" s="15"/>
      <c r="G14" s="15"/>
      <c r="H14" s="15"/>
      <c r="I14" s="15"/>
      <c r="J14" s="15"/>
      <c r="M14" s="15"/>
      <c r="N14" s="15"/>
      <c r="O14" s="15"/>
      <c r="P14" s="15"/>
    </row>
    <row r="15" spans="1:17" x14ac:dyDescent="0.3">
      <c r="B15" s="15"/>
      <c r="C15" s="15"/>
      <c r="D15" s="15"/>
      <c r="E15" s="15"/>
      <c r="G15" s="15"/>
      <c r="H15" s="15"/>
      <c r="I15" s="15"/>
      <c r="J15" s="15"/>
      <c r="M15" s="15"/>
      <c r="N15" s="15"/>
      <c r="O15" s="15"/>
      <c r="P15" s="15"/>
    </row>
    <row r="16" spans="1:17" x14ac:dyDescent="0.3">
      <c r="B16" s="15"/>
      <c r="C16" s="15"/>
      <c r="D16" s="15"/>
      <c r="E16" s="15"/>
      <c r="G16" s="15"/>
      <c r="H16" s="15"/>
      <c r="I16" s="15"/>
      <c r="J16" s="15"/>
      <c r="M16" s="15"/>
      <c r="N16" s="15"/>
      <c r="O16" s="15"/>
      <c r="P16" s="15"/>
    </row>
    <row r="17" spans="1:16" x14ac:dyDescent="0.3">
      <c r="B17" s="15"/>
      <c r="C17" s="15"/>
      <c r="D17" s="15"/>
      <c r="E17" s="15"/>
      <c r="G17" s="15"/>
      <c r="H17" s="15"/>
      <c r="I17" s="15"/>
      <c r="J17" s="15"/>
      <c r="M17" s="15"/>
      <c r="N17" s="15"/>
      <c r="O17" s="15"/>
      <c r="P17" s="15"/>
    </row>
    <row r="18" spans="1:16" x14ac:dyDescent="0.3">
      <c r="B18" s="15"/>
      <c r="C18" s="15"/>
      <c r="D18" s="15"/>
      <c r="E18" s="15"/>
      <c r="G18" s="15"/>
      <c r="H18" s="15"/>
      <c r="I18" s="15"/>
      <c r="J18" s="15"/>
      <c r="M18" s="15"/>
      <c r="N18" s="15"/>
      <c r="O18" s="15"/>
      <c r="P18" s="15"/>
    </row>
    <row r="21" spans="1:16" x14ac:dyDescent="0.3">
      <c r="A21" t="s">
        <v>218</v>
      </c>
    </row>
    <row r="22" spans="1:16" x14ac:dyDescent="0.3">
      <c r="A22" t="s">
        <v>20</v>
      </c>
    </row>
    <row r="23" spans="1:16" x14ac:dyDescent="0.3">
      <c r="A23" t="s">
        <v>21</v>
      </c>
      <c r="D23" t="s">
        <v>22</v>
      </c>
      <c r="G23" t="s">
        <v>23</v>
      </c>
      <c r="J23" t="s">
        <v>24</v>
      </c>
      <c r="M23" t="s">
        <v>25</v>
      </c>
    </row>
    <row r="24" spans="1:16" x14ac:dyDescent="0.3">
      <c r="B24" s="15"/>
      <c r="C24" s="15"/>
      <c r="E24" s="15"/>
      <c r="F24" s="15"/>
      <c r="H24" s="15"/>
      <c r="I24" s="15"/>
      <c r="K24" s="15"/>
      <c r="L24" s="15"/>
      <c r="N24" s="15"/>
      <c r="O24" s="15"/>
    </row>
    <row r="25" spans="1:1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9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29" x14ac:dyDescent="0.3">
      <c r="T34" s="15"/>
      <c r="U34" s="15"/>
      <c r="V34" s="15"/>
      <c r="AA34" s="15"/>
      <c r="AB34" s="15"/>
      <c r="AC34" s="15"/>
    </row>
    <row r="35" spans="1:29" x14ac:dyDescent="0.3">
      <c r="A35" t="s">
        <v>219</v>
      </c>
      <c r="G35" s="15"/>
      <c r="H35" s="15"/>
      <c r="I35" s="15"/>
      <c r="T35" s="15"/>
      <c r="U35" s="15"/>
      <c r="V35" s="15"/>
      <c r="AA35" s="15"/>
      <c r="AB35" s="15"/>
      <c r="AC35" s="15"/>
    </row>
    <row r="36" spans="1:29" x14ac:dyDescent="0.3">
      <c r="G36" s="15"/>
      <c r="H36" s="15"/>
      <c r="I36" s="15"/>
      <c r="T36" s="15"/>
      <c r="U36" s="15"/>
      <c r="V36" s="15"/>
      <c r="AA36" s="15"/>
      <c r="AB36" s="15"/>
      <c r="AC36" s="15"/>
    </row>
    <row r="37" spans="1:29" x14ac:dyDescent="0.3">
      <c r="A37" t="s">
        <v>21</v>
      </c>
      <c r="D37" t="s">
        <v>22</v>
      </c>
      <c r="G37" t="s">
        <v>23</v>
      </c>
      <c r="J37" t="s">
        <v>24</v>
      </c>
      <c r="M37" t="s">
        <v>25</v>
      </c>
      <c r="T37" s="15"/>
      <c r="U37" s="15"/>
      <c r="V37" s="15"/>
      <c r="AA37" s="15"/>
      <c r="AB37" s="15"/>
      <c r="AC37" s="15"/>
    </row>
    <row r="38" spans="1:29" x14ac:dyDescent="0.3">
      <c r="B38" s="15"/>
      <c r="C38" s="15"/>
      <c r="E38" s="15"/>
      <c r="F38" s="15"/>
      <c r="G38" s="15"/>
      <c r="H38" s="15"/>
      <c r="I38" s="15"/>
      <c r="K38" s="15"/>
      <c r="L38" s="15"/>
      <c r="N38" s="15"/>
      <c r="O38" s="15"/>
      <c r="T38" s="15"/>
      <c r="U38" s="15"/>
      <c r="V38" s="15"/>
      <c r="AA38" s="15"/>
      <c r="AB38" s="15"/>
      <c r="AC38" s="15"/>
    </row>
    <row r="39" spans="1:29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N39" s="15"/>
      <c r="O39" s="15"/>
      <c r="T39" s="15"/>
      <c r="U39" s="15"/>
      <c r="V39" s="15"/>
      <c r="AA39" s="15"/>
      <c r="AB39" s="15"/>
      <c r="AC39" s="15"/>
    </row>
    <row r="40" spans="1:29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T40" s="15"/>
      <c r="U40" s="15"/>
      <c r="V40" s="15"/>
      <c r="AA40" s="15"/>
      <c r="AB40" s="15"/>
      <c r="AC40" s="15"/>
    </row>
    <row r="41" spans="1:29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T41" s="15"/>
      <c r="U41" s="15"/>
      <c r="V41" s="15"/>
      <c r="AA41" s="15"/>
      <c r="AB41" s="15"/>
      <c r="AC41" s="15"/>
    </row>
    <row r="42" spans="1:29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T42" s="15"/>
      <c r="U42" s="15"/>
      <c r="V42" s="15"/>
      <c r="AA42" s="15"/>
      <c r="AB42" s="15"/>
      <c r="AC42" s="15"/>
    </row>
    <row r="43" spans="1:29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T43" s="15"/>
      <c r="U43" s="15"/>
      <c r="V43" s="15"/>
      <c r="AA43" s="15"/>
      <c r="AB43" s="15"/>
      <c r="AC43" s="15"/>
    </row>
    <row r="44" spans="1:29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T44" s="15"/>
      <c r="U44" s="15"/>
      <c r="V44" s="15"/>
      <c r="AA44" s="15"/>
      <c r="AB44" s="15"/>
      <c r="AC44" s="15"/>
    </row>
    <row r="45" spans="1:29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29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29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DF48-8AA3-476D-AB07-5BA7C22AEF8E}">
  <dimension ref="A1:K105"/>
  <sheetViews>
    <sheetView zoomScaleNormal="140" workbookViewId="0">
      <selection activeCell="J1" sqref="J1"/>
    </sheetView>
  </sheetViews>
  <sheetFormatPr defaultRowHeight="14.4" x14ac:dyDescent="0.3"/>
  <cols>
    <col min="1" max="1" width="18.77734375" bestFit="1" customWidth="1"/>
    <col min="3" max="3" width="11.5546875" bestFit="1" customWidth="1"/>
    <col min="5" max="5" width="9.77734375" customWidth="1"/>
    <col min="6" max="6" width="30.77734375" bestFit="1" customWidth="1"/>
    <col min="8" max="8" width="10.5546875" bestFit="1" customWidth="1"/>
    <col min="9" max="9" width="9.44140625" bestFit="1" customWidth="1"/>
    <col min="10" max="10" width="11.21875" bestFit="1" customWidth="1"/>
    <col min="11" max="11" width="30.5546875" customWidth="1"/>
  </cols>
  <sheetData>
    <row r="1" spans="1:1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9</v>
      </c>
      <c r="J1" s="13" t="s">
        <v>10</v>
      </c>
      <c r="K1" s="14" t="s">
        <v>8</v>
      </c>
    </row>
    <row r="2" spans="1:11" x14ac:dyDescent="0.3">
      <c r="A2" s="2" t="s">
        <v>26</v>
      </c>
      <c r="B2" s="3" t="s">
        <v>27</v>
      </c>
      <c r="C2" s="4">
        <v>45558</v>
      </c>
      <c r="D2" s="3" t="s">
        <v>28</v>
      </c>
      <c r="E2" s="3" t="s">
        <v>29</v>
      </c>
      <c r="F2" s="3" t="s">
        <v>226</v>
      </c>
      <c r="G2" s="3" t="s">
        <v>413</v>
      </c>
      <c r="H2" s="3">
        <v>9</v>
      </c>
      <c r="I2" s="3">
        <v>4</v>
      </c>
      <c r="J2" s="3"/>
      <c r="K2" s="5"/>
    </row>
    <row r="3" spans="1:11" x14ac:dyDescent="0.3">
      <c r="A3" s="6" t="s">
        <v>26</v>
      </c>
      <c r="B3" t="s">
        <v>27</v>
      </c>
      <c r="C3" s="1">
        <v>45558</v>
      </c>
      <c r="D3" t="s">
        <v>28</v>
      </c>
      <c r="E3" t="s">
        <v>62</v>
      </c>
      <c r="F3" t="s">
        <v>89</v>
      </c>
      <c r="G3" t="s">
        <v>417</v>
      </c>
      <c r="H3">
        <v>4</v>
      </c>
      <c r="I3">
        <v>8</v>
      </c>
      <c r="K3" s="7"/>
    </row>
    <row r="4" spans="1:11" x14ac:dyDescent="0.3">
      <c r="A4" s="6" t="s">
        <v>26</v>
      </c>
      <c r="B4" t="s">
        <v>27</v>
      </c>
      <c r="C4" s="1">
        <v>45558</v>
      </c>
      <c r="D4" t="s">
        <v>28</v>
      </c>
      <c r="E4" t="s">
        <v>59</v>
      </c>
      <c r="F4" t="s">
        <v>375</v>
      </c>
      <c r="G4" t="s">
        <v>413</v>
      </c>
      <c r="H4">
        <v>1</v>
      </c>
      <c r="I4">
        <v>0.1</v>
      </c>
      <c r="K4" s="7"/>
    </row>
    <row r="5" spans="1:11" x14ac:dyDescent="0.3">
      <c r="A5" s="6" t="s">
        <v>26</v>
      </c>
      <c r="B5" t="s">
        <v>27</v>
      </c>
      <c r="C5" s="1">
        <v>45558</v>
      </c>
      <c r="D5" t="s">
        <v>28</v>
      </c>
      <c r="E5" t="s">
        <v>37</v>
      </c>
      <c r="F5" t="s">
        <v>376</v>
      </c>
      <c r="G5" t="s">
        <v>413</v>
      </c>
      <c r="H5">
        <v>3</v>
      </c>
      <c r="I5">
        <v>7</v>
      </c>
      <c r="K5" s="7"/>
    </row>
    <row r="6" spans="1:11" x14ac:dyDescent="0.3">
      <c r="A6" s="6" t="s">
        <v>26</v>
      </c>
      <c r="B6" t="s">
        <v>27</v>
      </c>
      <c r="C6" s="1">
        <v>45558</v>
      </c>
      <c r="D6" t="s">
        <v>28</v>
      </c>
      <c r="E6" t="s">
        <v>41</v>
      </c>
      <c r="G6" t="s">
        <v>423</v>
      </c>
      <c r="H6">
        <v>1</v>
      </c>
      <c r="I6">
        <v>1</v>
      </c>
      <c r="J6">
        <v>200</v>
      </c>
      <c r="K6" s="7"/>
    </row>
    <row r="7" spans="1:11" x14ac:dyDescent="0.3">
      <c r="A7" s="6" t="s">
        <v>26</v>
      </c>
      <c r="B7" t="s">
        <v>27</v>
      </c>
      <c r="C7" s="1">
        <v>45558</v>
      </c>
      <c r="D7" t="s">
        <v>28</v>
      </c>
      <c r="E7" t="s">
        <v>377</v>
      </c>
      <c r="F7" t="s">
        <v>379</v>
      </c>
      <c r="G7" t="s">
        <v>417</v>
      </c>
      <c r="H7">
        <v>1</v>
      </c>
      <c r="I7">
        <v>4</v>
      </c>
      <c r="K7" s="7"/>
    </row>
    <row r="8" spans="1:11" x14ac:dyDescent="0.3">
      <c r="A8" s="6" t="s">
        <v>26</v>
      </c>
      <c r="B8" t="s">
        <v>27</v>
      </c>
      <c r="C8" s="1">
        <v>45558</v>
      </c>
      <c r="D8" t="s">
        <v>28</v>
      </c>
      <c r="E8" t="s">
        <v>72</v>
      </c>
      <c r="F8" t="s">
        <v>315</v>
      </c>
      <c r="G8" t="s">
        <v>413</v>
      </c>
      <c r="H8">
        <v>1</v>
      </c>
      <c r="I8">
        <v>0.1</v>
      </c>
      <c r="K8" s="7"/>
    </row>
    <row r="9" spans="1:11" x14ac:dyDescent="0.3">
      <c r="A9" s="6" t="s">
        <v>26</v>
      </c>
      <c r="B9" t="s">
        <v>27</v>
      </c>
      <c r="C9" s="1">
        <v>45558</v>
      </c>
      <c r="D9" t="s">
        <v>28</v>
      </c>
      <c r="E9" t="s">
        <v>121</v>
      </c>
      <c r="F9" t="s">
        <v>380</v>
      </c>
      <c r="G9" t="s">
        <v>413</v>
      </c>
      <c r="H9">
        <v>1</v>
      </c>
      <c r="I9">
        <v>0.1</v>
      </c>
      <c r="K9" s="7"/>
    </row>
    <row r="10" spans="1:11" x14ac:dyDescent="0.3">
      <c r="A10" s="6" t="s">
        <v>26</v>
      </c>
      <c r="B10" t="s">
        <v>27</v>
      </c>
      <c r="C10" s="1">
        <v>45558</v>
      </c>
      <c r="D10" t="s">
        <v>28</v>
      </c>
      <c r="E10" t="s">
        <v>32</v>
      </c>
      <c r="F10" t="s">
        <v>172</v>
      </c>
      <c r="G10" t="s">
        <v>413</v>
      </c>
      <c r="H10">
        <v>15</v>
      </c>
      <c r="I10">
        <v>49</v>
      </c>
      <c r="K10" s="7"/>
    </row>
    <row r="11" spans="1:11" x14ac:dyDescent="0.3">
      <c r="A11" s="6" t="s">
        <v>26</v>
      </c>
      <c r="B11" t="s">
        <v>27</v>
      </c>
      <c r="C11" s="1">
        <v>45558</v>
      </c>
      <c r="D11" t="s">
        <v>28</v>
      </c>
      <c r="E11" t="s">
        <v>118</v>
      </c>
      <c r="F11" t="s">
        <v>383</v>
      </c>
      <c r="G11" t="s">
        <v>413</v>
      </c>
      <c r="H11">
        <v>1</v>
      </c>
      <c r="I11">
        <v>8</v>
      </c>
      <c r="K11" s="7"/>
    </row>
    <row r="12" spans="1:11" x14ac:dyDescent="0.3">
      <c r="A12" s="6" t="s">
        <v>26</v>
      </c>
      <c r="B12" t="s">
        <v>27</v>
      </c>
      <c r="C12" s="1">
        <v>45558</v>
      </c>
      <c r="D12" t="s">
        <v>28</v>
      </c>
      <c r="E12" t="s">
        <v>378</v>
      </c>
      <c r="F12" t="s">
        <v>381</v>
      </c>
      <c r="G12" t="s">
        <v>417</v>
      </c>
      <c r="H12">
        <v>1</v>
      </c>
      <c r="I12">
        <v>0.1</v>
      </c>
      <c r="K12" s="7"/>
    </row>
    <row r="13" spans="1:11" x14ac:dyDescent="0.3">
      <c r="A13" s="6" t="s">
        <v>26</v>
      </c>
      <c r="B13" t="s">
        <v>27</v>
      </c>
      <c r="C13" s="1">
        <v>45558</v>
      </c>
      <c r="D13" t="s">
        <v>28</v>
      </c>
      <c r="E13" t="s">
        <v>73</v>
      </c>
      <c r="F13" t="s">
        <v>382</v>
      </c>
      <c r="G13" t="s">
        <v>413</v>
      </c>
      <c r="H13">
        <v>1</v>
      </c>
      <c r="I13">
        <v>4</v>
      </c>
      <c r="K13" s="7"/>
    </row>
    <row r="14" spans="1:11" x14ac:dyDescent="0.3">
      <c r="A14" s="8" t="s">
        <v>26</v>
      </c>
      <c r="B14" s="9" t="s">
        <v>27</v>
      </c>
      <c r="C14" s="10">
        <v>45558</v>
      </c>
      <c r="D14" s="9" t="s">
        <v>22</v>
      </c>
      <c r="E14" s="9" t="s">
        <v>46</v>
      </c>
      <c r="F14" s="9" t="s">
        <v>312</v>
      </c>
      <c r="G14" s="9" t="s">
        <v>423</v>
      </c>
      <c r="H14" s="9">
        <v>2</v>
      </c>
      <c r="I14" s="9">
        <v>2</v>
      </c>
      <c r="J14" s="9"/>
      <c r="K14" s="11"/>
    </row>
    <row r="15" spans="1:11" x14ac:dyDescent="0.3">
      <c r="A15" s="2" t="s">
        <v>26</v>
      </c>
      <c r="B15" s="3" t="s">
        <v>27</v>
      </c>
      <c r="C15" s="4">
        <v>45558</v>
      </c>
      <c r="D15" s="3" t="s">
        <v>22</v>
      </c>
      <c r="E15" s="3" t="s">
        <v>434</v>
      </c>
      <c r="F15" s="3" t="s">
        <v>437</v>
      </c>
      <c r="G15" s="3" t="s">
        <v>417</v>
      </c>
      <c r="H15" s="3">
        <v>1</v>
      </c>
      <c r="I15" s="3">
        <v>4</v>
      </c>
      <c r="J15" s="3">
        <v>100</v>
      </c>
      <c r="K15" s="5"/>
    </row>
    <row r="16" spans="1:11" x14ac:dyDescent="0.3">
      <c r="A16" s="6" t="s">
        <v>26</v>
      </c>
      <c r="B16" t="s">
        <v>27</v>
      </c>
      <c r="C16" s="1">
        <v>45558</v>
      </c>
      <c r="D16" t="s">
        <v>22</v>
      </c>
      <c r="E16" t="s">
        <v>29</v>
      </c>
      <c r="F16" t="s">
        <v>438</v>
      </c>
      <c r="G16" t="s">
        <v>413</v>
      </c>
      <c r="H16">
        <v>17</v>
      </c>
      <c r="I16">
        <v>70</v>
      </c>
      <c r="J16">
        <v>550</v>
      </c>
      <c r="K16" s="7" t="s">
        <v>439</v>
      </c>
    </row>
    <row r="17" spans="1:11" x14ac:dyDescent="0.3">
      <c r="A17" s="6" t="s">
        <v>26</v>
      </c>
      <c r="B17" t="s">
        <v>27</v>
      </c>
      <c r="C17" s="1">
        <v>45558</v>
      </c>
      <c r="D17" t="s">
        <v>22</v>
      </c>
      <c r="E17" t="s">
        <v>32</v>
      </c>
      <c r="F17" t="s">
        <v>440</v>
      </c>
      <c r="G17" t="s">
        <v>413</v>
      </c>
      <c r="H17">
        <v>4</v>
      </c>
      <c r="I17">
        <v>0.1</v>
      </c>
      <c r="J17">
        <v>20</v>
      </c>
      <c r="K17" s="7"/>
    </row>
    <row r="18" spans="1:11" x14ac:dyDescent="0.3">
      <c r="A18" s="6" t="s">
        <v>26</v>
      </c>
      <c r="B18" t="s">
        <v>27</v>
      </c>
      <c r="C18" s="1">
        <v>45558</v>
      </c>
      <c r="D18" t="s">
        <v>22</v>
      </c>
      <c r="E18" t="s">
        <v>62</v>
      </c>
      <c r="F18" t="s">
        <v>441</v>
      </c>
      <c r="G18" t="s">
        <v>417</v>
      </c>
      <c r="H18">
        <v>6</v>
      </c>
      <c r="I18">
        <v>4</v>
      </c>
      <c r="J18">
        <v>7.5</v>
      </c>
      <c r="K18" s="7"/>
    </row>
    <row r="19" spans="1:11" x14ac:dyDescent="0.3">
      <c r="A19" s="6" t="s">
        <v>26</v>
      </c>
      <c r="B19" t="s">
        <v>27</v>
      </c>
      <c r="C19" s="1">
        <v>45558</v>
      </c>
      <c r="D19" t="s">
        <v>22</v>
      </c>
      <c r="E19" t="s">
        <v>115</v>
      </c>
      <c r="F19" t="s">
        <v>442</v>
      </c>
      <c r="G19" t="s">
        <v>413</v>
      </c>
      <c r="H19">
        <v>1</v>
      </c>
      <c r="I19">
        <v>0.1</v>
      </c>
      <c r="J19">
        <v>1</v>
      </c>
      <c r="K19" s="7"/>
    </row>
    <row r="20" spans="1:11" x14ac:dyDescent="0.3">
      <c r="A20" s="6" t="s">
        <v>26</v>
      </c>
      <c r="B20" t="s">
        <v>27</v>
      </c>
      <c r="C20" s="1">
        <v>45558</v>
      </c>
      <c r="D20" t="s">
        <v>22</v>
      </c>
      <c r="E20" t="s">
        <v>443</v>
      </c>
      <c r="F20" t="s">
        <v>444</v>
      </c>
      <c r="G20" t="s">
        <v>413</v>
      </c>
      <c r="H20">
        <v>1</v>
      </c>
      <c r="I20">
        <v>0.1</v>
      </c>
      <c r="J20">
        <v>4</v>
      </c>
      <c r="K20" s="7"/>
    </row>
    <row r="21" spans="1:11" x14ac:dyDescent="0.3">
      <c r="A21" s="6" t="s">
        <v>26</v>
      </c>
      <c r="B21" t="s">
        <v>27</v>
      </c>
      <c r="C21" s="1">
        <v>45558</v>
      </c>
      <c r="D21" t="s">
        <v>22</v>
      </c>
      <c r="E21" t="s">
        <v>72</v>
      </c>
      <c r="F21" t="s">
        <v>445</v>
      </c>
      <c r="G21" t="s">
        <v>413</v>
      </c>
      <c r="H21">
        <v>1</v>
      </c>
      <c r="I21">
        <v>0.1</v>
      </c>
      <c r="J21">
        <v>2</v>
      </c>
      <c r="K21" s="7"/>
    </row>
    <row r="22" spans="1:11" x14ac:dyDescent="0.3">
      <c r="A22" s="8" t="s">
        <v>26</v>
      </c>
      <c r="B22" s="9" t="s">
        <v>27</v>
      </c>
      <c r="C22" s="10">
        <v>45558</v>
      </c>
      <c r="D22" s="9" t="s">
        <v>22</v>
      </c>
      <c r="E22" s="9" t="s">
        <v>53</v>
      </c>
      <c r="F22" s="9" t="s">
        <v>446</v>
      </c>
      <c r="G22" s="9" t="s">
        <v>420</v>
      </c>
      <c r="H22" s="9">
        <v>1</v>
      </c>
      <c r="I22" s="9">
        <v>0.1</v>
      </c>
      <c r="J22" s="9">
        <v>1</v>
      </c>
      <c r="K22" s="11"/>
    </row>
    <row r="23" spans="1:11" x14ac:dyDescent="0.3">
      <c r="A23" s="2" t="s">
        <v>26</v>
      </c>
      <c r="B23" s="3" t="s">
        <v>27</v>
      </c>
      <c r="C23" s="4">
        <v>45558</v>
      </c>
      <c r="D23" s="3" t="s">
        <v>23</v>
      </c>
      <c r="E23" s="3" t="s">
        <v>105</v>
      </c>
      <c r="F23" s="3" t="s">
        <v>384</v>
      </c>
      <c r="G23" s="3" t="s">
        <v>417</v>
      </c>
      <c r="H23" s="3">
        <v>1</v>
      </c>
      <c r="I23" s="3">
        <v>1200</v>
      </c>
      <c r="J23" s="3"/>
      <c r="K23" s="5"/>
    </row>
    <row r="24" spans="1:11" x14ac:dyDescent="0.3">
      <c r="A24" s="6" t="s">
        <v>26</v>
      </c>
      <c r="B24" t="s">
        <v>27</v>
      </c>
      <c r="C24" s="1">
        <v>45558</v>
      </c>
      <c r="D24" t="s">
        <v>23</v>
      </c>
      <c r="E24" t="s">
        <v>29</v>
      </c>
      <c r="F24" t="s">
        <v>226</v>
      </c>
      <c r="G24" t="s">
        <v>413</v>
      </c>
      <c r="H24">
        <v>8</v>
      </c>
      <c r="I24">
        <v>0.1</v>
      </c>
      <c r="K24" s="7"/>
    </row>
    <row r="25" spans="1:11" x14ac:dyDescent="0.3">
      <c r="A25" s="6" t="s">
        <v>26</v>
      </c>
      <c r="B25" t="s">
        <v>27</v>
      </c>
      <c r="C25" s="1">
        <v>45558</v>
      </c>
      <c r="D25" t="s">
        <v>23</v>
      </c>
      <c r="E25" t="s">
        <v>93</v>
      </c>
      <c r="F25" t="s">
        <v>385</v>
      </c>
      <c r="G25" t="s">
        <v>413</v>
      </c>
      <c r="H25">
        <v>1</v>
      </c>
      <c r="I25">
        <v>12</v>
      </c>
      <c r="K25" s="7"/>
    </row>
    <row r="26" spans="1:11" x14ac:dyDescent="0.3">
      <c r="A26" s="6" t="s">
        <v>26</v>
      </c>
      <c r="B26" t="s">
        <v>27</v>
      </c>
      <c r="C26" s="1">
        <v>45558</v>
      </c>
      <c r="D26" t="s">
        <v>23</v>
      </c>
      <c r="E26" t="s">
        <v>102</v>
      </c>
      <c r="F26" t="s">
        <v>386</v>
      </c>
      <c r="G26" t="s">
        <v>413</v>
      </c>
      <c r="H26">
        <v>3</v>
      </c>
      <c r="I26">
        <v>42</v>
      </c>
      <c r="K26" s="7"/>
    </row>
    <row r="27" spans="1:11" x14ac:dyDescent="0.3">
      <c r="A27" s="6" t="s">
        <v>26</v>
      </c>
      <c r="B27" t="s">
        <v>27</v>
      </c>
      <c r="C27" s="1">
        <v>45558</v>
      </c>
      <c r="D27" t="s">
        <v>23</v>
      </c>
      <c r="E27" t="s">
        <v>113</v>
      </c>
      <c r="F27" t="s">
        <v>388</v>
      </c>
      <c r="G27" t="s">
        <v>417</v>
      </c>
      <c r="H27">
        <v>1</v>
      </c>
      <c r="I27">
        <v>2</v>
      </c>
      <c r="K27" s="7"/>
    </row>
    <row r="28" spans="1:11" x14ac:dyDescent="0.3">
      <c r="A28" s="6" t="s">
        <v>26</v>
      </c>
      <c r="B28" t="s">
        <v>27</v>
      </c>
      <c r="C28" s="1">
        <v>45558</v>
      </c>
      <c r="D28" t="s">
        <v>23</v>
      </c>
      <c r="E28" t="s">
        <v>59</v>
      </c>
      <c r="F28" t="s">
        <v>387</v>
      </c>
      <c r="G28" t="s">
        <v>413</v>
      </c>
      <c r="H28">
        <v>2</v>
      </c>
      <c r="I28">
        <v>31</v>
      </c>
      <c r="K28" s="7"/>
    </row>
    <row r="29" spans="1:11" x14ac:dyDescent="0.3">
      <c r="A29" s="6" t="s">
        <v>26</v>
      </c>
      <c r="B29" t="s">
        <v>27</v>
      </c>
      <c r="C29" s="1">
        <v>45558</v>
      </c>
      <c r="D29" t="s">
        <v>23</v>
      </c>
      <c r="E29" t="s">
        <v>206</v>
      </c>
      <c r="F29" t="s">
        <v>389</v>
      </c>
      <c r="G29" t="s">
        <v>413</v>
      </c>
      <c r="H29">
        <v>1</v>
      </c>
      <c r="I29">
        <v>2</v>
      </c>
      <c r="K29" s="7"/>
    </row>
    <row r="30" spans="1:11" x14ac:dyDescent="0.3">
      <c r="A30" s="6" t="s">
        <v>26</v>
      </c>
      <c r="B30" t="s">
        <v>27</v>
      </c>
      <c r="C30" s="1">
        <v>45558</v>
      </c>
      <c r="D30" t="s">
        <v>23</v>
      </c>
      <c r="E30" t="s">
        <v>53</v>
      </c>
      <c r="F30" t="s">
        <v>124</v>
      </c>
      <c r="G30" t="s">
        <v>420</v>
      </c>
      <c r="H30">
        <v>8</v>
      </c>
      <c r="I30">
        <v>2</v>
      </c>
      <c r="K30" s="7"/>
    </row>
    <row r="31" spans="1:11" x14ac:dyDescent="0.3">
      <c r="A31" s="6" t="s">
        <v>26</v>
      </c>
      <c r="B31" t="s">
        <v>27</v>
      </c>
      <c r="C31" s="1">
        <v>45558</v>
      </c>
      <c r="D31" t="s">
        <v>23</v>
      </c>
      <c r="E31" t="s">
        <v>30</v>
      </c>
      <c r="F31" t="s">
        <v>254</v>
      </c>
      <c r="G31" t="s">
        <v>413</v>
      </c>
      <c r="H31">
        <v>1</v>
      </c>
      <c r="I31">
        <v>5</v>
      </c>
      <c r="K31" s="7"/>
    </row>
    <row r="32" spans="1:11" x14ac:dyDescent="0.3">
      <c r="A32" s="6" t="s">
        <v>26</v>
      </c>
      <c r="B32" t="s">
        <v>27</v>
      </c>
      <c r="C32" s="1">
        <v>45558</v>
      </c>
      <c r="D32" t="s">
        <v>23</v>
      </c>
      <c r="E32" t="s">
        <v>75</v>
      </c>
      <c r="F32" t="s">
        <v>390</v>
      </c>
      <c r="G32" t="s">
        <v>413</v>
      </c>
      <c r="H32">
        <v>1</v>
      </c>
      <c r="I32">
        <v>0.1</v>
      </c>
      <c r="K32" s="7"/>
    </row>
    <row r="33" spans="1:11" x14ac:dyDescent="0.3">
      <c r="A33" s="6" t="s">
        <v>26</v>
      </c>
      <c r="B33" t="s">
        <v>27</v>
      </c>
      <c r="C33" s="1">
        <v>45558</v>
      </c>
      <c r="D33" t="s">
        <v>23</v>
      </c>
      <c r="E33" t="s">
        <v>128</v>
      </c>
      <c r="F33" t="s">
        <v>391</v>
      </c>
      <c r="G33" t="s">
        <v>413</v>
      </c>
      <c r="H33">
        <v>1</v>
      </c>
      <c r="I33">
        <v>3</v>
      </c>
      <c r="K33" s="7"/>
    </row>
    <row r="34" spans="1:11" x14ac:dyDescent="0.3">
      <c r="A34" s="6" t="s">
        <v>26</v>
      </c>
      <c r="B34" t="s">
        <v>27</v>
      </c>
      <c r="C34" s="1">
        <v>45558</v>
      </c>
      <c r="D34" t="s">
        <v>23</v>
      </c>
      <c r="E34" t="s">
        <v>56</v>
      </c>
      <c r="F34" t="s">
        <v>57</v>
      </c>
      <c r="G34" t="s">
        <v>413</v>
      </c>
      <c r="H34">
        <v>1</v>
      </c>
      <c r="I34">
        <v>1</v>
      </c>
      <c r="K34" s="7"/>
    </row>
    <row r="35" spans="1:11" x14ac:dyDescent="0.3">
      <c r="A35" s="6" t="s">
        <v>26</v>
      </c>
      <c r="B35" t="s">
        <v>27</v>
      </c>
      <c r="C35" s="1">
        <v>45558</v>
      </c>
      <c r="D35" t="s">
        <v>23</v>
      </c>
      <c r="E35" t="s">
        <v>37</v>
      </c>
      <c r="F35" t="s">
        <v>376</v>
      </c>
      <c r="G35" t="s">
        <v>413</v>
      </c>
      <c r="H35">
        <v>2</v>
      </c>
      <c r="I35">
        <v>0.1</v>
      </c>
      <c r="K35" s="7"/>
    </row>
    <row r="36" spans="1:11" x14ac:dyDescent="0.3">
      <c r="A36" s="6" t="s">
        <v>26</v>
      </c>
      <c r="B36" t="s">
        <v>27</v>
      </c>
      <c r="C36" s="1">
        <v>45558</v>
      </c>
      <c r="D36" t="s">
        <v>23</v>
      </c>
      <c r="E36" t="s">
        <v>32</v>
      </c>
      <c r="F36" t="s">
        <v>172</v>
      </c>
      <c r="G36" t="s">
        <v>413</v>
      </c>
      <c r="H36">
        <v>36</v>
      </c>
      <c r="I36">
        <v>83</v>
      </c>
      <c r="K36" s="7"/>
    </row>
    <row r="37" spans="1:11" x14ac:dyDescent="0.3">
      <c r="A37" s="6" t="s">
        <v>26</v>
      </c>
      <c r="B37" t="s">
        <v>27</v>
      </c>
      <c r="C37" s="1">
        <v>45558</v>
      </c>
      <c r="D37" t="s">
        <v>23</v>
      </c>
      <c r="E37" t="s">
        <v>72</v>
      </c>
      <c r="F37" t="s">
        <v>315</v>
      </c>
      <c r="G37" t="s">
        <v>413</v>
      </c>
      <c r="H37">
        <v>4</v>
      </c>
      <c r="I37">
        <v>2</v>
      </c>
      <c r="K37" s="7"/>
    </row>
    <row r="38" spans="1:11" x14ac:dyDescent="0.3">
      <c r="A38" s="6" t="s">
        <v>26</v>
      </c>
      <c r="B38" t="s">
        <v>27</v>
      </c>
      <c r="C38" s="1">
        <v>45558</v>
      </c>
      <c r="D38" t="s">
        <v>23</v>
      </c>
      <c r="E38" t="s">
        <v>62</v>
      </c>
      <c r="F38" t="s">
        <v>89</v>
      </c>
      <c r="G38" t="s">
        <v>417</v>
      </c>
      <c r="H38">
        <v>5</v>
      </c>
      <c r="I38">
        <v>6</v>
      </c>
      <c r="K38" s="7"/>
    </row>
    <row r="39" spans="1:11" x14ac:dyDescent="0.3">
      <c r="A39" s="8" t="s">
        <v>26</v>
      </c>
      <c r="B39" s="9" t="s">
        <v>27</v>
      </c>
      <c r="C39" s="10">
        <v>45558</v>
      </c>
      <c r="D39" s="9" t="s">
        <v>23</v>
      </c>
      <c r="E39" s="9" t="s">
        <v>146</v>
      </c>
      <c r="F39" s="9" t="s">
        <v>147</v>
      </c>
      <c r="G39" s="9" t="s">
        <v>413</v>
      </c>
      <c r="H39" s="9">
        <v>1</v>
      </c>
      <c r="I39" s="9">
        <v>11</v>
      </c>
      <c r="J39" s="9"/>
      <c r="K39" s="11"/>
    </row>
    <row r="40" spans="1:11" x14ac:dyDescent="0.3">
      <c r="A40" s="2" t="s">
        <v>26</v>
      </c>
      <c r="B40" s="3" t="s">
        <v>27</v>
      </c>
      <c r="C40" s="4">
        <v>45558</v>
      </c>
      <c r="D40" s="3" t="s">
        <v>24</v>
      </c>
      <c r="E40" s="3" t="s">
        <v>177</v>
      </c>
      <c r="F40" s="3" t="s">
        <v>178</v>
      </c>
      <c r="G40" s="3" t="s">
        <v>413</v>
      </c>
      <c r="H40" s="3">
        <v>2</v>
      </c>
      <c r="I40" s="3">
        <v>24</v>
      </c>
      <c r="J40" s="3">
        <v>500</v>
      </c>
      <c r="K40" s="5"/>
    </row>
    <row r="41" spans="1:11" x14ac:dyDescent="0.3">
      <c r="A41" s="6" t="s">
        <v>26</v>
      </c>
      <c r="B41" t="s">
        <v>27</v>
      </c>
      <c r="C41" s="1">
        <v>45558</v>
      </c>
      <c r="D41" t="s">
        <v>24</v>
      </c>
      <c r="E41" t="s">
        <v>29</v>
      </c>
      <c r="F41" t="s">
        <v>395</v>
      </c>
      <c r="G41" t="s">
        <v>413</v>
      </c>
      <c r="H41">
        <v>67</v>
      </c>
      <c r="I41">
        <v>26</v>
      </c>
      <c r="J41">
        <v>400</v>
      </c>
      <c r="K41" s="7"/>
    </row>
    <row r="42" spans="1:11" x14ac:dyDescent="0.3">
      <c r="A42" s="6" t="s">
        <v>26</v>
      </c>
      <c r="B42" t="s">
        <v>27</v>
      </c>
      <c r="C42" s="1">
        <v>45558</v>
      </c>
      <c r="D42" t="s">
        <v>24</v>
      </c>
      <c r="E42" t="s">
        <v>113</v>
      </c>
      <c r="F42" t="s">
        <v>388</v>
      </c>
      <c r="G42" t="s">
        <v>417</v>
      </c>
      <c r="H42">
        <v>14</v>
      </c>
      <c r="I42">
        <v>102</v>
      </c>
      <c r="K42" s="7"/>
    </row>
    <row r="43" spans="1:11" x14ac:dyDescent="0.3">
      <c r="A43" s="6" t="s">
        <v>26</v>
      </c>
      <c r="B43" t="s">
        <v>27</v>
      </c>
      <c r="C43" s="1">
        <v>45558</v>
      </c>
      <c r="D43" t="s">
        <v>24</v>
      </c>
      <c r="E43" t="s">
        <v>128</v>
      </c>
      <c r="F43" t="s">
        <v>396</v>
      </c>
      <c r="G43" t="s">
        <v>413</v>
      </c>
      <c r="H43">
        <v>1</v>
      </c>
      <c r="I43">
        <v>0.1</v>
      </c>
      <c r="K43" s="7"/>
    </row>
    <row r="44" spans="1:11" x14ac:dyDescent="0.3">
      <c r="A44" s="6" t="s">
        <v>26</v>
      </c>
      <c r="B44" t="s">
        <v>27</v>
      </c>
      <c r="C44" s="1">
        <v>45558</v>
      </c>
      <c r="D44" t="s">
        <v>24</v>
      </c>
      <c r="E44" t="s">
        <v>37</v>
      </c>
      <c r="F44" t="s">
        <v>376</v>
      </c>
      <c r="G44" t="s">
        <v>413</v>
      </c>
      <c r="H44">
        <v>9</v>
      </c>
      <c r="I44">
        <v>18</v>
      </c>
      <c r="K44" s="7"/>
    </row>
    <row r="45" spans="1:11" x14ac:dyDescent="0.3">
      <c r="A45" s="6" t="s">
        <v>26</v>
      </c>
      <c r="B45" t="s">
        <v>27</v>
      </c>
      <c r="C45" s="1">
        <v>45558</v>
      </c>
      <c r="D45" t="s">
        <v>24</v>
      </c>
      <c r="E45" t="s">
        <v>53</v>
      </c>
      <c r="F45" t="s">
        <v>124</v>
      </c>
      <c r="G45" t="s">
        <v>420</v>
      </c>
      <c r="H45">
        <v>18</v>
      </c>
      <c r="I45">
        <v>9</v>
      </c>
      <c r="K45" s="7"/>
    </row>
    <row r="46" spans="1:11" x14ac:dyDescent="0.3">
      <c r="A46" s="6" t="s">
        <v>26</v>
      </c>
      <c r="B46" t="s">
        <v>27</v>
      </c>
      <c r="C46" s="1">
        <v>45558</v>
      </c>
      <c r="D46" t="s">
        <v>24</v>
      </c>
      <c r="E46" t="s">
        <v>115</v>
      </c>
      <c r="F46" t="s">
        <v>397</v>
      </c>
      <c r="G46" t="s">
        <v>413</v>
      </c>
      <c r="H46">
        <v>1</v>
      </c>
      <c r="I46">
        <v>10</v>
      </c>
      <c r="K46" s="7"/>
    </row>
    <row r="47" spans="1:11" x14ac:dyDescent="0.3">
      <c r="A47" s="6" t="s">
        <v>26</v>
      </c>
      <c r="B47" t="s">
        <v>27</v>
      </c>
      <c r="C47" s="1">
        <v>45558</v>
      </c>
      <c r="D47" t="s">
        <v>24</v>
      </c>
      <c r="E47" t="s">
        <v>188</v>
      </c>
      <c r="F47" t="s">
        <v>398</v>
      </c>
      <c r="G47" t="s">
        <v>413</v>
      </c>
      <c r="H47">
        <v>2</v>
      </c>
      <c r="I47">
        <v>1</v>
      </c>
      <c r="K47" s="7"/>
    </row>
    <row r="48" spans="1:11" x14ac:dyDescent="0.3">
      <c r="A48" s="6" t="s">
        <v>26</v>
      </c>
      <c r="B48" t="s">
        <v>27</v>
      </c>
      <c r="C48" s="1">
        <v>45558</v>
      </c>
      <c r="D48" t="s">
        <v>24</v>
      </c>
      <c r="E48" t="s">
        <v>102</v>
      </c>
      <c r="F48" t="s">
        <v>386</v>
      </c>
      <c r="G48" t="s">
        <v>413</v>
      </c>
      <c r="H48">
        <v>1</v>
      </c>
      <c r="I48">
        <v>11</v>
      </c>
      <c r="K48" s="7"/>
    </row>
    <row r="49" spans="1:11" x14ac:dyDescent="0.3">
      <c r="A49" s="6" t="s">
        <v>26</v>
      </c>
      <c r="B49" t="s">
        <v>27</v>
      </c>
      <c r="C49" s="1">
        <v>45558</v>
      </c>
      <c r="D49" t="s">
        <v>24</v>
      </c>
      <c r="E49" t="s">
        <v>72</v>
      </c>
      <c r="F49" t="s">
        <v>315</v>
      </c>
      <c r="G49" t="s">
        <v>413</v>
      </c>
      <c r="H49">
        <v>9</v>
      </c>
      <c r="I49">
        <v>10</v>
      </c>
      <c r="K49" s="7"/>
    </row>
    <row r="50" spans="1:11" x14ac:dyDescent="0.3">
      <c r="A50" s="6" t="s">
        <v>26</v>
      </c>
      <c r="B50" t="s">
        <v>27</v>
      </c>
      <c r="C50" s="1">
        <v>45558</v>
      </c>
      <c r="D50" t="s">
        <v>24</v>
      </c>
      <c r="E50" t="s">
        <v>45</v>
      </c>
      <c r="F50" t="s">
        <v>399</v>
      </c>
      <c r="G50" t="s">
        <v>420</v>
      </c>
      <c r="H50">
        <v>1</v>
      </c>
      <c r="I50">
        <v>75</v>
      </c>
      <c r="J50">
        <v>250</v>
      </c>
      <c r="K50" s="7"/>
    </row>
    <row r="51" spans="1:11" x14ac:dyDescent="0.3">
      <c r="A51" s="6" t="s">
        <v>26</v>
      </c>
      <c r="B51" t="s">
        <v>27</v>
      </c>
      <c r="C51" s="1">
        <v>45558</v>
      </c>
      <c r="D51" t="s">
        <v>24</v>
      </c>
      <c r="E51" t="s">
        <v>99</v>
      </c>
      <c r="F51" t="s">
        <v>400</v>
      </c>
      <c r="G51" t="s">
        <v>420</v>
      </c>
      <c r="H51">
        <v>1</v>
      </c>
      <c r="I51">
        <v>67</v>
      </c>
      <c r="J51">
        <v>250</v>
      </c>
      <c r="K51" s="7"/>
    </row>
    <row r="52" spans="1:11" x14ac:dyDescent="0.3">
      <c r="A52" s="6" t="s">
        <v>26</v>
      </c>
      <c r="B52" t="s">
        <v>27</v>
      </c>
      <c r="C52" s="1">
        <v>45558</v>
      </c>
      <c r="D52" t="s">
        <v>24</v>
      </c>
      <c r="E52" t="s">
        <v>93</v>
      </c>
      <c r="F52" t="s">
        <v>385</v>
      </c>
      <c r="G52" t="s">
        <v>413</v>
      </c>
      <c r="H52">
        <v>1</v>
      </c>
      <c r="I52">
        <v>53</v>
      </c>
      <c r="K52" s="7"/>
    </row>
    <row r="53" spans="1:11" x14ac:dyDescent="0.3">
      <c r="A53" s="6" t="s">
        <v>26</v>
      </c>
      <c r="B53" t="s">
        <v>27</v>
      </c>
      <c r="C53" s="1">
        <v>45558</v>
      </c>
      <c r="D53" t="s">
        <v>24</v>
      </c>
      <c r="E53" t="s">
        <v>68</v>
      </c>
      <c r="F53" t="s">
        <v>401</v>
      </c>
      <c r="G53" t="s">
        <v>413</v>
      </c>
      <c r="H53">
        <v>4</v>
      </c>
      <c r="I53">
        <v>1</v>
      </c>
      <c r="K53" s="7"/>
    </row>
    <row r="54" spans="1:11" x14ac:dyDescent="0.3">
      <c r="A54" s="6" t="s">
        <v>26</v>
      </c>
      <c r="B54" t="s">
        <v>27</v>
      </c>
      <c r="C54" s="1">
        <v>45558</v>
      </c>
      <c r="D54" t="s">
        <v>24</v>
      </c>
      <c r="E54" t="s">
        <v>118</v>
      </c>
      <c r="F54" t="s">
        <v>383</v>
      </c>
      <c r="G54" t="s">
        <v>413</v>
      </c>
      <c r="H54">
        <v>1</v>
      </c>
      <c r="I54">
        <v>0.1</v>
      </c>
      <c r="K54" s="7"/>
    </row>
    <row r="55" spans="1:11" x14ac:dyDescent="0.3">
      <c r="A55" s="6" t="s">
        <v>26</v>
      </c>
      <c r="B55" t="s">
        <v>27</v>
      </c>
      <c r="C55" s="1">
        <v>45558</v>
      </c>
      <c r="D55" t="s">
        <v>24</v>
      </c>
      <c r="E55" t="s">
        <v>41</v>
      </c>
      <c r="G55" t="s">
        <v>423</v>
      </c>
      <c r="H55">
        <v>3</v>
      </c>
      <c r="I55">
        <v>0.1</v>
      </c>
      <c r="K55" s="7"/>
    </row>
    <row r="56" spans="1:11" x14ac:dyDescent="0.3">
      <c r="A56" s="6" t="s">
        <v>26</v>
      </c>
      <c r="B56" t="s">
        <v>27</v>
      </c>
      <c r="C56" s="1">
        <v>45558</v>
      </c>
      <c r="D56" t="s">
        <v>24</v>
      </c>
      <c r="E56" t="s">
        <v>392</v>
      </c>
      <c r="F56" t="s">
        <v>402</v>
      </c>
      <c r="G56" t="s">
        <v>413</v>
      </c>
      <c r="K56" s="7"/>
    </row>
    <row r="57" spans="1:11" x14ac:dyDescent="0.3">
      <c r="A57" s="6" t="s">
        <v>26</v>
      </c>
      <c r="B57" t="s">
        <v>27</v>
      </c>
      <c r="C57" s="1">
        <v>45558</v>
      </c>
      <c r="D57" t="s">
        <v>24</v>
      </c>
      <c r="E57" t="s">
        <v>62</v>
      </c>
      <c r="F57" t="s">
        <v>89</v>
      </c>
      <c r="G57" t="s">
        <v>417</v>
      </c>
      <c r="K57" s="7"/>
    </row>
    <row r="58" spans="1:11" x14ac:dyDescent="0.3">
      <c r="A58" s="6" t="s">
        <v>26</v>
      </c>
      <c r="B58" t="s">
        <v>27</v>
      </c>
      <c r="C58" s="1">
        <v>45558</v>
      </c>
      <c r="D58" t="s">
        <v>24</v>
      </c>
      <c r="E58" t="s">
        <v>119</v>
      </c>
      <c r="F58" t="s">
        <v>131</v>
      </c>
      <c r="G58" t="s">
        <v>417</v>
      </c>
      <c r="K58" s="7"/>
    </row>
    <row r="59" spans="1:11" x14ac:dyDescent="0.3">
      <c r="A59" s="6" t="s">
        <v>26</v>
      </c>
      <c r="B59" t="s">
        <v>27</v>
      </c>
      <c r="C59" s="1">
        <v>45558</v>
      </c>
      <c r="D59" t="s">
        <v>24</v>
      </c>
      <c r="E59" t="s">
        <v>56</v>
      </c>
      <c r="F59" t="s">
        <v>57</v>
      </c>
      <c r="G59" t="s">
        <v>413</v>
      </c>
      <c r="K59" s="7"/>
    </row>
    <row r="60" spans="1:11" x14ac:dyDescent="0.3">
      <c r="A60" s="6" t="s">
        <v>26</v>
      </c>
      <c r="B60" t="s">
        <v>27</v>
      </c>
      <c r="C60" s="1">
        <v>45558</v>
      </c>
      <c r="D60" t="s">
        <v>24</v>
      </c>
      <c r="E60" t="s">
        <v>207</v>
      </c>
      <c r="F60" t="s">
        <v>403</v>
      </c>
      <c r="G60" t="s">
        <v>413</v>
      </c>
      <c r="K60" s="7"/>
    </row>
    <row r="61" spans="1:11" x14ac:dyDescent="0.3">
      <c r="A61" s="6" t="s">
        <v>26</v>
      </c>
      <c r="B61" t="s">
        <v>27</v>
      </c>
      <c r="C61" s="1">
        <v>45558</v>
      </c>
      <c r="D61" t="s">
        <v>24</v>
      </c>
      <c r="E61" t="s">
        <v>359</v>
      </c>
      <c r="F61" t="s">
        <v>404</v>
      </c>
      <c r="G61" t="s">
        <v>417</v>
      </c>
      <c r="K61" s="7"/>
    </row>
    <row r="62" spans="1:11" x14ac:dyDescent="0.3">
      <c r="A62" s="6" t="s">
        <v>26</v>
      </c>
      <c r="B62" t="s">
        <v>27</v>
      </c>
      <c r="C62" s="1">
        <v>45558</v>
      </c>
      <c r="D62" t="s">
        <v>24</v>
      </c>
      <c r="E62" t="s">
        <v>393</v>
      </c>
      <c r="F62" t="s">
        <v>405</v>
      </c>
      <c r="G62" t="s">
        <v>417</v>
      </c>
      <c r="K62" s="7"/>
    </row>
    <row r="63" spans="1:11" x14ac:dyDescent="0.3">
      <c r="A63" s="6" t="s">
        <v>26</v>
      </c>
      <c r="B63" t="s">
        <v>27</v>
      </c>
      <c r="C63" s="1">
        <v>45558</v>
      </c>
      <c r="D63" t="s">
        <v>24</v>
      </c>
      <c r="E63" t="s">
        <v>32</v>
      </c>
      <c r="F63" t="s">
        <v>172</v>
      </c>
      <c r="G63" t="s">
        <v>413</v>
      </c>
      <c r="K63" s="7"/>
    </row>
    <row r="64" spans="1:11" x14ac:dyDescent="0.3">
      <c r="A64" s="6" t="s">
        <v>26</v>
      </c>
      <c r="B64" t="s">
        <v>27</v>
      </c>
      <c r="C64" s="1">
        <v>45558</v>
      </c>
      <c r="D64" t="s">
        <v>24</v>
      </c>
      <c r="E64" t="s">
        <v>355</v>
      </c>
      <c r="F64" t="s">
        <v>130</v>
      </c>
      <c r="G64" t="s">
        <v>413</v>
      </c>
      <c r="K64" s="7"/>
    </row>
    <row r="65" spans="1:11" x14ac:dyDescent="0.3">
      <c r="A65" s="6" t="s">
        <v>26</v>
      </c>
      <c r="B65" t="s">
        <v>27</v>
      </c>
      <c r="C65" s="1">
        <v>45558</v>
      </c>
      <c r="D65" t="s">
        <v>24</v>
      </c>
      <c r="E65" t="s">
        <v>43</v>
      </c>
      <c r="F65" t="s">
        <v>44</v>
      </c>
      <c r="G65" t="s">
        <v>413</v>
      </c>
      <c r="K65" s="7"/>
    </row>
    <row r="66" spans="1:11" x14ac:dyDescent="0.3">
      <c r="A66" s="6" t="s">
        <v>26</v>
      </c>
      <c r="B66" t="s">
        <v>27</v>
      </c>
      <c r="C66" s="1">
        <v>45558</v>
      </c>
      <c r="D66" t="s">
        <v>24</v>
      </c>
      <c r="E66" t="s">
        <v>206</v>
      </c>
      <c r="F66" t="s">
        <v>406</v>
      </c>
      <c r="G66" t="s">
        <v>413</v>
      </c>
      <c r="K66" s="7"/>
    </row>
    <row r="67" spans="1:11" x14ac:dyDescent="0.3">
      <c r="A67" s="6" t="s">
        <v>26</v>
      </c>
      <c r="B67" t="s">
        <v>27</v>
      </c>
      <c r="C67" s="1">
        <v>45558</v>
      </c>
      <c r="D67" t="s">
        <v>24</v>
      </c>
      <c r="E67" t="s">
        <v>120</v>
      </c>
      <c r="F67" t="s">
        <v>135</v>
      </c>
      <c r="G67" t="s">
        <v>413</v>
      </c>
      <c r="K67" s="7"/>
    </row>
    <row r="68" spans="1:11" x14ac:dyDescent="0.3">
      <c r="A68" s="6" t="s">
        <v>26</v>
      </c>
      <c r="B68" t="s">
        <v>27</v>
      </c>
      <c r="C68" s="1">
        <v>45558</v>
      </c>
      <c r="D68" t="s">
        <v>24</v>
      </c>
      <c r="E68" t="s">
        <v>146</v>
      </c>
      <c r="F68" t="s">
        <v>147</v>
      </c>
      <c r="G68" t="s">
        <v>413</v>
      </c>
      <c r="K68" s="7"/>
    </row>
    <row r="69" spans="1:11" x14ac:dyDescent="0.3">
      <c r="A69" s="6" t="s">
        <v>26</v>
      </c>
      <c r="B69" t="s">
        <v>27</v>
      </c>
      <c r="C69" s="1">
        <v>45558</v>
      </c>
      <c r="D69" t="s">
        <v>24</v>
      </c>
      <c r="E69" t="s">
        <v>229</v>
      </c>
      <c r="F69" t="s">
        <v>407</v>
      </c>
      <c r="G69" t="s">
        <v>417</v>
      </c>
      <c r="K69" s="7"/>
    </row>
    <row r="70" spans="1:11" x14ac:dyDescent="0.3">
      <c r="A70" s="6" t="s">
        <v>26</v>
      </c>
      <c r="B70" t="s">
        <v>27</v>
      </c>
      <c r="C70" s="1">
        <v>45558</v>
      </c>
      <c r="D70" t="s">
        <v>24</v>
      </c>
      <c r="E70" t="s">
        <v>48</v>
      </c>
      <c r="F70" t="s">
        <v>83</v>
      </c>
      <c r="G70" t="s">
        <v>413</v>
      </c>
      <c r="K70" s="7"/>
    </row>
    <row r="71" spans="1:11" x14ac:dyDescent="0.3">
      <c r="A71" s="6" t="s">
        <v>26</v>
      </c>
      <c r="B71" t="s">
        <v>27</v>
      </c>
      <c r="C71" s="1">
        <v>45558</v>
      </c>
      <c r="D71" t="s">
        <v>24</v>
      </c>
      <c r="E71" t="s">
        <v>394</v>
      </c>
      <c r="F71" s="26" t="s">
        <v>408</v>
      </c>
      <c r="G71" t="s">
        <v>413</v>
      </c>
      <c r="H71" s="15">
        <v>1</v>
      </c>
      <c r="I71" s="28">
        <v>140</v>
      </c>
      <c r="K71" s="7"/>
    </row>
    <row r="72" spans="1:11" x14ac:dyDescent="0.3">
      <c r="A72" s="8" t="s">
        <v>26</v>
      </c>
      <c r="B72" s="9" t="s">
        <v>27</v>
      </c>
      <c r="C72" s="10">
        <v>45558</v>
      </c>
      <c r="D72" s="9" t="s">
        <v>24</v>
      </c>
      <c r="E72" s="9" t="s">
        <v>123</v>
      </c>
      <c r="F72" s="27"/>
      <c r="G72" s="9" t="s">
        <v>413</v>
      </c>
      <c r="H72" s="21">
        <v>1</v>
      </c>
      <c r="I72" s="29"/>
      <c r="J72" s="9"/>
      <c r="K72" s="11"/>
    </row>
    <row r="73" spans="1:11" x14ac:dyDescent="0.3">
      <c r="A73" s="2" t="s">
        <v>26</v>
      </c>
      <c r="B73" s="3" t="s">
        <v>27</v>
      </c>
      <c r="C73" s="4">
        <v>45558</v>
      </c>
      <c r="D73" s="3" t="s">
        <v>25</v>
      </c>
      <c r="E73" s="3" t="s">
        <v>68</v>
      </c>
      <c r="F73" s="3" t="s">
        <v>67</v>
      </c>
      <c r="G73" s="3" t="s">
        <v>413</v>
      </c>
      <c r="H73" s="3">
        <v>1</v>
      </c>
      <c r="I73" s="3">
        <v>0.1</v>
      </c>
      <c r="J73" s="3">
        <v>5</v>
      </c>
      <c r="K73" s="5"/>
    </row>
    <row r="74" spans="1:11" x14ac:dyDescent="0.3">
      <c r="A74" s="6" t="s">
        <v>26</v>
      </c>
      <c r="B74" t="s">
        <v>27</v>
      </c>
      <c r="C74" s="1">
        <v>45558</v>
      </c>
      <c r="D74" t="s">
        <v>25</v>
      </c>
      <c r="E74" t="s">
        <v>32</v>
      </c>
      <c r="F74" t="s">
        <v>172</v>
      </c>
      <c r="G74" t="s">
        <v>413</v>
      </c>
      <c r="H74">
        <v>12</v>
      </c>
      <c r="I74">
        <v>6</v>
      </c>
      <c r="J74">
        <v>20</v>
      </c>
      <c r="K74" s="7"/>
    </row>
    <row r="75" spans="1:11" x14ac:dyDescent="0.3">
      <c r="A75" s="6" t="s">
        <v>26</v>
      </c>
      <c r="B75" t="s">
        <v>27</v>
      </c>
      <c r="C75" s="1">
        <v>45558</v>
      </c>
      <c r="D75" t="s">
        <v>25</v>
      </c>
      <c r="E75" t="s">
        <v>37</v>
      </c>
      <c r="F75" t="s">
        <v>38</v>
      </c>
      <c r="G75" t="s">
        <v>413</v>
      </c>
      <c r="H75">
        <v>1</v>
      </c>
      <c r="I75">
        <v>5</v>
      </c>
      <c r="J75">
        <v>10</v>
      </c>
      <c r="K75" s="7"/>
    </row>
    <row r="76" spans="1:11" x14ac:dyDescent="0.3">
      <c r="A76" s="6" t="s">
        <v>26</v>
      </c>
      <c r="B76" t="s">
        <v>27</v>
      </c>
      <c r="C76" s="1">
        <v>45558</v>
      </c>
      <c r="D76" t="s">
        <v>25</v>
      </c>
      <c r="E76" t="s">
        <v>39</v>
      </c>
      <c r="F76" t="s">
        <v>414</v>
      </c>
      <c r="G76" t="s">
        <v>413</v>
      </c>
      <c r="H76">
        <v>1</v>
      </c>
      <c r="I76">
        <v>5</v>
      </c>
      <c r="J76">
        <v>7</v>
      </c>
      <c r="K76" s="7"/>
    </row>
    <row r="77" spans="1:11" x14ac:dyDescent="0.3">
      <c r="A77" s="6" t="s">
        <v>26</v>
      </c>
      <c r="B77" t="s">
        <v>27</v>
      </c>
      <c r="C77" s="1">
        <v>45558</v>
      </c>
      <c r="D77" t="s">
        <v>25</v>
      </c>
      <c r="E77" t="s">
        <v>73</v>
      </c>
      <c r="F77" t="s">
        <v>415</v>
      </c>
      <c r="G77" t="s">
        <v>413</v>
      </c>
      <c r="H77">
        <v>2</v>
      </c>
      <c r="I77">
        <v>139</v>
      </c>
      <c r="J77">
        <v>200</v>
      </c>
      <c r="K77" s="7"/>
    </row>
    <row r="78" spans="1:11" x14ac:dyDescent="0.3">
      <c r="A78" s="6" t="s">
        <v>26</v>
      </c>
      <c r="B78" t="s">
        <v>27</v>
      </c>
      <c r="C78" s="1">
        <v>45558</v>
      </c>
      <c r="D78" t="s">
        <v>25</v>
      </c>
      <c r="E78" t="s">
        <v>115</v>
      </c>
      <c r="F78" t="s">
        <v>397</v>
      </c>
      <c r="G78" t="s">
        <v>413</v>
      </c>
      <c r="H78">
        <v>2</v>
      </c>
      <c r="I78">
        <v>12</v>
      </c>
      <c r="J78">
        <v>20</v>
      </c>
      <c r="K78" s="7"/>
    </row>
    <row r="79" spans="1:11" x14ac:dyDescent="0.3">
      <c r="A79" s="6" t="s">
        <v>26</v>
      </c>
      <c r="B79" t="s">
        <v>27</v>
      </c>
      <c r="C79" s="1">
        <v>45558</v>
      </c>
      <c r="D79" t="s">
        <v>25</v>
      </c>
      <c r="E79" t="s">
        <v>393</v>
      </c>
      <c r="F79" t="s">
        <v>416</v>
      </c>
      <c r="G79" t="s">
        <v>417</v>
      </c>
      <c r="H79">
        <v>1</v>
      </c>
      <c r="I79">
        <v>21</v>
      </c>
      <c r="J79">
        <v>50</v>
      </c>
      <c r="K79" s="7"/>
    </row>
    <row r="80" spans="1:11" x14ac:dyDescent="0.3">
      <c r="A80" s="6" t="s">
        <v>26</v>
      </c>
      <c r="B80" t="s">
        <v>27</v>
      </c>
      <c r="C80" s="1">
        <v>45558</v>
      </c>
      <c r="D80" t="s">
        <v>25</v>
      </c>
      <c r="E80" t="s">
        <v>348</v>
      </c>
      <c r="F80" t="s">
        <v>418</v>
      </c>
      <c r="G80" t="s">
        <v>413</v>
      </c>
      <c r="H80">
        <v>1</v>
      </c>
      <c r="I80">
        <v>2</v>
      </c>
      <c r="J80">
        <v>10</v>
      </c>
      <c r="K80" s="7"/>
    </row>
    <row r="81" spans="1:11" x14ac:dyDescent="0.3">
      <c r="A81" s="6" t="s">
        <v>26</v>
      </c>
      <c r="B81" t="s">
        <v>27</v>
      </c>
      <c r="C81" s="1">
        <v>45558</v>
      </c>
      <c r="D81" t="s">
        <v>25</v>
      </c>
      <c r="E81" t="s">
        <v>53</v>
      </c>
      <c r="F81" t="s">
        <v>419</v>
      </c>
      <c r="G81" t="s">
        <v>420</v>
      </c>
      <c r="H81">
        <v>3</v>
      </c>
      <c r="I81">
        <v>5</v>
      </c>
      <c r="J81">
        <v>20</v>
      </c>
      <c r="K81" s="7"/>
    </row>
    <row r="82" spans="1:11" x14ac:dyDescent="0.3">
      <c r="A82" s="6" t="s">
        <v>26</v>
      </c>
      <c r="B82" t="s">
        <v>27</v>
      </c>
      <c r="C82" s="1">
        <v>45558</v>
      </c>
      <c r="D82" t="s">
        <v>25</v>
      </c>
      <c r="E82" t="s">
        <v>123</v>
      </c>
      <c r="F82" t="s">
        <v>421</v>
      </c>
      <c r="G82" t="s">
        <v>413</v>
      </c>
      <c r="H82">
        <v>2</v>
      </c>
      <c r="I82">
        <v>3</v>
      </c>
      <c r="J82">
        <v>5</v>
      </c>
      <c r="K82" s="7"/>
    </row>
    <row r="83" spans="1:11" x14ac:dyDescent="0.3">
      <c r="A83" s="6" t="s">
        <v>26</v>
      </c>
      <c r="B83" t="s">
        <v>27</v>
      </c>
      <c r="C83" s="1">
        <v>45558</v>
      </c>
      <c r="D83" t="s">
        <v>25</v>
      </c>
      <c r="E83" t="s">
        <v>41</v>
      </c>
      <c r="F83" t="s">
        <v>422</v>
      </c>
      <c r="G83" t="s">
        <v>423</v>
      </c>
      <c r="H83">
        <v>4</v>
      </c>
      <c r="I83">
        <v>0.1</v>
      </c>
      <c r="J83">
        <v>20</v>
      </c>
      <c r="K83" s="7"/>
    </row>
    <row r="84" spans="1:11" x14ac:dyDescent="0.3">
      <c r="A84" s="6" t="s">
        <v>26</v>
      </c>
      <c r="B84" t="s">
        <v>27</v>
      </c>
      <c r="C84" s="1">
        <v>45558</v>
      </c>
      <c r="D84" t="s">
        <v>25</v>
      </c>
      <c r="E84" t="s">
        <v>42</v>
      </c>
      <c r="F84" t="s">
        <v>424</v>
      </c>
      <c r="G84" t="s">
        <v>423</v>
      </c>
      <c r="H84">
        <v>1</v>
      </c>
      <c r="I84">
        <v>0.1</v>
      </c>
      <c r="J84">
        <v>1</v>
      </c>
      <c r="K84" s="7"/>
    </row>
    <row r="85" spans="1:11" x14ac:dyDescent="0.3">
      <c r="A85" s="6" t="s">
        <v>26</v>
      </c>
      <c r="B85" t="s">
        <v>27</v>
      </c>
      <c r="C85" s="1">
        <v>45558</v>
      </c>
      <c r="D85" t="s">
        <v>25</v>
      </c>
      <c r="E85" t="s">
        <v>59</v>
      </c>
      <c r="F85" t="s">
        <v>387</v>
      </c>
      <c r="G85" t="s">
        <v>413</v>
      </c>
      <c r="H85">
        <v>2</v>
      </c>
      <c r="I85">
        <v>32</v>
      </c>
      <c r="J85">
        <v>100</v>
      </c>
      <c r="K85" s="7"/>
    </row>
    <row r="86" spans="1:11" x14ac:dyDescent="0.3">
      <c r="A86" s="6" t="s">
        <v>26</v>
      </c>
      <c r="B86" t="s">
        <v>27</v>
      </c>
      <c r="C86" s="1">
        <v>45558</v>
      </c>
      <c r="D86" t="s">
        <v>25</v>
      </c>
      <c r="E86" t="s">
        <v>355</v>
      </c>
      <c r="F86" t="s">
        <v>130</v>
      </c>
      <c r="G86" t="s">
        <v>413</v>
      </c>
      <c r="H86">
        <v>2</v>
      </c>
      <c r="I86">
        <v>0.1</v>
      </c>
      <c r="J86">
        <v>5</v>
      </c>
      <c r="K86" s="7"/>
    </row>
    <row r="87" spans="1:11" x14ac:dyDescent="0.3">
      <c r="A87" s="6" t="s">
        <v>26</v>
      </c>
      <c r="B87" t="s">
        <v>27</v>
      </c>
      <c r="C87" s="1">
        <v>45558</v>
      </c>
      <c r="D87" t="s">
        <v>25</v>
      </c>
      <c r="E87" t="s">
        <v>72</v>
      </c>
      <c r="F87" t="s">
        <v>425</v>
      </c>
      <c r="G87" t="s">
        <v>413</v>
      </c>
      <c r="H87">
        <v>1</v>
      </c>
      <c r="I87">
        <v>0.1</v>
      </c>
      <c r="J87">
        <v>2</v>
      </c>
      <c r="K87" s="7"/>
    </row>
    <row r="88" spans="1:11" x14ac:dyDescent="0.3">
      <c r="A88" s="6" t="s">
        <v>26</v>
      </c>
      <c r="B88" t="s">
        <v>27</v>
      </c>
      <c r="C88" s="1">
        <v>45558</v>
      </c>
      <c r="D88" t="s">
        <v>25</v>
      </c>
      <c r="E88" t="s">
        <v>29</v>
      </c>
      <c r="F88" t="s">
        <v>426</v>
      </c>
      <c r="G88" t="s">
        <v>413</v>
      </c>
      <c r="H88">
        <v>19</v>
      </c>
      <c r="I88">
        <v>4</v>
      </c>
      <c r="J88">
        <v>50</v>
      </c>
      <c r="K88" s="7"/>
    </row>
    <row r="89" spans="1:11" x14ac:dyDescent="0.3">
      <c r="A89" s="6" t="s">
        <v>26</v>
      </c>
      <c r="B89" t="s">
        <v>27</v>
      </c>
      <c r="C89" s="1">
        <v>45558</v>
      </c>
      <c r="D89" t="s">
        <v>25</v>
      </c>
      <c r="E89" t="s">
        <v>427</v>
      </c>
      <c r="F89" t="s">
        <v>428</v>
      </c>
      <c r="G89" t="s">
        <v>413</v>
      </c>
      <c r="H89">
        <v>1</v>
      </c>
      <c r="I89">
        <v>0.1</v>
      </c>
      <c r="J89">
        <v>2</v>
      </c>
      <c r="K89" s="7"/>
    </row>
    <row r="90" spans="1:11" x14ac:dyDescent="0.3">
      <c r="A90" s="6" t="s">
        <v>26</v>
      </c>
      <c r="B90" t="s">
        <v>27</v>
      </c>
      <c r="C90" s="1">
        <v>45558</v>
      </c>
      <c r="D90" t="s">
        <v>25</v>
      </c>
      <c r="E90" t="s">
        <v>429</v>
      </c>
      <c r="F90" t="s">
        <v>430</v>
      </c>
      <c r="G90" t="s">
        <v>417</v>
      </c>
      <c r="H90">
        <v>1</v>
      </c>
      <c r="I90">
        <v>17</v>
      </c>
      <c r="J90">
        <v>75</v>
      </c>
      <c r="K90" s="7"/>
    </row>
    <row r="91" spans="1:11" x14ac:dyDescent="0.3">
      <c r="A91" s="6" t="s">
        <v>26</v>
      </c>
      <c r="B91" t="s">
        <v>27</v>
      </c>
      <c r="C91" s="1">
        <v>45558</v>
      </c>
      <c r="D91" t="s">
        <v>25</v>
      </c>
      <c r="E91" t="s">
        <v>113</v>
      </c>
      <c r="F91" t="s">
        <v>431</v>
      </c>
      <c r="G91" t="s">
        <v>417</v>
      </c>
      <c r="I91">
        <v>0.1</v>
      </c>
      <c r="J91">
        <v>5</v>
      </c>
      <c r="K91" s="7"/>
    </row>
    <row r="92" spans="1:11" x14ac:dyDescent="0.3">
      <c r="A92" s="6" t="s">
        <v>26</v>
      </c>
      <c r="B92" t="s">
        <v>27</v>
      </c>
      <c r="C92" s="1">
        <v>45558</v>
      </c>
      <c r="D92" t="s">
        <v>25</v>
      </c>
      <c r="E92" t="s">
        <v>111</v>
      </c>
      <c r="F92" t="s">
        <v>432</v>
      </c>
      <c r="G92" t="s">
        <v>413</v>
      </c>
      <c r="H92">
        <v>2</v>
      </c>
      <c r="I92">
        <v>14</v>
      </c>
      <c r="J92">
        <v>150</v>
      </c>
      <c r="K92" s="7"/>
    </row>
    <row r="93" spans="1:11" x14ac:dyDescent="0.3">
      <c r="A93" s="6" t="s">
        <v>26</v>
      </c>
      <c r="B93" t="s">
        <v>27</v>
      </c>
      <c r="C93" s="1">
        <v>45558</v>
      </c>
      <c r="D93" t="s">
        <v>25</v>
      </c>
      <c r="E93" t="s">
        <v>413</v>
      </c>
      <c r="F93" t="s">
        <v>433</v>
      </c>
      <c r="G93" t="s">
        <v>413</v>
      </c>
      <c r="H93">
        <v>2</v>
      </c>
      <c r="I93">
        <v>0.1</v>
      </c>
      <c r="J93">
        <v>5</v>
      </c>
      <c r="K93" s="7"/>
    </row>
    <row r="94" spans="1:11" x14ac:dyDescent="0.3">
      <c r="A94" s="6" t="s">
        <v>26</v>
      </c>
      <c r="B94" t="s">
        <v>27</v>
      </c>
      <c r="C94" s="1">
        <v>45558</v>
      </c>
      <c r="D94" t="s">
        <v>25</v>
      </c>
      <c r="E94" t="s">
        <v>434</v>
      </c>
      <c r="F94" t="s">
        <v>435</v>
      </c>
      <c r="G94" t="s">
        <v>417</v>
      </c>
      <c r="H94">
        <v>1</v>
      </c>
      <c r="I94">
        <v>0.1</v>
      </c>
      <c r="J94">
        <v>5</v>
      </c>
      <c r="K94" s="7"/>
    </row>
    <row r="95" spans="1:11" x14ac:dyDescent="0.3">
      <c r="A95" s="8" t="s">
        <v>26</v>
      </c>
      <c r="B95" s="9" t="s">
        <v>27</v>
      </c>
      <c r="C95" s="10">
        <v>45558</v>
      </c>
      <c r="D95" s="9" t="s">
        <v>25</v>
      </c>
      <c r="E95" s="9" t="s">
        <v>62</v>
      </c>
      <c r="F95" s="9" t="s">
        <v>184</v>
      </c>
      <c r="G95" s="9" t="s">
        <v>417</v>
      </c>
      <c r="H95" s="9">
        <v>2</v>
      </c>
      <c r="I95" s="9">
        <v>4</v>
      </c>
      <c r="J95" s="9">
        <v>10</v>
      </c>
      <c r="K95" s="11"/>
    </row>
    <row r="96" spans="1:11" x14ac:dyDescent="0.3">
      <c r="A96" s="6"/>
      <c r="C96" s="1"/>
    </row>
    <row r="97" spans="1:8" x14ac:dyDescent="0.3">
      <c r="A97" s="6"/>
      <c r="C97" s="1"/>
      <c r="G97" t="s">
        <v>436</v>
      </c>
      <c r="H97">
        <f>SUM(H2:H95)</f>
        <v>351</v>
      </c>
    </row>
    <row r="98" spans="1:8" x14ac:dyDescent="0.3">
      <c r="A98" s="6"/>
      <c r="C98" s="1"/>
    </row>
    <row r="99" spans="1:8" x14ac:dyDescent="0.3">
      <c r="A99" s="6"/>
      <c r="C99" s="1"/>
    </row>
    <row r="100" spans="1:8" x14ac:dyDescent="0.3">
      <c r="A100" s="6"/>
      <c r="C100" s="1"/>
    </row>
    <row r="101" spans="1:8" x14ac:dyDescent="0.3">
      <c r="A101" s="6"/>
      <c r="C101" s="1"/>
    </row>
    <row r="102" spans="1:8" x14ac:dyDescent="0.3">
      <c r="A102" s="6"/>
      <c r="C102" s="1"/>
    </row>
    <row r="103" spans="1:8" x14ac:dyDescent="0.3">
      <c r="A103" s="6"/>
      <c r="C103" s="1"/>
    </row>
    <row r="104" spans="1:8" x14ac:dyDescent="0.3">
      <c r="A104" s="6"/>
      <c r="C104" s="1"/>
    </row>
    <row r="105" spans="1:8" x14ac:dyDescent="0.3">
      <c r="A105" s="6"/>
      <c r="C105" s="1"/>
    </row>
  </sheetData>
  <mergeCells count="2">
    <mergeCell ref="F71:F72"/>
    <mergeCell ref="I71:I7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CA3-F62C-49A6-A621-15750B5CB4E2}">
  <dimension ref="A1:AC47"/>
  <sheetViews>
    <sheetView tabSelected="1" zoomScale="130" zoomScaleNormal="130" workbookViewId="0">
      <selection activeCell="G2" sqref="G2"/>
    </sheetView>
  </sheetViews>
  <sheetFormatPr defaultRowHeight="14.4" x14ac:dyDescent="0.3"/>
  <cols>
    <col min="6" max="6" width="12.44140625" bestFit="1" customWidth="1"/>
    <col min="7" max="7" width="12.21875" customWidth="1"/>
  </cols>
  <sheetData>
    <row r="1" spans="1:16" x14ac:dyDescent="0.3">
      <c r="A1" s="23" t="s">
        <v>11</v>
      </c>
      <c r="B1" s="23" t="s">
        <v>12</v>
      </c>
      <c r="C1" s="23" t="s">
        <v>13</v>
      </c>
      <c r="F1" s="23" t="s">
        <v>168</v>
      </c>
      <c r="G1" t="s">
        <v>369</v>
      </c>
    </row>
    <row r="2" spans="1:16" x14ac:dyDescent="0.3">
      <c r="A2" s="23">
        <v>1</v>
      </c>
      <c r="B2" s="23">
        <v>7.8</v>
      </c>
      <c r="C2" s="23">
        <f>B2*4</f>
        <v>31.2</v>
      </c>
      <c r="F2" s="23" t="s">
        <v>169</v>
      </c>
      <c r="G2" t="s">
        <v>449</v>
      </c>
    </row>
    <row r="3" spans="1:16" x14ac:dyDescent="0.3">
      <c r="A3" s="23">
        <v>2</v>
      </c>
      <c r="B3" s="23">
        <v>9.9</v>
      </c>
      <c r="C3" s="23">
        <f t="shared" ref="C3:C6" si="0">B3*4</f>
        <v>39.6</v>
      </c>
      <c r="F3" s="23" t="s">
        <v>286</v>
      </c>
      <c r="G3" s="1">
        <v>45558</v>
      </c>
    </row>
    <row r="4" spans="1:16" x14ac:dyDescent="0.3">
      <c r="A4" s="23">
        <v>3</v>
      </c>
      <c r="B4" s="23">
        <v>10.7</v>
      </c>
      <c r="C4" s="23">
        <f t="shared" si="0"/>
        <v>42.8</v>
      </c>
      <c r="F4" s="25" t="s">
        <v>362</v>
      </c>
      <c r="G4" t="s">
        <v>368</v>
      </c>
    </row>
    <row r="5" spans="1:16" x14ac:dyDescent="0.3">
      <c r="A5" s="23">
        <v>4</v>
      </c>
      <c r="B5" s="23">
        <v>10.3</v>
      </c>
      <c r="C5" s="23">
        <f t="shared" si="0"/>
        <v>41.2</v>
      </c>
      <c r="F5" s="23" t="s">
        <v>214</v>
      </c>
      <c r="G5" s="1">
        <v>45553</v>
      </c>
    </row>
    <row r="6" spans="1:16" x14ac:dyDescent="0.3">
      <c r="A6" s="23">
        <v>5</v>
      </c>
      <c r="B6" s="23">
        <v>10.9</v>
      </c>
      <c r="C6" s="23">
        <f t="shared" si="0"/>
        <v>43.6</v>
      </c>
      <c r="F6" s="23" t="s">
        <v>209</v>
      </c>
      <c r="G6" s="23" t="s">
        <v>210</v>
      </c>
      <c r="H6" s="23" t="s">
        <v>361</v>
      </c>
      <c r="I6" s="23" t="s">
        <v>371</v>
      </c>
      <c r="J6" s="23" t="s">
        <v>370</v>
      </c>
      <c r="K6" s="23" t="s">
        <v>410</v>
      </c>
      <c r="L6" s="23" t="s">
        <v>372</v>
      </c>
      <c r="M6" s="23" t="s">
        <v>373</v>
      </c>
      <c r="N6" s="23" t="s">
        <v>374</v>
      </c>
    </row>
    <row r="8" spans="1:16" x14ac:dyDescent="0.3">
      <c r="B8" t="s">
        <v>14</v>
      </c>
      <c r="C8">
        <f>SUM(C2:C6)</f>
        <v>198.4</v>
      </c>
    </row>
    <row r="10" spans="1:16" x14ac:dyDescent="0.3">
      <c r="A10" t="s">
        <v>15</v>
      </c>
      <c r="B10" t="s">
        <v>16</v>
      </c>
      <c r="C10" t="s">
        <v>18</v>
      </c>
      <c r="H10" t="s">
        <v>19</v>
      </c>
      <c r="M10" t="s">
        <v>17</v>
      </c>
    </row>
    <row r="12" spans="1:16" x14ac:dyDescent="0.3">
      <c r="C12" s="15"/>
      <c r="D12" s="15"/>
      <c r="E12" s="15"/>
      <c r="H12" s="15"/>
      <c r="I12" s="15"/>
      <c r="J12" s="15"/>
      <c r="M12" s="15"/>
      <c r="N12" s="15"/>
      <c r="O12" s="15"/>
      <c r="P12" s="15"/>
    </row>
    <row r="13" spans="1:16" x14ac:dyDescent="0.3">
      <c r="B13" s="15"/>
      <c r="C13" s="15"/>
      <c r="D13" s="15"/>
      <c r="E13" s="15"/>
      <c r="G13" s="15"/>
      <c r="H13" s="15"/>
      <c r="I13" s="15"/>
      <c r="J13" s="15"/>
      <c r="M13" s="15"/>
      <c r="N13" s="15"/>
      <c r="O13" s="15"/>
      <c r="P13" s="15"/>
    </row>
    <row r="14" spans="1:16" x14ac:dyDescent="0.3">
      <c r="B14" s="15"/>
      <c r="C14" s="15"/>
      <c r="D14" s="15"/>
      <c r="E14" s="15"/>
      <c r="G14" s="15"/>
      <c r="H14" s="15"/>
      <c r="I14" s="15"/>
      <c r="J14" s="15"/>
      <c r="M14" s="15"/>
      <c r="N14" s="15"/>
      <c r="O14" s="15"/>
      <c r="P14" s="15"/>
    </row>
    <row r="15" spans="1:16" x14ac:dyDescent="0.3">
      <c r="B15" s="15"/>
      <c r="C15" s="15"/>
      <c r="D15" s="15"/>
      <c r="E15" s="15"/>
      <c r="G15" s="15"/>
      <c r="H15" s="15"/>
      <c r="I15" s="15"/>
      <c r="J15" s="15"/>
      <c r="M15" s="15"/>
      <c r="N15" s="15"/>
      <c r="O15" s="15"/>
      <c r="P15" s="15"/>
    </row>
    <row r="16" spans="1:16" x14ac:dyDescent="0.3">
      <c r="B16" s="15"/>
      <c r="C16" s="15"/>
      <c r="D16" s="15"/>
      <c r="E16" s="15"/>
      <c r="G16" s="15"/>
      <c r="H16" s="15"/>
      <c r="I16" s="15"/>
      <c r="J16" s="15"/>
      <c r="M16" s="15"/>
      <c r="N16" s="15"/>
      <c r="O16" s="15"/>
      <c r="P16" s="15"/>
    </row>
    <row r="17" spans="1:16" x14ac:dyDescent="0.3">
      <c r="B17" s="15"/>
      <c r="C17" s="15"/>
      <c r="D17" s="15"/>
      <c r="E17" s="15"/>
      <c r="G17" s="15"/>
      <c r="H17" s="15"/>
      <c r="I17" s="15"/>
      <c r="J17" s="15"/>
      <c r="M17" s="15"/>
      <c r="N17" s="15"/>
      <c r="O17" s="15"/>
      <c r="P17" s="15"/>
    </row>
    <row r="18" spans="1:16" x14ac:dyDescent="0.3">
      <c r="B18" s="15"/>
      <c r="C18" s="15"/>
      <c r="D18" s="15"/>
      <c r="E18" s="15"/>
      <c r="G18" s="15"/>
      <c r="H18" s="15"/>
      <c r="I18" s="15"/>
      <c r="J18" s="15"/>
      <c r="M18" s="15"/>
      <c r="N18" s="15"/>
      <c r="O18" s="15"/>
      <c r="P18" s="15"/>
    </row>
    <row r="21" spans="1:16" x14ac:dyDescent="0.3">
      <c r="A21" t="s">
        <v>218</v>
      </c>
    </row>
    <row r="22" spans="1:16" x14ac:dyDescent="0.3">
      <c r="A22" t="s">
        <v>20</v>
      </c>
    </row>
    <row r="23" spans="1:16" x14ac:dyDescent="0.3">
      <c r="A23" t="s">
        <v>21</v>
      </c>
      <c r="D23" t="s">
        <v>22</v>
      </c>
      <c r="G23" t="s">
        <v>23</v>
      </c>
      <c r="J23" t="s">
        <v>24</v>
      </c>
      <c r="M23" t="s">
        <v>25</v>
      </c>
    </row>
    <row r="24" spans="1:16" x14ac:dyDescent="0.3">
      <c r="B24" s="15"/>
      <c r="C24" s="15"/>
      <c r="E24" s="15"/>
      <c r="F24" s="15"/>
      <c r="H24" s="15"/>
      <c r="I24" s="15"/>
      <c r="K24" s="15"/>
      <c r="L24" s="15"/>
      <c r="M24" s="15"/>
      <c r="N24" s="15"/>
      <c r="O24" s="15"/>
    </row>
    <row r="25" spans="1:1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9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29" x14ac:dyDescent="0.3">
      <c r="T34" s="15"/>
      <c r="U34" s="15"/>
      <c r="V34" s="15"/>
      <c r="AA34" s="15"/>
      <c r="AB34" s="15"/>
      <c r="AC34" s="15"/>
    </row>
    <row r="35" spans="1:29" x14ac:dyDescent="0.3">
      <c r="A35" t="s">
        <v>219</v>
      </c>
      <c r="D35" t="s">
        <v>409</v>
      </c>
      <c r="G35" s="15"/>
      <c r="H35" s="15"/>
      <c r="I35" s="15"/>
      <c r="T35" s="15"/>
      <c r="U35" s="15"/>
      <c r="V35" s="15"/>
      <c r="AA35" s="15"/>
      <c r="AB35" s="15"/>
      <c r="AC35" s="15"/>
    </row>
    <row r="36" spans="1:29" x14ac:dyDescent="0.3">
      <c r="G36" s="15"/>
      <c r="H36" s="15"/>
      <c r="I36" s="15"/>
      <c r="T36" s="15"/>
      <c r="U36" s="15"/>
      <c r="V36" s="15"/>
      <c r="AA36" s="15"/>
      <c r="AB36" s="15"/>
      <c r="AC36" s="15"/>
    </row>
    <row r="37" spans="1:29" x14ac:dyDescent="0.3">
      <c r="A37" t="s">
        <v>21</v>
      </c>
      <c r="D37" t="s">
        <v>22</v>
      </c>
      <c r="G37" t="s">
        <v>23</v>
      </c>
      <c r="J37" t="s">
        <v>24</v>
      </c>
      <c r="M37" t="s">
        <v>25</v>
      </c>
      <c r="T37" s="15"/>
      <c r="U37" s="15"/>
      <c r="V37" s="15"/>
      <c r="AA37" s="15"/>
      <c r="AB37" s="15"/>
      <c r="AC37" s="15"/>
    </row>
    <row r="38" spans="1:29" x14ac:dyDescent="0.3">
      <c r="A38" s="15"/>
      <c r="B38" s="15"/>
      <c r="C38" s="15"/>
      <c r="E38" s="15"/>
      <c r="F38" s="15"/>
      <c r="G38" s="15"/>
      <c r="H38" s="15"/>
      <c r="I38" s="15"/>
      <c r="K38" s="15"/>
      <c r="L38" s="15"/>
      <c r="N38" s="15"/>
      <c r="O38" s="15"/>
      <c r="T38" s="15"/>
      <c r="U38" s="15"/>
      <c r="V38" s="15"/>
      <c r="AA38" s="15"/>
      <c r="AB38" s="15"/>
      <c r="AC38" s="15"/>
    </row>
    <row r="39" spans="1:29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T39" s="15"/>
      <c r="U39" s="15"/>
      <c r="V39" s="15"/>
      <c r="AA39" s="15"/>
      <c r="AB39" s="15"/>
      <c r="AC39" s="15"/>
    </row>
    <row r="40" spans="1:29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T40" s="15"/>
      <c r="U40" s="15"/>
      <c r="V40" s="15"/>
      <c r="AA40" s="15"/>
      <c r="AB40" s="15"/>
      <c r="AC40" s="15"/>
    </row>
    <row r="41" spans="1:29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T41" s="15"/>
      <c r="U41" s="15"/>
      <c r="V41" s="15"/>
      <c r="AA41" s="15"/>
      <c r="AB41" s="15"/>
      <c r="AC41" s="15"/>
    </row>
    <row r="42" spans="1:29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T42" s="15"/>
      <c r="U42" s="15"/>
      <c r="V42" s="15"/>
      <c r="AA42" s="15"/>
      <c r="AB42" s="15"/>
      <c r="AC42" s="15"/>
    </row>
    <row r="43" spans="1:29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T43" s="15"/>
      <c r="U43" s="15"/>
      <c r="V43" s="15"/>
      <c r="AA43" s="15"/>
      <c r="AB43" s="15"/>
      <c r="AC43" s="15"/>
    </row>
    <row r="44" spans="1:29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T44" s="15"/>
      <c r="U44" s="15"/>
      <c r="V44" s="15"/>
      <c r="AA44" s="15"/>
      <c r="AB44" s="15"/>
      <c r="AC44" s="15"/>
    </row>
    <row r="45" spans="1:29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29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29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9C6F-DC2C-4A0D-9253-69A860E1F1FC}">
  <dimension ref="A1:AC47"/>
  <sheetViews>
    <sheetView workbookViewId="0">
      <selection activeCell="F13" sqref="F13"/>
    </sheetView>
  </sheetViews>
  <sheetFormatPr defaultRowHeight="14.4" x14ac:dyDescent="0.3"/>
  <cols>
    <col min="6" max="6" width="13.21875" bestFit="1" customWidth="1"/>
    <col min="7" max="7" width="10.44140625" bestFit="1" customWidth="1"/>
  </cols>
  <sheetData>
    <row r="1" spans="1:16" x14ac:dyDescent="0.3">
      <c r="A1" s="23" t="s">
        <v>11</v>
      </c>
      <c r="B1" s="23" t="s">
        <v>12</v>
      </c>
      <c r="C1" s="23" t="s">
        <v>13</v>
      </c>
      <c r="F1" s="23" t="s">
        <v>168</v>
      </c>
    </row>
    <row r="2" spans="1:16" x14ac:dyDescent="0.3">
      <c r="A2" s="23">
        <v>1</v>
      </c>
      <c r="B2" s="23"/>
      <c r="C2" s="23">
        <f>B2*4</f>
        <v>0</v>
      </c>
      <c r="F2" s="23" t="s">
        <v>169</v>
      </c>
    </row>
    <row r="3" spans="1:16" x14ac:dyDescent="0.3">
      <c r="A3" s="23">
        <v>2</v>
      </c>
      <c r="B3" s="23"/>
      <c r="C3" s="23">
        <f t="shared" ref="C3:C6" si="0">B3*4</f>
        <v>0</v>
      </c>
      <c r="F3" s="23" t="s">
        <v>286</v>
      </c>
      <c r="G3" s="1"/>
    </row>
    <row r="4" spans="1:16" x14ac:dyDescent="0.3">
      <c r="A4" s="23">
        <v>3</v>
      </c>
      <c r="B4" s="23"/>
      <c r="C4" s="23">
        <f t="shared" si="0"/>
        <v>0</v>
      </c>
      <c r="F4" s="23" t="s">
        <v>365</v>
      </c>
      <c r="G4" s="1"/>
    </row>
    <row r="5" spans="1:16" x14ac:dyDescent="0.3">
      <c r="A5" s="23">
        <v>4</v>
      </c>
      <c r="B5" s="23"/>
      <c r="C5" s="23">
        <f t="shared" si="0"/>
        <v>0</v>
      </c>
      <c r="F5" s="23" t="s">
        <v>214</v>
      </c>
    </row>
    <row r="6" spans="1:16" x14ac:dyDescent="0.3">
      <c r="A6" s="23">
        <v>5</v>
      </c>
      <c r="B6" s="23"/>
      <c r="C6" s="23">
        <f t="shared" si="0"/>
        <v>0</v>
      </c>
      <c r="F6" s="23" t="s">
        <v>209</v>
      </c>
    </row>
    <row r="8" spans="1:16" x14ac:dyDescent="0.3">
      <c r="B8" t="s">
        <v>14</v>
      </c>
      <c r="C8">
        <f>SUM(C2:C6)</f>
        <v>0</v>
      </c>
    </row>
    <row r="10" spans="1:16" x14ac:dyDescent="0.3">
      <c r="A10" t="s">
        <v>15</v>
      </c>
      <c r="B10" t="s">
        <v>16</v>
      </c>
      <c r="C10" t="s">
        <v>18</v>
      </c>
      <c r="H10" t="s">
        <v>19</v>
      </c>
      <c r="M10" t="s">
        <v>17</v>
      </c>
    </row>
    <row r="12" spans="1:16" x14ac:dyDescent="0.3">
      <c r="C12" s="15"/>
      <c r="D12" s="15"/>
      <c r="E12" s="15"/>
      <c r="H12" s="15"/>
      <c r="I12" s="15"/>
      <c r="J12" s="15"/>
      <c r="M12" s="15"/>
      <c r="N12" s="15"/>
      <c r="O12" s="15"/>
      <c r="P12" s="15"/>
    </row>
    <row r="13" spans="1:16" x14ac:dyDescent="0.3">
      <c r="B13" s="15"/>
      <c r="C13" s="15"/>
      <c r="D13" s="15"/>
      <c r="E13" s="15"/>
      <c r="G13" s="15"/>
      <c r="H13" s="15"/>
      <c r="I13" s="15"/>
      <c r="J13" s="15"/>
      <c r="M13" s="15"/>
      <c r="N13" s="15"/>
      <c r="O13" s="15"/>
      <c r="P13" s="15"/>
    </row>
    <row r="14" spans="1:16" x14ac:dyDescent="0.3">
      <c r="B14" s="15"/>
      <c r="C14" s="15"/>
      <c r="D14" s="15"/>
      <c r="E14" s="15"/>
      <c r="G14" s="15"/>
      <c r="H14" s="15"/>
      <c r="I14" s="15"/>
      <c r="J14" s="15"/>
      <c r="M14" s="15"/>
      <c r="N14" s="15"/>
      <c r="O14" s="15"/>
      <c r="P14" s="15"/>
    </row>
    <row r="15" spans="1:16" x14ac:dyDescent="0.3">
      <c r="B15" s="15"/>
      <c r="C15" s="15"/>
      <c r="D15" s="15"/>
      <c r="E15" s="15"/>
      <c r="G15" s="15"/>
      <c r="H15" s="15"/>
      <c r="I15" s="15"/>
      <c r="J15" s="15"/>
      <c r="M15" s="15"/>
      <c r="N15" s="15"/>
      <c r="O15" s="15"/>
      <c r="P15" s="15"/>
    </row>
    <row r="16" spans="1:16" x14ac:dyDescent="0.3">
      <c r="B16" s="15"/>
      <c r="C16" s="15"/>
      <c r="D16" s="15"/>
      <c r="E16" s="15"/>
      <c r="G16" s="15"/>
      <c r="H16" s="15"/>
      <c r="I16" s="15"/>
      <c r="J16" s="15"/>
      <c r="M16" s="15"/>
      <c r="N16" s="15"/>
      <c r="O16" s="15"/>
      <c r="P16" s="15"/>
    </row>
    <row r="17" spans="1:16" x14ac:dyDescent="0.3">
      <c r="B17" s="15"/>
      <c r="C17" s="15"/>
      <c r="D17" s="15"/>
      <c r="E17" s="15"/>
      <c r="G17" s="15"/>
      <c r="H17" s="15"/>
      <c r="I17" s="15"/>
      <c r="J17" s="15"/>
      <c r="M17" s="15"/>
      <c r="N17" s="15"/>
      <c r="O17" s="15"/>
      <c r="P17" s="15"/>
    </row>
    <row r="18" spans="1:16" x14ac:dyDescent="0.3">
      <c r="B18" s="15"/>
      <c r="C18" s="15"/>
      <c r="D18" s="15"/>
      <c r="E18" s="15"/>
      <c r="G18" s="15"/>
      <c r="H18" s="15"/>
      <c r="I18" s="15"/>
      <c r="J18" s="15"/>
      <c r="M18" s="15"/>
      <c r="N18" s="15"/>
      <c r="O18" s="15"/>
      <c r="P18" s="15"/>
    </row>
    <row r="21" spans="1:16" x14ac:dyDescent="0.3">
      <c r="A21" t="s">
        <v>218</v>
      </c>
    </row>
    <row r="22" spans="1:16" x14ac:dyDescent="0.3">
      <c r="A22" t="s">
        <v>20</v>
      </c>
    </row>
    <row r="23" spans="1:16" x14ac:dyDescent="0.3">
      <c r="A23" t="s">
        <v>21</v>
      </c>
      <c r="D23" t="s">
        <v>22</v>
      </c>
      <c r="G23" t="s">
        <v>23</v>
      </c>
      <c r="J23" t="s">
        <v>24</v>
      </c>
      <c r="M23" t="s">
        <v>25</v>
      </c>
    </row>
    <row r="24" spans="1:16" x14ac:dyDescent="0.3">
      <c r="B24" s="15"/>
      <c r="C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9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29" x14ac:dyDescent="0.3">
      <c r="T34" s="15"/>
      <c r="U34" s="15"/>
      <c r="V34" s="15"/>
      <c r="AA34" s="15"/>
      <c r="AB34" s="15"/>
      <c r="AC34" s="15"/>
    </row>
    <row r="35" spans="1:29" x14ac:dyDescent="0.3">
      <c r="A35" t="s">
        <v>219</v>
      </c>
      <c r="G35" s="15"/>
      <c r="H35" s="15"/>
      <c r="I35" s="15"/>
      <c r="T35" s="15"/>
      <c r="U35" s="15"/>
      <c r="V35" s="15"/>
      <c r="AA35" s="15"/>
      <c r="AB35" s="15"/>
      <c r="AC35" s="15"/>
    </row>
    <row r="36" spans="1:29" x14ac:dyDescent="0.3">
      <c r="G36" s="15"/>
      <c r="H36" s="15"/>
      <c r="I36" s="15"/>
      <c r="T36" s="15"/>
      <c r="U36" s="15"/>
      <c r="V36" s="15"/>
      <c r="AA36" s="15"/>
      <c r="AB36" s="15"/>
      <c r="AC36" s="15"/>
    </row>
    <row r="37" spans="1:29" x14ac:dyDescent="0.3">
      <c r="A37" t="s">
        <v>21</v>
      </c>
      <c r="D37" t="s">
        <v>22</v>
      </c>
      <c r="G37" t="s">
        <v>23</v>
      </c>
      <c r="J37" t="s">
        <v>24</v>
      </c>
      <c r="M37" t="s">
        <v>25</v>
      </c>
      <c r="T37" s="15"/>
      <c r="U37" s="15"/>
      <c r="V37" s="15"/>
      <c r="AA37" s="15"/>
      <c r="AB37" s="15"/>
      <c r="AC37" s="15"/>
    </row>
    <row r="38" spans="1:29" x14ac:dyDescent="0.3">
      <c r="A38" s="15"/>
      <c r="B38" s="15"/>
      <c r="C38" s="15"/>
      <c r="E38" s="15"/>
      <c r="F38" s="15"/>
      <c r="G38" s="15"/>
      <c r="H38" s="15"/>
      <c r="I38" s="15"/>
      <c r="K38" s="15"/>
      <c r="L38" s="15"/>
      <c r="N38" s="15"/>
      <c r="O38" s="15"/>
      <c r="T38" s="15"/>
      <c r="U38" s="15"/>
      <c r="V38" s="15"/>
      <c r="AA38" s="15"/>
      <c r="AB38" s="15"/>
      <c r="AC38" s="15"/>
    </row>
    <row r="39" spans="1:29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T39" s="15"/>
      <c r="U39" s="15"/>
      <c r="V39" s="15"/>
      <c r="AA39" s="15"/>
      <c r="AB39" s="15"/>
      <c r="AC39" s="15"/>
    </row>
    <row r="40" spans="1:29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T40" s="15"/>
      <c r="U40" s="15"/>
      <c r="V40" s="15"/>
      <c r="AA40" s="15"/>
      <c r="AB40" s="15"/>
      <c r="AC40" s="15"/>
    </row>
    <row r="41" spans="1:29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T41" s="15"/>
      <c r="U41" s="15"/>
      <c r="V41" s="15"/>
      <c r="AA41" s="15"/>
      <c r="AB41" s="15"/>
      <c r="AC41" s="15"/>
    </row>
    <row r="42" spans="1:29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T42" s="15"/>
      <c r="U42" s="15"/>
      <c r="V42" s="15"/>
      <c r="AA42" s="15"/>
      <c r="AB42" s="15"/>
      <c r="AC42" s="15"/>
    </row>
    <row r="43" spans="1:29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T43" s="15"/>
      <c r="U43" s="15"/>
      <c r="V43" s="15"/>
      <c r="AA43" s="15"/>
      <c r="AB43" s="15"/>
      <c r="AC43" s="15"/>
    </row>
    <row r="44" spans="1:29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T44" s="15"/>
      <c r="U44" s="15"/>
      <c r="V44" s="15"/>
      <c r="AA44" s="15"/>
      <c r="AB44" s="15"/>
      <c r="AC44" s="15"/>
    </row>
    <row r="45" spans="1:29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29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29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CB4D7BAE542C4FAFDD502B89ABFBB3" ma:contentTypeVersion="16" ma:contentTypeDescription="Create a new document." ma:contentTypeScope="" ma:versionID="5a11c1939c735360acfa1c0c1905767a">
  <xsd:schema xmlns:xsd="http://www.w3.org/2001/XMLSchema" xmlns:xs="http://www.w3.org/2001/XMLSchema" xmlns:p="http://schemas.microsoft.com/office/2006/metadata/properties" xmlns:ns3="607dd398-c8e9-4d05-b209-5b00d7824024" xmlns:ns4="ddfe8d6a-3a57-4f3e-8c6d-cf8dda8921a1" targetNamespace="http://schemas.microsoft.com/office/2006/metadata/properties" ma:root="true" ma:fieldsID="2b9a3d7dadff7115c54be673c23c7076" ns3:_="" ns4:_="">
    <xsd:import namespace="607dd398-c8e9-4d05-b209-5b00d7824024"/>
    <xsd:import namespace="ddfe8d6a-3a57-4f3e-8c6d-cf8dda8921a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dd398-c8e9-4d05-b209-5b00d782402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e8d6a-3a57-4f3e-8c6d-cf8dda892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fe8d6a-3a57-4f3e-8c6d-cf8dda8921a1" xsi:nil="true"/>
  </documentManagement>
</p:properties>
</file>

<file path=customXml/itemProps1.xml><?xml version="1.0" encoding="utf-8"?>
<ds:datastoreItem xmlns:ds="http://schemas.openxmlformats.org/officeDocument/2006/customXml" ds:itemID="{BB25A64D-22B8-444F-ADD4-F3DB07AF5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D9B98B-C918-4FA8-A057-10A9D7964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dd398-c8e9-4d05-b209-5b00d7824024"/>
    <ds:schemaRef ds:uri="ddfe8d6a-3a57-4f3e-8c6d-cf8dda8921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6FAFF7-A62E-40B2-90F3-A5297C992AD4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ddfe8d6a-3a57-4f3e-8c6d-cf8dda8921a1"/>
    <ds:schemaRef ds:uri="607dd398-c8e9-4d05-b209-5b00d7824024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df7f7579-3e9c-4a7e-b844-420280f53859}" enabled="0" method="" siteId="{df7f7579-3e9c-4a7e-b844-420280f5385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Audit 1</vt:lpstr>
      <vt:lpstr>Site audit 1</vt:lpstr>
      <vt:lpstr>Audit 2</vt:lpstr>
      <vt:lpstr>Site audit 2</vt:lpstr>
      <vt:lpstr>Audit 3</vt:lpstr>
      <vt:lpstr>Site audit 3</vt:lpstr>
      <vt:lpstr>Audit 4</vt:lpstr>
      <vt:lpstr>Site audit 4</vt:lpstr>
      <vt:lpstr>Site audit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Cook</dc:creator>
  <cp:lastModifiedBy>Joshua Renshaw</cp:lastModifiedBy>
  <cp:lastPrinted>2024-09-10T05:17:20Z</cp:lastPrinted>
  <dcterms:created xsi:type="dcterms:W3CDTF">2023-09-14T00:02:31Z</dcterms:created>
  <dcterms:modified xsi:type="dcterms:W3CDTF">2024-10-18T04:25:17Z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0x010100DFCB4D7BAE542C4FAFDD502B89ABFBB3</vt:lpwstr>
  </property>
</Properties>
</file>