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FE1E153F-EC09-418F-A100-BB4D186C0F45}"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E9" i="11"/>
  <c r="I39" i="11"/>
  <c r="I34" i="11"/>
  <c r="I46"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E17" i="11" s="1"/>
  <c r="G17" i="11" s="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s="1"/>
  <c r="E29" i="11" s="1"/>
  <c r="G29" i="11" l="1"/>
  <c r="I27" i="11"/>
  <c r="E30" i="11" l="1"/>
  <c r="G30" i="11" s="1"/>
  <c r="I29" i="11"/>
  <c r="E31" i="11" l="1"/>
  <c r="G31" i="11" s="1"/>
  <c r="I30" i="11"/>
  <c r="I31" i="11" l="1"/>
  <c r="E32" i="11"/>
  <c r="G32" i="11" s="1"/>
  <c r="E33" i="11" s="1"/>
  <c r="G33" i="11" l="1"/>
  <c r="E35" i="11" s="1"/>
  <c r="I32" i="11"/>
  <c r="I33" i="11" l="1"/>
  <c r="G35" i="11"/>
  <c r="E36" i="11" s="1"/>
  <c r="G36" i="11" s="1"/>
  <c r="E37" i="11" s="1"/>
  <c r="G37" i="11" s="1"/>
  <c r="E38" i="11" s="1"/>
  <c r="G38" i="11" s="1"/>
  <c r="I35" i="11" l="1"/>
  <c r="I36" i="11"/>
  <c r="E40" i="11"/>
  <c r="I37" i="11"/>
  <c r="I38" i="11" l="1"/>
  <c r="G40" i="11" l="1"/>
  <c r="E41" i="11" s="1"/>
  <c r="G41" i="11" s="1"/>
  <c r="I41" i="11" l="1"/>
  <c r="E42" i="11"/>
  <c r="I40" i="11"/>
  <c r="G42" i="11" l="1"/>
  <c r="E43" i="11" s="1"/>
  <c r="G43" i="11" s="1"/>
  <c r="I42" i="11" l="1"/>
  <c r="I43" i="11"/>
  <c r="E44" i="11"/>
  <c r="G44" i="11" l="1"/>
  <c r="E45" i="11" s="1"/>
  <c r="G45" i="11" s="1"/>
  <c r="I45" i="11" s="1"/>
  <c r="I44" i="1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<sst xmlns="http://schemas.openxmlformats.org/spreadsheetml/2006/main" count="115" uniqueCount="79">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</sst>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5"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6"/>
  <sheetViews>
    <sheetView showGridLines="0" tabSelected="1" showRuler="0" zoomScale="85" zoomScaleNormal="85" zoomScalePageLayoutView="70" workbookViewId="0">
      <pane ySplit="6" topLeftCell="A29" activePane="bottomLeft" state="frozen"/>
      <selection pane="bottomLeft" activeCell="O31" sqref="O31"/>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6" t="s">
        <v>5</v>
      </c>
      <c r="D3" s="107"/>
      <c r="E3" s="111">
        <v>45047</v>
      </c>
      <c r="F3" s="111"/>
      <c r="G3" s="111"/>
    </row>
    <row r="4" spans="1:65" ht="30" customHeight="1" x14ac:dyDescent="0.6">
      <c r="A4" s="55" t="s">
        <v>6</v>
      </c>
      <c r="C4" s="106" t="s">
        <v>7</v>
      </c>
      <c r="D4" s="107"/>
      <c r="E4" s="6">
        <v>1</v>
      </c>
      <c r="F4" s="76"/>
      <c r="J4" s="108">
        <f>J5</f>
        <v>45047</v>
      </c>
      <c r="K4" s="109"/>
      <c r="L4" s="109"/>
      <c r="M4" s="109"/>
      <c r="N4" s="109"/>
      <c r="O4" s="109"/>
      <c r="P4" s="110"/>
      <c r="Q4" s="108">
        <f>Q5</f>
        <v>45054</v>
      </c>
      <c r="R4" s="109"/>
      <c r="S4" s="109"/>
      <c r="T4" s="109"/>
      <c r="U4" s="109"/>
      <c r="V4" s="109"/>
      <c r="W4" s="110"/>
      <c r="X4" s="108">
        <f>X5</f>
        <v>45061</v>
      </c>
      <c r="Y4" s="109"/>
      <c r="Z4" s="109"/>
      <c r="AA4" s="109"/>
      <c r="AB4" s="109"/>
      <c r="AC4" s="109"/>
      <c r="AD4" s="110"/>
      <c r="AE4" s="108">
        <f>AE5</f>
        <v>45068</v>
      </c>
      <c r="AF4" s="109"/>
      <c r="AG4" s="109"/>
      <c r="AH4" s="109"/>
      <c r="AI4" s="109"/>
      <c r="AJ4" s="109"/>
      <c r="AK4" s="110"/>
      <c r="AL4" s="108">
        <f>AL5</f>
        <v>45075</v>
      </c>
      <c r="AM4" s="109"/>
      <c r="AN4" s="109"/>
      <c r="AO4" s="109"/>
      <c r="AP4" s="109"/>
      <c r="AQ4" s="109"/>
      <c r="AR4" s="110"/>
      <c r="AS4" s="108">
        <f>AS5</f>
        <v>45082</v>
      </c>
      <c r="AT4" s="109"/>
      <c r="AU4" s="109"/>
      <c r="AV4" s="109"/>
      <c r="AW4" s="109"/>
      <c r="AX4" s="109"/>
      <c r="AY4" s="110"/>
      <c r="AZ4" s="108">
        <f>AZ5</f>
        <v>45089</v>
      </c>
      <c r="BA4" s="109"/>
      <c r="BB4" s="109"/>
      <c r="BC4" s="109"/>
      <c r="BD4" s="109"/>
      <c r="BE4" s="109"/>
      <c r="BF4" s="110"/>
      <c r="BG4" s="108">
        <f>BG5</f>
        <v>45096</v>
      </c>
      <c r="BH4" s="109"/>
      <c r="BI4" s="109"/>
      <c r="BJ4" s="109"/>
      <c r="BK4" s="109"/>
      <c r="BL4" s="109"/>
      <c r="BM4" s="110"/>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6"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4"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75</v>
      </c>
      <c r="C12" s="61" t="s">
        <v>37</v>
      </c>
      <c r="D12" s="18">
        <v>1</v>
      </c>
      <c r="E12" s="81">
        <f>G11 + 1</f>
        <v>45049</v>
      </c>
      <c r="F12" s="77">
        <v>0</v>
      </c>
      <c r="G12" s="81">
        <f t="shared" ref="G12" si="8">SUM(E12,F12)</f>
        <v>45049</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0.2</v>
      </c>
      <c r="E13" s="81">
        <f>G12 + 1</f>
        <v>45050</v>
      </c>
      <c r="F13" s="77">
        <v>5</v>
      </c>
      <c r="G13" s="81">
        <f t="shared" si="7"/>
        <v>45055</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45056</v>
      </c>
      <c r="F14" s="77">
        <v>5</v>
      </c>
      <c r="G14" s="81">
        <f t="shared" si="7"/>
        <v>45061</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45062</v>
      </c>
      <c r="F16" s="78">
        <v>0</v>
      </c>
      <c r="G16" s="82">
        <f>SUM(E16,F16)</f>
        <v>45062</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1</v>
      </c>
      <c r="E17" s="82">
        <f>G16 + 1</f>
        <v>45063</v>
      </c>
      <c r="F17" s="78">
        <v>2</v>
      </c>
      <c r="G17" s="82">
        <f>SUM(E17,F17)</f>
        <v>45065</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1</v>
      </c>
      <c r="E18" s="82">
        <f>G17 + 1</f>
        <v>45066</v>
      </c>
      <c r="F18" s="78">
        <v>3</v>
      </c>
      <c r="G18" s="82">
        <f>SUM(E18,F18)</f>
        <v>45069</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65</v>
      </c>
      <c r="C19" s="63" t="s">
        <v>37</v>
      </c>
      <c r="D19" s="23">
        <v>0</v>
      </c>
      <c r="E19" s="82">
        <f>G18 + 1</f>
        <v>45070</v>
      </c>
      <c r="F19" s="78">
        <v>2</v>
      </c>
      <c r="G19" s="82">
        <f>SUM(E19,F19)</f>
        <v>45072</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45073</v>
      </c>
      <c r="F20" s="78">
        <v>1</v>
      </c>
      <c r="G20" s="82">
        <f t="shared" ref="G20" si="9">SUM(E20,F20)</f>
        <v>45074</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45075</v>
      </c>
      <c r="F22" s="79">
        <v>3</v>
      </c>
      <c r="G22" s="83">
        <f>SUM(E22,F22)</f>
        <v>45078</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45079</v>
      </c>
      <c r="F23" s="79">
        <v>2</v>
      </c>
      <c r="G23" s="83">
        <f>SUM(E23,F23)</f>
        <v>45081</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66</v>
      </c>
      <c r="C25" s="67" t="s">
        <v>38</v>
      </c>
      <c r="D25" s="33">
        <v>0.05</v>
      </c>
      <c r="E25" s="84">
        <f>G23 + 1</f>
        <v>45082</v>
      </c>
      <c r="F25" s="80">
        <v>2</v>
      </c>
      <c r="G25" s="84">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3" si="10">G25 + 1</f>
        <v>45085</v>
      </c>
      <c r="F26" s="80">
        <v>1</v>
      </c>
      <c r="G26" s="84">
        <f>SUM(E26,F26)</f>
        <v>45086</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72</v>
      </c>
      <c r="C27" s="67" t="s">
        <v>38</v>
      </c>
      <c r="D27" s="33">
        <v>0</v>
      </c>
      <c r="E27" s="84">
        <f t="shared" si="10"/>
        <v>45087</v>
      </c>
      <c r="F27" s="80">
        <v>0</v>
      </c>
      <c r="G27" s="84">
        <f>SUM(E27,F27)</f>
        <v>45087</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76</v>
      </c>
      <c r="C28" s="67" t="s">
        <v>38</v>
      </c>
      <c r="D28" s="33">
        <v>1</v>
      </c>
      <c r="E28" s="84">
        <f>G27 + 1</f>
        <v>45088</v>
      </c>
      <c r="F28" s="80">
        <v>0</v>
      </c>
      <c r="G28" s="84">
        <f>SUM(E28,F28)</f>
        <v>45088</v>
      </c>
      <c r="H28" s="13"/>
      <c r="I28" s="13"/>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73</v>
      </c>
      <c r="C29" s="67" t="s">
        <v>38</v>
      </c>
      <c r="D29" s="33">
        <v>0</v>
      </c>
      <c r="E29" s="84">
        <f>G28</f>
        <v>45088</v>
      </c>
      <c r="F29" s="80">
        <v>1</v>
      </c>
      <c r="G29" s="84">
        <f t="shared" ref="G29:G30" si="11">SUM(E29,F29)</f>
        <v>45089</v>
      </c>
      <c r="H29" s="13"/>
      <c r="I29" s="13">
        <f t="shared" si="6"/>
        <v>2</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57</v>
      </c>
      <c r="C30" s="67" t="s">
        <v>38</v>
      </c>
      <c r="D30" s="33">
        <v>1</v>
      </c>
      <c r="E30" s="84">
        <f t="shared" si="10"/>
        <v>45090</v>
      </c>
      <c r="F30" s="80">
        <v>0</v>
      </c>
      <c r="G30" s="84">
        <f t="shared" si="11"/>
        <v>45090</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58</v>
      </c>
      <c r="C31" s="67" t="s">
        <v>38</v>
      </c>
      <c r="D31" s="33">
        <v>1</v>
      </c>
      <c r="E31" s="84">
        <f t="shared" si="10"/>
        <v>45091</v>
      </c>
      <c r="F31" s="80">
        <v>0</v>
      </c>
      <c r="G31" s="84">
        <f t="shared" ref="G31:G33" si="12">SUM(E31,F31)</f>
        <v>45091</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10"/>
        <v>45092</v>
      </c>
      <c r="F32" s="80">
        <v>0</v>
      </c>
      <c r="G32" s="84">
        <f t="shared" si="12"/>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55</v>
      </c>
      <c r="C33" s="67" t="s">
        <v>38</v>
      </c>
      <c r="D33" s="33">
        <v>0</v>
      </c>
      <c r="E33" s="84">
        <f t="shared" si="10"/>
        <v>45093</v>
      </c>
      <c r="F33" s="80">
        <v>2</v>
      </c>
      <c r="G33" s="84">
        <f t="shared" si="12"/>
        <v>45095</v>
      </c>
      <c r="H33" s="13"/>
      <c r="I33" s="13">
        <f t="shared" si="6"/>
        <v>3</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t="s">
        <v>21</v>
      </c>
      <c r="B34" s="85" t="s">
        <v>61</v>
      </c>
      <c r="C34" s="86"/>
      <c r="D34" s="87"/>
      <c r="E34" s="88"/>
      <c r="F34" s="88"/>
      <c r="G34" s="89"/>
      <c r="H34" s="13"/>
      <c r="I34" s="13" t="str">
        <f t="shared" si="6"/>
        <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105" t="s">
        <v>77</v>
      </c>
      <c r="C35" s="91" t="s">
        <v>38</v>
      </c>
      <c r="D35" s="92">
        <v>0</v>
      </c>
      <c r="E35" s="93">
        <f>G33 + 1</f>
        <v>45096</v>
      </c>
      <c r="F35" s="94">
        <v>1</v>
      </c>
      <c r="G35" s="93">
        <f>SUM(E35,F35)</f>
        <v>45097</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105" t="s">
        <v>78</v>
      </c>
      <c r="C36" s="91" t="s">
        <v>38</v>
      </c>
      <c r="D36" s="92">
        <v>0</v>
      </c>
      <c r="E36" s="93">
        <f>G35 + 1</f>
        <v>45098</v>
      </c>
      <c r="F36" s="94">
        <v>1</v>
      </c>
      <c r="G36" s="93">
        <f>SUM(E36,F36)</f>
        <v>45099</v>
      </c>
      <c r="H36" s="13"/>
      <c r="I36" s="13">
        <f t="shared" si="6"/>
        <v>2</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62</v>
      </c>
      <c r="C37" s="91" t="s">
        <v>37</v>
      </c>
      <c r="D37" s="92">
        <v>0</v>
      </c>
      <c r="E37" s="93">
        <f>G36 + 1</f>
        <v>45100</v>
      </c>
      <c r="F37" s="94">
        <v>4</v>
      </c>
      <c r="G37" s="93">
        <f>SUM(E37,F37)</f>
        <v>45104</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90" t="s">
        <v>63</v>
      </c>
      <c r="C38" s="91" t="s">
        <v>37</v>
      </c>
      <c r="D38" s="92">
        <v>0</v>
      </c>
      <c r="E38" s="93">
        <f>G37 + 1</f>
        <v>45105</v>
      </c>
      <c r="F38" s="94">
        <v>4</v>
      </c>
      <c r="G38" s="93">
        <f>SUM(E38,F38)</f>
        <v>45109</v>
      </c>
      <c r="H38" s="13"/>
      <c r="I38" s="13">
        <f t="shared" si="6"/>
        <v>5</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t="s">
        <v>21</v>
      </c>
      <c r="B39" s="95" t="s">
        <v>64</v>
      </c>
      <c r="C39" s="96"/>
      <c r="D39" s="97"/>
      <c r="E39" s="98"/>
      <c r="F39" s="98"/>
      <c r="G39" s="99"/>
      <c r="H39" s="13"/>
      <c r="I39" s="13" t="str">
        <f t="shared" si="6"/>
        <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67</v>
      </c>
      <c r="C40" s="101" t="s">
        <v>38</v>
      </c>
      <c r="D40" s="102">
        <v>0.5</v>
      </c>
      <c r="E40" s="103">
        <f>G38 + 1</f>
        <v>45110</v>
      </c>
      <c r="F40" s="104">
        <v>0</v>
      </c>
      <c r="G40" s="103">
        <f t="shared" ref="G40:G45" si="13">SUM(E40,F40)</f>
        <v>45110</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74</v>
      </c>
      <c r="C41" s="101" t="s">
        <v>38</v>
      </c>
      <c r="D41" s="102">
        <v>0</v>
      </c>
      <c r="E41" s="103">
        <f>G40</f>
        <v>45110</v>
      </c>
      <c r="F41" s="104">
        <v>0</v>
      </c>
      <c r="G41" s="103">
        <f t="shared" si="13"/>
        <v>45110</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68</v>
      </c>
      <c r="C42" s="101" t="s">
        <v>38</v>
      </c>
      <c r="D42" s="102">
        <v>0</v>
      </c>
      <c r="E42" s="103">
        <f>G41</f>
        <v>45110</v>
      </c>
      <c r="F42" s="104">
        <v>0</v>
      </c>
      <c r="G42" s="103">
        <f t="shared" si="13"/>
        <v>45110</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69</v>
      </c>
      <c r="C43" s="101" t="s">
        <v>38</v>
      </c>
      <c r="D43" s="102">
        <v>0</v>
      </c>
      <c r="E43" s="103">
        <f>G42</f>
        <v>45110</v>
      </c>
      <c r="F43" s="104">
        <v>0</v>
      </c>
      <c r="G43" s="103">
        <f t="shared" si="13"/>
        <v>45110</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70</v>
      </c>
      <c r="C44" s="101" t="s">
        <v>38</v>
      </c>
      <c r="D44" s="102">
        <v>0</v>
      </c>
      <c r="E44" s="103">
        <f>G43</f>
        <v>45110</v>
      </c>
      <c r="F44" s="104">
        <v>0</v>
      </c>
      <c r="G44" s="103">
        <f t="shared" si="13"/>
        <v>45110</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0" t="s">
        <v>71</v>
      </c>
      <c r="C45" s="101" t="s">
        <v>38</v>
      </c>
      <c r="D45" s="102">
        <v>0</v>
      </c>
      <c r="E45" s="103">
        <f>G44</f>
        <v>45110</v>
      </c>
      <c r="F45" s="104">
        <v>0</v>
      </c>
      <c r="G45" s="103">
        <f t="shared" si="13"/>
        <v>45110</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5" t="s">
        <v>22</v>
      </c>
      <c r="B46" s="34" t="s">
        <v>23</v>
      </c>
      <c r="C46" s="35"/>
      <c r="D46" s="36"/>
      <c r="E46" s="37"/>
      <c r="F46" s="37"/>
      <c r="G46" s="38"/>
      <c r="H46" s="39"/>
      <c r="I46" s="39" t="str">
        <f t="shared" si="6"/>
        <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6:BM46 J5:BM38">
    <cfRule type="expression" dxfId="5" priority="42">
      <formula>AND(TODAY()&gt;=J$5,TODAY()&lt;K$5)</formula>
    </cfRule>
  </conditionalFormatting>
  <conditionalFormatting sqref="J46:BM46 J7:BM38">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9:BM45">
    <cfRule type="expression" dxfId="2" priority="3">
      <formula>AND(TODAY()&gt;=J$5,TODAY()&lt;K$5)</formula>
    </cfRule>
  </conditionalFormatting>
  <conditionalFormatting sqref="J39:BM45">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2023-05-12T08:35:47Z</dcterms:modified>
  <cp:category/>
  <cp:contentStatus/>
</cp:coreProperties>
</file>