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B85587D4-362C-4B0D-8C7D-7242E6D9CA24}" xr6:coauthVersionLast="47" xr6:coauthVersionMax="47" xr10:uidLastSave="{00000000-0000-0000-0000-000000000000}"/>
  <bookViews>
    <workbookView xWindow="-120" yWindow="-120" windowWidth="29040" windowHeight="15720" activeTab="1"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<sst xmlns="http://schemas.openxmlformats.org/spreadsheetml/2006/main" count="169" uniqueCount="99">
  <si>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</si>
  <si>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</si>
  <si>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</si>
  <si>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</si>
  <si>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</si>
  <si>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</si>
  <si>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</si>
  <si>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</si>
  <si>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</si>
  <si>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</si>
  <si>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</si>
  <si>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</si>
  <si>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</si>
  <si>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</si>
  <si>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</si>
  <si>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</si>
  <si>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</si>
  <si>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</si>
  <si>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</si>
  <si>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</si>
  <si>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</si>
  <si>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</si>
  <si>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</si>
  <si>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</si>
  <si>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</si>
  <si>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</si>
  <si>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</si>
  <si>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</si>
  <si>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</si>
  <si>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</si>
  <si>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</si>
  <si>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</si>
  <si>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</si>
  <si>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</si>
  <si>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</si>
  <si>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</si>
  <si>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</si>
  <si>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</si>
  <si>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</si>
  <si>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</si>
  <si>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</si>
  <si>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</si>
  <si>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</si>
  <si>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</si>
  <si>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</si>
  <si>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</si>
  <si>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</si>
  <si>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</si>
  <si>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</si>
  <si>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레이아나 자매 페이즈 1</t>
    <phoneticPr fontId="17" type="noConversion"/>
  </si>
  <si>
    <t>레이아나 자매 페이즈 2</t>
    <phoneticPr fontId="17" type="noConversion"/>
  </si>
  <si>
    <t>퀄리티 작업 및 추가 컨텐츠 (10 ~ 12주차)</t>
    <phoneticPr fontId="17" type="noConversion"/>
  </si>
  <si>
    <t>정수 시스템</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</si>
  <si>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</si>
  <si>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</si>
  <si>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</si>
  <si>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</si>
  <si>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</si>
  <si>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</si>
  <si>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</si>
  <si>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</si>
  <si>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</si>
  <si>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</si>
  <si>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</si>
  <si>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</si>
  <si>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</si>
  <si>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</si>
  <si>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</si>
  <si>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</si>
  <si>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</si>
  <si>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</si>
  <si>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</si>
  <si>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</si>
  <si>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</si>
  <si>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</si>
  <si>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</si>
  <si>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</si>
  <si>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</si>
  <si>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</si>
  <si>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</si>
  <si>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</si>
  <si>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</si>
  <si>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</si>
  <si>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</si>
  <si>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</si>
  <si>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</si>
  <si>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</si>
  <si>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</si>
  <si>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</si>
  <si>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Common</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</si>
  <si>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</si>
  <si>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</si>
  <si>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</si>
  <si>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</si>
  <si>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</si>
  <si>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</si>
  <si>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</si>
  <si>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LookatMongalPostion</t>
    <phoneticPr fontId="17" type="noConversion"/>
  </si>
  <si>
    <t>몬갈 카메라 포커스</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</si>
</sst>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2:F5" totalsRowShown="0" headerRowDxfId="6">
  <autoFilter ref="F2:F5"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showRuler="0" zoomScale="85" zoomScaleNormal="85" zoomScalePageLayoutView="70" workbookViewId="0">
      <pane ySplit="6" topLeftCell="A29" activePane="bottomLeft" state="frozen"/>
      <selection pane="bottomLeft" activeCell="K30" sqref="K30"/>
    </sheetView>
  </sheetViews>
  <sheetFormatPr defaultRowHeight="30" customHeight="1" outlineLevelRow="1" x14ac:dyDescent="0.3"/>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0.6">
      <c r="A1" s="45" t="s">
        <v>0</v>
      </c>
      <c r="B1" s="47" t="s">
        <v>28</v>
      </c>
      <c r="C1" s="1"/>
      <c r="D1" s="2"/>
      <c r="E1" s="4"/>
      <c r="F1" s="4"/>
      <c r="G1" s="43"/>
      <c r="I1" s="2"/>
      <c r="J1" s="63" t="s">
        <v>1</v>
      </c>
    </row>
    <row r="2" spans="1:65" ht="30" customHeight="1" x14ac:dyDescent="0.35">
      <c r="A2" s="44" t="s">
        <v>2</v>
      </c>
      <c r="B2" s="48" t="s">
        <v>24</v>
      </c>
      <c r="J2" s="64" t="s">
        <v>3</v>
      </c>
    </row>
    <row r="3" spans="1:65" ht="30" customHeight="1" x14ac:dyDescent="0.3">
      <c r="A3" s="44" t="s">
        <v>4</v>
      </c>
      <c r="B3" s="49"/>
      <c r="C3" s="106" t="s">
        <v>5</v>
      </c>
      <c r="D3" s="107"/>
      <c r="E3" s="105">
        <v>45047</v>
      </c>
      <c r="F3" s="105"/>
      <c r="G3" s="105"/>
    </row>
    <row r="4" spans="1:65" ht="30" customHeight="1" x14ac:dyDescent="0.3">
      <c r="A4" s="45" t="s">
        <v>6</v>
      </c>
      <c r="C4" s="106" t="s">
        <v>7</v>
      </c>
      <c r="D4" s="107"/>
      <c r="E4" s="6">
        <v>1</v>
      </c>
      <c r="F4" s="65"/>
      <c r="J4" s="102">
        <f>J5</f>
        <v>45047</v>
      </c>
      <c r="K4" s="103"/>
      <c r="L4" s="103"/>
      <c r="M4" s="103"/>
      <c r="N4" s="103"/>
      <c r="O4" s="103"/>
      <c r="P4" s="104"/>
      <c r="Q4" s="102">
        <f>Q5</f>
        <v>45054</v>
      </c>
      <c r="R4" s="103"/>
      <c r="S4" s="103"/>
      <c r="T4" s="103"/>
      <c r="U4" s="103"/>
      <c r="V4" s="103"/>
      <c r="W4" s="104"/>
      <c r="X4" s="102">
        <f>X5</f>
        <v>45061</v>
      </c>
      <c r="Y4" s="103"/>
      <c r="Z4" s="103"/>
      <c r="AA4" s="103"/>
      <c r="AB4" s="103"/>
      <c r="AC4" s="103"/>
      <c r="AD4" s="104"/>
      <c r="AE4" s="102">
        <f>AE5</f>
        <v>45068</v>
      </c>
      <c r="AF4" s="103"/>
      <c r="AG4" s="103"/>
      <c r="AH4" s="103"/>
      <c r="AI4" s="103"/>
      <c r="AJ4" s="103"/>
      <c r="AK4" s="104"/>
      <c r="AL4" s="102">
        <f>AL5</f>
        <v>45075</v>
      </c>
      <c r="AM4" s="103"/>
      <c r="AN4" s="103"/>
      <c r="AO4" s="103"/>
      <c r="AP4" s="103"/>
      <c r="AQ4" s="103"/>
      <c r="AR4" s="104"/>
      <c r="AS4" s="102">
        <f>AS5</f>
        <v>45082</v>
      </c>
      <c r="AT4" s="103"/>
      <c r="AU4" s="103"/>
      <c r="AV4" s="103"/>
      <c r="AW4" s="103"/>
      <c r="AX4" s="103"/>
      <c r="AY4" s="104"/>
      <c r="AZ4" s="102">
        <f>AZ5</f>
        <v>45089</v>
      </c>
      <c r="BA4" s="103"/>
      <c r="BB4" s="103"/>
      <c r="BC4" s="103"/>
      <c r="BD4" s="103"/>
      <c r="BE4" s="103"/>
      <c r="BF4" s="104"/>
      <c r="BG4" s="102">
        <f>BG5</f>
        <v>45096</v>
      </c>
      <c r="BH4" s="103"/>
      <c r="BI4" s="103"/>
      <c r="BJ4" s="103"/>
      <c r="BK4" s="103"/>
      <c r="BL4" s="103"/>
      <c r="BM4" s="104"/>
    </row>
    <row r="5" spans="1:65" ht="15" customHeight="1" x14ac:dyDescent="0.3">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3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3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3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3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3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35">
      <c r="A11" s="44"/>
      <c r="B11" s="58" t="s">
        <v>67</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35">
      <c r="A12" s="44"/>
      <c r="B12" s="58" t="s">
        <v>66</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3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35">
      <c r="A14" s="44"/>
      <c r="B14" s="58" t="s">
        <v>58</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3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3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3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3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3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3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35">
      <c r="A21" s="44"/>
      <c r="B21" s="59" t="s">
        <v>52</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35">
      <c r="A22" s="44"/>
      <c r="B22" s="59" t="s">
        <v>36</v>
      </c>
      <c r="C22" s="53" t="s">
        <v>24</v>
      </c>
      <c r="D22" s="23">
        <v>0</v>
      </c>
      <c r="E22" s="71">
        <f>G21 + 1</f>
        <v>45075</v>
      </c>
      <c r="F22" s="67">
        <v>1</v>
      </c>
      <c r="G22" s="71">
        <f t="shared" ref="G22" si="11">SUM(E22,F22)</f>
        <v>45076</v>
      </c>
      <c r="H22" s="13"/>
      <c r="I22" s="13">
        <f t="shared" si="6"/>
        <v>2</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3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35">
      <c r="A24" s="44"/>
      <c r="B24" s="60" t="s">
        <v>39</v>
      </c>
      <c r="C24" s="55" t="s">
        <v>24</v>
      </c>
      <c r="D24" s="28">
        <v>0</v>
      </c>
      <c r="E24" s="72">
        <f>G22 + 1</f>
        <v>45077</v>
      </c>
      <c r="F24" s="68">
        <v>3</v>
      </c>
      <c r="G24" s="72">
        <f>SUM(E24,F24)</f>
        <v>45080</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35">
      <c r="A25" s="44"/>
      <c r="B25" s="60" t="s">
        <v>40</v>
      </c>
      <c r="C25" s="55" t="s">
        <v>24</v>
      </c>
      <c r="D25" s="28">
        <v>0</v>
      </c>
      <c r="E25" s="72">
        <f>G24 + 1</f>
        <v>45081</v>
      </c>
      <c r="F25" s="68">
        <v>2</v>
      </c>
      <c r="G25" s="72">
        <f>SUM(E25,F25)</f>
        <v>45083</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3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35">
      <c r="A27" s="44"/>
      <c r="B27" s="61" t="s">
        <v>53</v>
      </c>
      <c r="C27" s="57" t="s">
        <v>25</v>
      </c>
      <c r="D27" s="33">
        <v>0.2</v>
      </c>
      <c r="E27" s="73">
        <f>G25 + 1</f>
        <v>45084</v>
      </c>
      <c r="F27" s="69">
        <v>2</v>
      </c>
      <c r="G27" s="73">
        <f>SUM(E27,F27)</f>
        <v>45086</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35">
      <c r="A28" s="44"/>
      <c r="B28" s="61" t="s">
        <v>41</v>
      </c>
      <c r="C28" s="57" t="s">
        <v>25</v>
      </c>
      <c r="D28" s="33">
        <v>0</v>
      </c>
      <c r="E28" s="73">
        <f t="shared" ref="E28:E35" si="12">G27 + 1</f>
        <v>45087</v>
      </c>
      <c r="F28" s="69">
        <v>1</v>
      </c>
      <c r="G28" s="73">
        <f>SUM(E28,F28)</f>
        <v>45088</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35">
      <c r="A29" s="44"/>
      <c r="B29" s="61" t="s">
        <v>55</v>
      </c>
      <c r="C29" s="57" t="s">
        <v>25</v>
      </c>
      <c r="D29" s="33">
        <v>0</v>
      </c>
      <c r="E29" s="73">
        <f t="shared" si="12"/>
        <v>45089</v>
      </c>
      <c r="F29" s="69">
        <v>0</v>
      </c>
      <c r="G29" s="73">
        <f>SUM(E29,F29)</f>
        <v>45089</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35">
      <c r="A30" s="44"/>
      <c r="B30" s="61" t="s">
        <v>59</v>
      </c>
      <c r="C30" s="57" t="s">
        <v>25</v>
      </c>
      <c r="D30" s="33">
        <v>1</v>
      </c>
      <c r="E30" s="73">
        <f>G29 + 1</f>
        <v>45090</v>
      </c>
      <c r="F30" s="69">
        <v>0</v>
      </c>
      <c r="G30" s="73">
        <f>SUM(E30,F30)</f>
        <v>45090</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35">
      <c r="A31" s="44"/>
      <c r="B31" s="61" t="s">
        <v>56</v>
      </c>
      <c r="C31" s="57" t="s">
        <v>25</v>
      </c>
      <c r="D31" s="33">
        <v>0</v>
      </c>
      <c r="E31" s="73">
        <f>G30</f>
        <v>45090</v>
      </c>
      <c r="F31" s="69">
        <v>1</v>
      </c>
      <c r="G31" s="73">
        <f t="shared" ref="G31:G32" si="13">SUM(E31,F31)</f>
        <v>45091</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35">
      <c r="A32" s="44"/>
      <c r="B32" s="61" t="s">
        <v>44</v>
      </c>
      <c r="C32" s="57" t="s">
        <v>25</v>
      </c>
      <c r="D32" s="33">
        <v>1</v>
      </c>
      <c r="E32" s="73">
        <f t="shared" si="12"/>
        <v>45092</v>
      </c>
      <c r="F32" s="69">
        <v>0</v>
      </c>
      <c r="G32" s="73">
        <f t="shared" si="13"/>
        <v>45092</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35">
      <c r="A33" s="44"/>
      <c r="B33" s="61" t="s">
        <v>45</v>
      </c>
      <c r="C33" s="57" t="s">
        <v>25</v>
      </c>
      <c r="D33" s="33">
        <v>1</v>
      </c>
      <c r="E33" s="73">
        <f t="shared" si="12"/>
        <v>45093</v>
      </c>
      <c r="F33" s="69">
        <v>0</v>
      </c>
      <c r="G33" s="73">
        <f t="shared" ref="G33:G35" si="14">SUM(E33,F33)</f>
        <v>45093</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35">
      <c r="A34" s="44"/>
      <c r="B34" s="61" t="s">
        <v>43</v>
      </c>
      <c r="C34" s="57" t="s">
        <v>25</v>
      </c>
      <c r="D34" s="33">
        <v>0</v>
      </c>
      <c r="E34" s="73">
        <f t="shared" si="12"/>
        <v>45094</v>
      </c>
      <c r="F34" s="69">
        <v>0</v>
      </c>
      <c r="G34" s="73">
        <f t="shared" si="14"/>
        <v>45094</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35">
      <c r="A35" s="44"/>
      <c r="B35" s="61" t="s">
        <v>42</v>
      </c>
      <c r="C35" s="57" t="s">
        <v>25</v>
      </c>
      <c r="D35" s="33">
        <v>0</v>
      </c>
      <c r="E35" s="73">
        <f t="shared" si="12"/>
        <v>45095</v>
      </c>
      <c r="F35" s="69">
        <v>2</v>
      </c>
      <c r="G35" s="73">
        <f t="shared" si="14"/>
        <v>45097</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3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35">
      <c r="A37" s="44"/>
      <c r="B37" s="94" t="s">
        <v>60</v>
      </c>
      <c r="C37" s="80" t="s">
        <v>25</v>
      </c>
      <c r="D37" s="81">
        <v>0</v>
      </c>
      <c r="E37" s="82">
        <f>G35 + 1</f>
        <v>45098</v>
      </c>
      <c r="F37" s="83">
        <v>1</v>
      </c>
      <c r="G37" s="82">
        <f>SUM(E37,F37)</f>
        <v>45099</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35">
      <c r="A38" s="44"/>
      <c r="B38" s="94" t="s">
        <v>61</v>
      </c>
      <c r="C38" s="80" t="s">
        <v>25</v>
      </c>
      <c r="D38" s="81">
        <v>0</v>
      </c>
      <c r="E38" s="82">
        <f>G37 + 1</f>
        <v>45100</v>
      </c>
      <c r="F38" s="83">
        <v>1</v>
      </c>
      <c r="G38" s="82">
        <f>SUM(E38,F38)</f>
        <v>45101</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35">
      <c r="A39" s="44"/>
      <c r="B39" s="79" t="s">
        <v>49</v>
      </c>
      <c r="C39" s="80" t="s">
        <v>24</v>
      </c>
      <c r="D39" s="81">
        <v>0</v>
      </c>
      <c r="E39" s="82">
        <f>G38 + 1</f>
        <v>45102</v>
      </c>
      <c r="F39" s="83">
        <v>4</v>
      </c>
      <c r="G39" s="82">
        <f>SUM(E39,F39)</f>
        <v>45106</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35">
      <c r="A40" s="44"/>
      <c r="B40" s="79" t="s">
        <v>50</v>
      </c>
      <c r="C40" s="80" t="s">
        <v>24</v>
      </c>
      <c r="D40" s="81">
        <v>0</v>
      </c>
      <c r="E40" s="82">
        <f>G39 + 1</f>
        <v>45107</v>
      </c>
      <c r="F40" s="83">
        <v>4</v>
      </c>
      <c r="G40" s="82">
        <f>SUM(E40,F40)</f>
        <v>45111</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35">
      <c r="A41" s="44" t="s">
        <v>21</v>
      </c>
      <c r="B41" s="84" t="s">
        <v>51</v>
      </c>
      <c r="C41" s="85"/>
      <c r="D41" s="86"/>
      <c r="E41" s="87"/>
      <c r="F41" s="87"/>
      <c r="G41" s="88"/>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35">
      <c r="A42" s="44"/>
      <c r="B42" s="89" t="s">
        <v>54</v>
      </c>
      <c r="C42" s="90" t="s">
        <v>25</v>
      </c>
      <c r="D42" s="91">
        <v>0.5</v>
      </c>
      <c r="E42" s="92">
        <f>G40 + 1</f>
        <v>45112</v>
      </c>
      <c r="F42" s="93">
        <v>0</v>
      </c>
      <c r="G42" s="92">
        <f t="shared" ref="G42:G47" si="15">SUM(E42,F42)</f>
        <v>45112</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35">
      <c r="A43" s="44"/>
      <c r="B43" s="89" t="s">
        <v>57</v>
      </c>
      <c r="C43" s="90" t="s">
        <v>25</v>
      </c>
      <c r="D43" s="91">
        <v>0</v>
      </c>
      <c r="E43" s="92">
        <f>G42</f>
        <v>45112</v>
      </c>
      <c r="F43" s="93">
        <v>0</v>
      </c>
      <c r="G43" s="92">
        <f t="shared" si="15"/>
        <v>45112</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35">
      <c r="A44" s="44"/>
      <c r="B44" s="95" t="s">
        <v>65</v>
      </c>
      <c r="C44" s="90" t="s">
        <v>25</v>
      </c>
      <c r="D44" s="91">
        <v>0</v>
      </c>
      <c r="E44" s="92">
        <f>G43</f>
        <v>45112</v>
      </c>
      <c r="F44" s="93">
        <v>0</v>
      </c>
      <c r="G44" s="92">
        <f t="shared" si="15"/>
        <v>45112</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35">
      <c r="A45" s="44"/>
      <c r="B45" s="95" t="s">
        <v>64</v>
      </c>
      <c r="C45" s="90" t="s">
        <v>25</v>
      </c>
      <c r="D45" s="91">
        <v>0</v>
      </c>
      <c r="E45" s="92">
        <f>G44</f>
        <v>45112</v>
      </c>
      <c r="F45" s="93">
        <v>0</v>
      </c>
      <c r="G45" s="92">
        <f t="shared" si="15"/>
        <v>45112</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35">
      <c r="A46" s="44"/>
      <c r="B46" s="95" t="s">
        <v>63</v>
      </c>
      <c r="C46" s="90" t="s">
        <v>25</v>
      </c>
      <c r="D46" s="91">
        <v>0</v>
      </c>
      <c r="E46" s="92">
        <f>G45</f>
        <v>45112</v>
      </c>
      <c r="F46" s="93">
        <v>0</v>
      </c>
      <c r="G46" s="92">
        <f t="shared" si="15"/>
        <v>45112</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35">
      <c r="A47" s="44"/>
      <c r="B47" s="95" t="s">
        <v>62</v>
      </c>
      <c r="C47" s="90" t="s">
        <v>25</v>
      </c>
      <c r="D47" s="91">
        <v>0</v>
      </c>
      <c r="E47" s="92">
        <f>G46</f>
        <v>45112</v>
      </c>
      <c r="F47" s="93">
        <v>0</v>
      </c>
      <c r="G47" s="92">
        <f t="shared" si="15"/>
        <v>45112</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3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C3:D3"/>
    <mergeCell ref="C4:D4"/>
    <mergeCell ref="AL4:AR4"/>
    <mergeCell ref="AS4:AY4"/>
    <mergeCell ref="AZ4:BF4"/>
    <mergeCell ref="BG4:BM4"/>
    <mergeCell ref="E3:G3"/>
    <mergeCell ref="J4:P4"/>
    <mergeCell ref="Q4:W4"/>
    <mergeCell ref="X4:AD4"/>
    <mergeCell ref="AE4:AK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06"/>
  <sheetViews>
    <sheetView tabSelected="1" workbookViewId="0">
      <selection activeCell="F7" sqref="F7"/>
    </sheetView>
  </sheetViews>
  <sheetFormatPr defaultRowHeight="16.5" x14ac:dyDescent="0.3"/>
  <cols>
    <col min="1" max="1" width="30.375" customWidth="1"/>
    <col min="2" max="2" width="21.75" customWidth="1"/>
    <col min="3" max="3" width="46.25" customWidth="1"/>
    <col min="4" max="4" width="20.75" customWidth="1"/>
    <col min="5" max="5" width="15.625" customWidth="1"/>
    <col min="6" max="6" width="18.75" customWidth="1"/>
  </cols>
  <sheetData>
    <row r="1" spans="1:6" x14ac:dyDescent="0.3">
      <c r="A1" s="96" t="s">
        <v>68</v>
      </c>
      <c r="B1" s="97" t="s">
        <v>70</v>
      </c>
      <c r="C1" s="97" t="s">
        <v>72</v>
      </c>
      <c r="D1" s="97" t="s">
        <v>76</v>
      </c>
      <c r="E1" s="97" t="s">
        <v>85</v>
      </c>
    </row>
    <row r="2" spans="1:6" x14ac:dyDescent="0.3">
      <c r="A2" s="65" t="s">
        <v>69</v>
      </c>
      <c r="B2" s="65" t="s">
        <v>75</v>
      </c>
      <c r="C2" s="65" t="s">
        <v>78</v>
      </c>
      <c r="D2" s="65" t="s">
        <v>77</v>
      </c>
      <c r="E2" s="101" t="s">
        <v>88</v>
      </c>
      <c r="F2" s="100" t="s">
        <v>88</v>
      </c>
    </row>
    <row r="3" spans="1:6" x14ac:dyDescent="0.3">
      <c r="A3" s="65"/>
      <c r="B3" s="5" t="s">
        <v>91</v>
      </c>
      <c r="C3" s="5" t="s">
        <v>92</v>
      </c>
      <c r="D3" s="5" t="s">
        <v>93</v>
      </c>
      <c r="E3" s="101" t="s">
        <v>88</v>
      </c>
      <c r="F3" s="98" t="s">
        <v>87</v>
      </c>
    </row>
    <row r="4" spans="1:6" x14ac:dyDescent="0.3">
      <c r="A4" s="65"/>
      <c r="B4" s="5" t="s">
        <v>95</v>
      </c>
      <c r="C4" s="5" t="s">
        <v>94</v>
      </c>
      <c r="D4" s="65" t="s">
        <v>77</v>
      </c>
      <c r="E4" s="101" t="s">
        <v>88</v>
      </c>
      <c r="F4" s="99" t="s">
        <v>86</v>
      </c>
    </row>
    <row r="5" spans="1:6" x14ac:dyDescent="0.3">
      <c r="A5" s="65"/>
      <c r="B5" s="5" t="s">
        <v>96</v>
      </c>
      <c r="C5" s="5" t="s">
        <v>94</v>
      </c>
      <c r="D5" s="65" t="s">
        <v>77</v>
      </c>
      <c r="E5" s="101" t="s">
        <v>88</v>
      </c>
      <c r="F5" s="100" t="s">
        <v>88</v>
      </c>
    </row>
    <row r="6" spans="1:6" x14ac:dyDescent="0.3">
      <c r="A6" s="65"/>
      <c r="B6" s="5" t="s">
        <v>97</v>
      </c>
      <c r="C6" s="5" t="s">
        <v>98</v>
      </c>
      <c r="D6" s="5" t="s">
        <v>93</v>
      </c>
    </row>
    <row r="7" spans="1:6" x14ac:dyDescent="0.3">
      <c r="A7" s="65"/>
      <c r="B7" s="5"/>
    </row>
    <row r="8" spans="1:6" x14ac:dyDescent="0.3">
      <c r="A8" s="96" t="s">
        <v>68</v>
      </c>
      <c r="B8" s="97" t="s">
        <v>70</v>
      </c>
      <c r="C8" s="97" t="s">
        <v>72</v>
      </c>
      <c r="D8" s="97" t="s">
        <v>76</v>
      </c>
    </row>
    <row r="9" spans="1:6" x14ac:dyDescent="0.3">
      <c r="A9" s="65" t="s">
        <v>79</v>
      </c>
      <c r="B9" s="65" t="s">
        <v>71</v>
      </c>
      <c r="C9" s="65" t="s">
        <v>73</v>
      </c>
      <c r="D9" s="65" t="s">
        <v>77</v>
      </c>
      <c r="E9" s="101" t="s">
        <v>88</v>
      </c>
    </row>
    <row r="10" spans="1:6" x14ac:dyDescent="0.3">
      <c r="A10" s="65"/>
      <c r="B10" s="65" t="s">
        <v>74</v>
      </c>
      <c r="C10" s="65" t="s">
        <v>73</v>
      </c>
      <c r="D10" s="65" t="s">
        <v>77</v>
      </c>
      <c r="E10" s="101" t="s">
        <v>88</v>
      </c>
    </row>
    <row r="11" spans="1:6" x14ac:dyDescent="0.3">
      <c r="A11" s="65"/>
      <c r="B11" s="65"/>
      <c r="C11" s="65"/>
    </row>
    <row r="12" spans="1:6" x14ac:dyDescent="0.3">
      <c r="A12" s="65"/>
      <c r="B12" s="65"/>
      <c r="C12" s="65"/>
    </row>
    <row r="13" spans="1:6" x14ac:dyDescent="0.3">
      <c r="A13" s="96" t="s">
        <v>68</v>
      </c>
      <c r="B13" s="97" t="s">
        <v>70</v>
      </c>
      <c r="C13" s="97" t="s">
        <v>72</v>
      </c>
      <c r="D13" s="97" t="s">
        <v>76</v>
      </c>
    </row>
    <row r="14" spans="1:6" x14ac:dyDescent="0.3">
      <c r="A14" s="65" t="s">
        <v>80</v>
      </c>
      <c r="B14" s="65" t="s">
        <v>81</v>
      </c>
      <c r="C14" s="65" t="s">
        <v>83</v>
      </c>
      <c r="D14" s="65" t="s">
        <v>77</v>
      </c>
      <c r="E14" s="101" t="s">
        <v>88</v>
      </c>
    </row>
    <row r="15" spans="1:6" x14ac:dyDescent="0.3">
      <c r="A15" s="65"/>
      <c r="B15" s="65" t="s">
        <v>82</v>
      </c>
      <c r="C15" s="65" t="s">
        <v>84</v>
      </c>
      <c r="D15" s="65" t="s">
        <v>77</v>
      </c>
      <c r="E15" s="101" t="s">
        <v>88</v>
      </c>
    </row>
    <row r="18" spans="1:5" x14ac:dyDescent="0.3">
      <c r="A18" s="96" t="s">
        <v>68</v>
      </c>
      <c r="B18" s="97" t="s">
        <v>70</v>
      </c>
      <c r="C18" s="97" t="s">
        <v>72</v>
      </c>
      <c r="D18" s="97" t="s">
        <v>76</v>
      </c>
      <c r="E18" s="97" t="s">
        <v>85</v>
      </c>
    </row>
    <row r="19" spans="1:5" x14ac:dyDescent="0.3">
      <c r="A19" s="65" t="s">
        <v>89</v>
      </c>
      <c r="B19" s="65" t="s">
        <v>90</v>
      </c>
      <c r="C19" s="65" t="s">
        <v>78</v>
      </c>
      <c r="D19" s="65" t="s">
        <v>77</v>
      </c>
      <c r="E19" s="101" t="s">
        <v>88</v>
      </c>
    </row>
    <row r="20" spans="1:5" x14ac:dyDescent="0.3">
      <c r="A20" s="65"/>
    </row>
    <row r="21" spans="1:5" x14ac:dyDescent="0.3">
      <c r="A21" s="65"/>
      <c r="B21" s="65"/>
      <c r="C21" s="65"/>
    </row>
    <row r="22" spans="1:5" x14ac:dyDescent="0.3">
      <c r="A22" s="65"/>
      <c r="B22" s="65"/>
      <c r="C22" s="65"/>
    </row>
    <row r="23" spans="1:5" x14ac:dyDescent="0.3">
      <c r="A23" s="65"/>
      <c r="B23" s="65"/>
      <c r="C23" s="65"/>
    </row>
    <row r="27" spans="1:5" x14ac:dyDescent="0.3">
      <c r="A27" s="65"/>
      <c r="B27" s="65"/>
      <c r="C27" s="65"/>
    </row>
    <row r="28" spans="1:5" x14ac:dyDescent="0.3">
      <c r="A28" s="65"/>
      <c r="B28" s="65"/>
      <c r="C28" s="65"/>
    </row>
    <row r="29" spans="1:5" x14ac:dyDescent="0.3">
      <c r="A29" s="65"/>
      <c r="B29" s="65"/>
      <c r="C29" s="65"/>
    </row>
    <row r="30" spans="1:5" x14ac:dyDescent="0.3">
      <c r="A30" s="65"/>
      <c r="B30" s="65"/>
      <c r="C30" s="65"/>
    </row>
    <row r="31" spans="1:5" x14ac:dyDescent="0.3">
      <c r="A31" s="65"/>
      <c r="B31" s="65"/>
      <c r="C31" s="65"/>
    </row>
    <row r="32" spans="1:5" x14ac:dyDescent="0.3">
      <c r="A32" s="65"/>
      <c r="B32" s="65"/>
      <c r="C32" s="65"/>
    </row>
    <row r="33" spans="1:3" x14ac:dyDescent="0.3">
      <c r="A33" s="65"/>
      <c r="B33" s="65"/>
      <c r="C33" s="65"/>
    </row>
    <row r="34" spans="1:3" x14ac:dyDescent="0.3">
      <c r="A34" s="65"/>
      <c r="B34" s="65"/>
      <c r="C34" s="65"/>
    </row>
    <row r="35" spans="1:3" x14ac:dyDescent="0.3">
      <c r="A35" s="65"/>
      <c r="B35" s="65"/>
      <c r="C35" s="65"/>
    </row>
    <row r="36" spans="1:3" x14ac:dyDescent="0.3">
      <c r="A36" s="65"/>
      <c r="B36" s="65"/>
      <c r="C36" s="65"/>
    </row>
    <row r="37" spans="1:3" x14ac:dyDescent="0.3">
      <c r="A37" s="65"/>
      <c r="B37" s="65"/>
      <c r="C37" s="65"/>
    </row>
    <row r="38" spans="1:3" x14ac:dyDescent="0.3">
      <c r="A38" s="65"/>
      <c r="B38" s="65"/>
      <c r="C38" s="65"/>
    </row>
    <row r="39" spans="1:3" x14ac:dyDescent="0.3">
      <c r="A39" s="65"/>
      <c r="B39" s="65"/>
      <c r="C39" s="65"/>
    </row>
    <row r="40" spans="1:3" x14ac:dyDescent="0.3">
      <c r="A40" s="65"/>
      <c r="B40" s="65"/>
      <c r="C40" s="65"/>
    </row>
    <row r="41" spans="1:3" x14ac:dyDescent="0.3">
      <c r="A41" s="65"/>
      <c r="B41" s="65"/>
      <c r="C41" s="65"/>
    </row>
    <row r="42" spans="1:3" x14ac:dyDescent="0.3">
      <c r="A42" s="65"/>
      <c r="B42" s="65"/>
      <c r="C42" s="65"/>
    </row>
    <row r="43" spans="1:3" x14ac:dyDescent="0.3">
      <c r="A43" s="5"/>
      <c r="B43" s="5"/>
      <c r="C43" s="5"/>
    </row>
    <row r="44" spans="1:3" x14ac:dyDescent="0.3">
      <c r="A44" s="5"/>
      <c r="B44" s="5"/>
      <c r="C44" s="5"/>
    </row>
    <row r="45" spans="1:3" x14ac:dyDescent="0.3">
      <c r="A45" s="5"/>
      <c r="B45" s="5"/>
      <c r="C45" s="5"/>
    </row>
    <row r="46" spans="1:3" x14ac:dyDescent="0.3">
      <c r="A46" s="5"/>
      <c r="B46" s="5"/>
      <c r="C46" s="5"/>
    </row>
    <row r="47" spans="1:3" x14ac:dyDescent="0.3">
      <c r="A47" s="5"/>
      <c r="B47" s="5"/>
      <c r="C47" s="5"/>
    </row>
    <row r="48" spans="1:3" x14ac:dyDescent="0.3">
      <c r="A48" s="5"/>
      <c r="B48" s="5"/>
      <c r="C48" s="5"/>
    </row>
    <row r="49" spans="1:3" x14ac:dyDescent="0.3">
      <c r="A49" s="5"/>
      <c r="B49" s="5"/>
      <c r="C49" s="5"/>
    </row>
    <row r="50" spans="1:3" x14ac:dyDescent="0.3">
      <c r="A50" s="5"/>
      <c r="B50" s="5"/>
      <c r="C50" s="5"/>
    </row>
    <row r="51" spans="1:3" x14ac:dyDescent="0.3">
      <c r="A51" s="5"/>
      <c r="B51" s="5"/>
      <c r="C51" s="5"/>
    </row>
    <row r="52" spans="1:3" x14ac:dyDescent="0.3">
      <c r="A52" s="5"/>
      <c r="B52" s="5"/>
      <c r="C52" s="5"/>
    </row>
    <row r="53" spans="1:3" x14ac:dyDescent="0.3">
      <c r="A53" s="5"/>
      <c r="B53" s="5"/>
      <c r="C53" s="5"/>
    </row>
    <row r="54" spans="1:3" x14ac:dyDescent="0.3">
      <c r="A54" s="5"/>
      <c r="B54" s="5"/>
      <c r="C54" s="5"/>
    </row>
    <row r="55" spans="1:3" x14ac:dyDescent="0.3">
      <c r="A55" s="5"/>
      <c r="B55" s="5"/>
      <c r="C55" s="5"/>
    </row>
    <row r="56" spans="1:3" x14ac:dyDescent="0.3">
      <c r="A56" s="5"/>
      <c r="B56" s="5"/>
      <c r="C56" s="5"/>
    </row>
    <row r="57" spans="1:3" x14ac:dyDescent="0.3">
      <c r="A57" s="5"/>
      <c r="B57" s="5"/>
      <c r="C57" s="5"/>
    </row>
    <row r="58" spans="1:3" x14ac:dyDescent="0.3">
      <c r="A58" s="5"/>
      <c r="B58" s="5"/>
      <c r="C58" s="5"/>
    </row>
    <row r="59" spans="1:3" x14ac:dyDescent="0.3">
      <c r="A59" s="5"/>
      <c r="B59" s="5"/>
      <c r="C59" s="5"/>
    </row>
    <row r="60" spans="1:3" x14ac:dyDescent="0.3">
      <c r="A60" s="5"/>
      <c r="B60" s="5"/>
      <c r="C60" s="5"/>
    </row>
    <row r="61" spans="1:3" x14ac:dyDescent="0.3">
      <c r="A61" s="5"/>
      <c r="B61" s="5"/>
      <c r="C61" s="5"/>
    </row>
    <row r="62" spans="1:3" x14ac:dyDescent="0.3">
      <c r="A62" s="5"/>
      <c r="B62" s="5"/>
      <c r="C62" s="5"/>
    </row>
    <row r="63" spans="1:3" x14ac:dyDescent="0.3">
      <c r="A63" s="5"/>
      <c r="B63" s="5"/>
      <c r="C63" s="5"/>
    </row>
    <row r="64" spans="1:3" x14ac:dyDescent="0.3">
      <c r="A64" s="5"/>
      <c r="B64" s="5"/>
      <c r="C64" s="5"/>
    </row>
    <row r="65" spans="1:3" x14ac:dyDescent="0.3">
      <c r="A65" s="5"/>
      <c r="B65" s="5"/>
      <c r="C65" s="5"/>
    </row>
    <row r="66" spans="1:3" x14ac:dyDescent="0.3">
      <c r="A66" s="5"/>
      <c r="B66" s="5"/>
      <c r="C66" s="5"/>
    </row>
    <row r="67" spans="1:3" x14ac:dyDescent="0.3">
      <c r="A67" s="5"/>
      <c r="B67" s="5"/>
      <c r="C67" s="5"/>
    </row>
    <row r="68" spans="1:3" x14ac:dyDescent="0.3">
      <c r="A68" s="5"/>
      <c r="B68" s="5"/>
      <c r="C68" s="5"/>
    </row>
    <row r="69" spans="1:3" x14ac:dyDescent="0.3">
      <c r="A69" s="5"/>
      <c r="B69" s="5"/>
      <c r="C69" s="5"/>
    </row>
    <row r="70" spans="1:3" x14ac:dyDescent="0.3">
      <c r="A70" s="5"/>
      <c r="B70" s="5"/>
      <c r="C70" s="5"/>
    </row>
    <row r="71" spans="1:3" x14ac:dyDescent="0.3">
      <c r="A71" s="5"/>
      <c r="B71" s="5"/>
      <c r="C71" s="5"/>
    </row>
    <row r="72" spans="1:3" x14ac:dyDescent="0.3">
      <c r="A72" s="5"/>
      <c r="B72" s="5"/>
      <c r="C72" s="5"/>
    </row>
    <row r="73" spans="1:3" x14ac:dyDescent="0.3">
      <c r="A73" s="5"/>
      <c r="B73" s="5"/>
      <c r="C73" s="5"/>
    </row>
    <row r="74" spans="1:3" x14ac:dyDescent="0.3">
      <c r="A74" s="5"/>
      <c r="B74" s="5"/>
      <c r="C74" s="5"/>
    </row>
    <row r="75" spans="1:3" x14ac:dyDescent="0.3">
      <c r="A75" s="5"/>
      <c r="B75" s="5"/>
      <c r="C75" s="5"/>
    </row>
    <row r="76" spans="1:3" x14ac:dyDescent="0.3">
      <c r="A76" s="5"/>
      <c r="B76" s="5"/>
      <c r="C76" s="5"/>
    </row>
    <row r="77" spans="1:3" x14ac:dyDescent="0.3">
      <c r="A77" s="5"/>
      <c r="B77" s="5"/>
      <c r="C77" s="5"/>
    </row>
    <row r="78" spans="1:3" x14ac:dyDescent="0.3">
      <c r="A78" s="5"/>
      <c r="B78" s="5"/>
      <c r="C78" s="5"/>
    </row>
    <row r="79" spans="1:3" x14ac:dyDescent="0.3">
      <c r="A79" s="5"/>
      <c r="B79" s="5"/>
      <c r="C79" s="5"/>
    </row>
    <row r="80" spans="1:3" x14ac:dyDescent="0.3">
      <c r="A80" s="5"/>
      <c r="B80" s="5"/>
      <c r="C80" s="5"/>
    </row>
    <row r="81" spans="1:3" x14ac:dyDescent="0.3">
      <c r="A81" s="5"/>
      <c r="B81" s="5"/>
      <c r="C81" s="5"/>
    </row>
    <row r="82" spans="1:3" x14ac:dyDescent="0.3">
      <c r="A82" s="5"/>
      <c r="B82" s="5"/>
      <c r="C82" s="5"/>
    </row>
    <row r="83" spans="1:3" x14ac:dyDescent="0.3">
      <c r="A83" s="5"/>
      <c r="B83" s="5"/>
      <c r="C83" s="5"/>
    </row>
    <row r="84" spans="1:3" x14ac:dyDescent="0.3">
      <c r="A84" s="5"/>
      <c r="B84" s="5"/>
      <c r="C84" s="5"/>
    </row>
    <row r="85" spans="1:3" x14ac:dyDescent="0.3">
      <c r="A85" s="5"/>
      <c r="B85" s="5"/>
      <c r="C85" s="5"/>
    </row>
    <row r="86" spans="1:3" x14ac:dyDescent="0.3">
      <c r="A86" s="5"/>
      <c r="B86" s="5"/>
      <c r="C86" s="5"/>
    </row>
    <row r="87" spans="1:3" x14ac:dyDescent="0.3">
      <c r="A87" s="5"/>
      <c r="B87" s="5"/>
      <c r="C87" s="5"/>
    </row>
    <row r="88" spans="1:3" x14ac:dyDescent="0.3">
      <c r="A88" s="5"/>
      <c r="B88" s="5"/>
      <c r="C88" s="5"/>
    </row>
    <row r="89" spans="1:3" x14ac:dyDescent="0.3">
      <c r="A89" s="5"/>
      <c r="B89" s="5"/>
      <c r="C89" s="5"/>
    </row>
    <row r="90" spans="1:3" x14ac:dyDescent="0.3">
      <c r="A90" s="5"/>
      <c r="B90" s="5"/>
      <c r="C90" s="5"/>
    </row>
    <row r="91" spans="1:3" x14ac:dyDescent="0.3">
      <c r="A91" s="5"/>
      <c r="B91" s="5"/>
      <c r="C91" s="5"/>
    </row>
    <row r="92" spans="1:3" x14ac:dyDescent="0.3">
      <c r="A92" s="5"/>
      <c r="B92" s="5"/>
      <c r="C92" s="5"/>
    </row>
    <row r="93" spans="1:3" x14ac:dyDescent="0.3">
      <c r="A93" s="5"/>
      <c r="B93" s="5"/>
      <c r="C93" s="5"/>
    </row>
    <row r="94" spans="1:3" x14ac:dyDescent="0.3">
      <c r="A94" s="5"/>
      <c r="B94" s="5"/>
      <c r="C94" s="5"/>
    </row>
    <row r="95" spans="1:3" x14ac:dyDescent="0.3">
      <c r="A95" s="5"/>
      <c r="B95" s="5"/>
      <c r="C95" s="5"/>
    </row>
    <row r="96" spans="1:3" x14ac:dyDescent="0.3">
      <c r="A96" s="5"/>
      <c r="B96" s="5"/>
      <c r="C96" s="5"/>
    </row>
    <row r="97" spans="1:3" x14ac:dyDescent="0.3">
      <c r="A97" s="5"/>
      <c r="B97" s="5"/>
      <c r="C97" s="5"/>
    </row>
    <row r="98" spans="1:3" x14ac:dyDescent="0.3">
      <c r="A98" s="5"/>
      <c r="B98" s="5"/>
      <c r="C98" s="5"/>
    </row>
    <row r="99" spans="1:3" x14ac:dyDescent="0.3">
      <c r="A99" s="5"/>
      <c r="B99" s="5"/>
      <c r="C99" s="5"/>
    </row>
    <row r="100" spans="1:3" x14ac:dyDescent="0.3">
      <c r="A100" s="5"/>
      <c r="B100" s="5"/>
      <c r="C100" s="5"/>
    </row>
    <row r="101" spans="1:3" x14ac:dyDescent="0.3">
      <c r="A101" s="5"/>
      <c r="B101" s="5"/>
      <c r="C101" s="5"/>
    </row>
    <row r="102" spans="1:3" x14ac:dyDescent="0.3">
      <c r="A102" s="5"/>
      <c r="B102" s="5"/>
      <c r="C102" s="5"/>
    </row>
    <row r="103" spans="1:3" x14ac:dyDescent="0.3">
      <c r="A103" s="5"/>
      <c r="B103" s="5"/>
      <c r="C103" s="5"/>
    </row>
    <row r="104" spans="1:3" x14ac:dyDescent="0.3">
      <c r="A104" s="5"/>
      <c r="B104" s="5"/>
      <c r="C104" s="5"/>
    </row>
    <row r="105" spans="1:3" x14ac:dyDescent="0.3">
      <c r="A105" s="5"/>
      <c r="B105" s="5"/>
      <c r="C105" s="5"/>
    </row>
    <row r="106" spans="1:3" x14ac:dyDescent="0.3">
      <c r="A106" s="5"/>
      <c r="B106" s="5"/>
      <c r="C106"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2023-06-03T16:10:46Z</dcterms:modified>
  <cp:category/>
  <cp:contentStatus/>
</cp:coreProperties>
</file>