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filterPrivacy="1" codeName="ThisWorkbook"/>
  <xr:revisionPtr revIDLastSave="0" documentId="13_ncr:1_{3F92BF9E-9B6E-44EF-A7C6-E27844FEAA99}" xr6:coauthVersionLast="47" xr6:coauthVersionMax="47" xr10:uidLastSave="{00000000-0000-0000-0000-000000000000}"/>
  <bookViews>
    <workbookView xWindow="28680" yWindow="-120" windowWidth="29040" windowHeight="15720" activeTab="1" xr2:uid="{00000000-000D-0000-FFFF-FFFF00000000}"/>
  </bookViews>
  <sheets>
    <sheet name="ProjectSchedule" sheetId="11" r:id="rId1"/>
    <sheet name="이벤트 리스트" sheetId="13" r:id="rId2"/>
    <sheet name="아이템 데이터" sheetId="14" r:id="rId3"/>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<sst xmlns="http://schemas.openxmlformats.org/spreadsheetml/2006/main" count="684" uniqueCount="300">
  <si>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</si>
  <si>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</si>
  <si>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</si>
  <si>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</si>
  <si>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</si>
  <si>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</si>
  <si>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</si>
  <si>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</si>
  <si>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</si>
  <si>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</si>
  <si>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</si>
  <si>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</si>
  <si>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</si>
  <si>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</si>
  <si>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</si>
  <si>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</si>
  <si>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</si>
  <si>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</si>
  <si>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</si>
  <si>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</si>
  <si>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</si>
  <si>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</si>
  <si>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</si>
  <si>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</si>
  <si>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</si>
  <si>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</si>
  <si>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</si>
  <si>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</si>
  <si>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</si>
  <si>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</si>
  <si>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</si>
  <si>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</si>
  <si>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</si>
  <si>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</si>
  <si>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</si>
  <si>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</si>
  <si>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</si>
  <si>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</si>
  <si>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</si>
  <si>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</si>
  <si>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</si>
  <si>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</si>
  <si>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</si>
  <si>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</si>
  <si>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</si>
  <si>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</si>
  <si>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</si>
  <si>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</si>
  <si>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</si>
  <si>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퀄리티 작업 및 추가 컨텐츠 (10 ~ 12주차)</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</si>
  <si>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</si>
  <si>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</si>
  <si>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</si>
  <si>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</si>
  <si>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</si>
  <si>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</si>
  <si>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</si>
  <si>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</si>
  <si>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</si>
  <si>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</si>
  <si>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</si>
  <si>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</si>
  <si>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</si>
  <si>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</si>
  <si>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</si>
  <si>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</si>
  <si>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</si>
  <si>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</si>
  <si>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</si>
  <si>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</si>
  <si>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</si>
  <si>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</si>
  <si>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</si>
  <si>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</si>
  <si>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</si>
  <si>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</si>
  <si>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</si>
  <si>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</si>
  <si>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</si>
  <si>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</si>
  <si>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</si>
  <si>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</si>
  <si>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</si>
  <si>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</si>
  <si>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</si>
  <si>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</si>
  <si>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</si>
  <si>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</si>
  <si>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</si>
  <si>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</si>
  <si>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</si>
  <si>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</si>
  <si>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</si>
  <si>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</si>
  <si>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</si>
  <si>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</si>
  <si>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</si>
  <si>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</si>
  <si>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</si>
  <si>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</si>
  <si>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</si>
  <si>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</si>
  <si>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</si>
  <si>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</si>
  <si>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</si>
  <si>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</si>
  <si>
    <t>MongalWalkUp_Talk</t>
  </si>
  <si>
    <t>몬갈 대화 이벤트</t>
    <phoneticPr fontId="17" type="noConversion"/>
  </si>
  <si>
    <t>Mongal_Laugh</t>
  </si>
  <si>
    <t>몬갈 웃음 이벤트</t>
    <phoneticPr fontId="17" type="noConversion"/>
  </si>
  <si>
    <t>PlayerLookLeft</t>
    <phoneticPr fontId="17" type="noConversion"/>
  </si>
  <si>
    <t>플레이어 왼쪽 쳐다보기</t>
    <phoneticPr fontId="17" type="noConversion"/>
  </si>
  <si>
    <t>플레이어 오른쪽 쳐다보기</t>
    <phoneticPr fontId="17" type="noConversion"/>
  </si>
  <si>
    <t>PlayerLookRight</t>
    <phoneticPr fontId="17" type="noConversion"/>
  </si>
  <si>
    <t>Story_FirstHeroTalk0</t>
    <phoneticPr fontId="17" type="noConversion"/>
  </si>
  <si>
    <t>초대 용사와 대화 이벤트</t>
    <phoneticPr fontId="17" type="noConversion"/>
  </si>
  <si>
    <t>Story_FirstHeroTalk0_End</t>
  </si>
  <si>
    <t>초대 용사와 대화 끝 이벤트</t>
    <phoneticPr fontId="17" type="noConversion"/>
  </si>
  <si>
    <t>FadeIn_White</t>
    <phoneticPr fontId="17" type="noConversion"/>
  </si>
  <si>
    <t>FadeOut_White</t>
    <phoneticPr fontId="17" type="noConversion"/>
  </si>
  <si>
    <t>화면 페이드 인 (흰색)</t>
    <phoneticPr fontId="17" type="noConversion"/>
  </si>
  <si>
    <t>화면 페이드 아웃 (흰색)</t>
    <phoneticPr fontId="17" type="noConversion"/>
  </si>
  <si>
    <t>SkeleTong_Script00</t>
    <phoneticPr fontId="17" type="noConversion"/>
  </si>
  <si>
    <t>스켈레통 대화 이벤트</t>
    <phoneticPr fontId="17" type="noConversion"/>
  </si>
  <si>
    <t>SkeleTong_Script00_End</t>
    <phoneticPr fontId="17" type="noConversion"/>
  </si>
  <si>
    <t>SkeleTongWalkEnd</t>
    <phoneticPr fontId="17" type="noConversion"/>
  </si>
  <si>
    <t>SkeleTong_Script01</t>
    <phoneticPr fontId="17" type="noConversion"/>
  </si>
  <si>
    <t>SkeleTong_Script01_End</t>
    <phoneticPr fontId="17" type="noConversion"/>
  </si>
  <si>
    <t>SkeleTong_Script02</t>
    <phoneticPr fontId="17" type="noConversion"/>
  </si>
  <si>
    <t>SkeleTong_Script02_End</t>
  </si>
  <si>
    <t>SkeleTong_Script03</t>
    <phoneticPr fontId="17" type="noConversion"/>
  </si>
  <si>
    <t>PlayerFrameActive</t>
    <phoneticPr fontId="17" type="noConversion"/>
  </si>
  <si>
    <t>PlayerFrameDisable</t>
    <phoneticPr fontId="17" type="noConversion"/>
  </si>
  <si>
    <t>플레이어 스킬 프레임 활성화</t>
    <phoneticPr fontId="17" type="noConversion"/>
  </si>
  <si>
    <t>플레이어 스킬 프레임 비활성화</t>
    <phoneticPr fontId="17" type="noConversion"/>
  </si>
  <si>
    <t>Suekeleton_Script00</t>
    <phoneticPr fontId="17" type="noConversion"/>
  </si>
  <si>
    <t>수켈레톤 대화 이벤트</t>
    <phoneticPr fontId="17" type="noConversion"/>
  </si>
  <si>
    <t>Suekeleton_Script00_End</t>
    <phoneticPr fontId="17" type="noConversion"/>
  </si>
  <si>
    <t>Suekeleton_Script01</t>
    <phoneticPr fontId="17" type="noConversion"/>
  </si>
  <si>
    <t>PlayerMove_Suekeleton</t>
    <phoneticPr fontId="17" type="noConversion"/>
  </si>
  <si>
    <t>Suekeleton_Script01_End</t>
    <phoneticPr fontId="17" type="noConversion"/>
  </si>
  <si>
    <t>Suekeleton_Script02</t>
    <phoneticPr fontId="17" type="noConversion"/>
  </si>
  <si>
    <t>ChiefGuard_Script00</t>
    <phoneticPr fontId="17" type="noConversion"/>
  </si>
  <si>
    <t>경비대장 대화 이벤트</t>
    <phoneticPr fontId="17" type="noConversion"/>
  </si>
  <si>
    <t>ChiefGuard_Script00_End</t>
    <phoneticPr fontId="17" type="noConversion"/>
  </si>
  <si>
    <t>ChiefGuard_PlayerMove</t>
    <phoneticPr fontId="17" type="noConversion"/>
  </si>
  <si>
    <t>공용</t>
    <phoneticPr fontId="17" type="noConversion"/>
  </si>
  <si>
    <t>LockMonsterMove</t>
    <phoneticPr fontId="17" type="noConversion"/>
  </si>
  <si>
    <t>UnlockMonsterMove</t>
    <phoneticPr fontId="17" type="noConversion"/>
  </si>
  <si>
    <t>몬스터 움직임 멈추기</t>
    <phoneticPr fontId="17" type="noConversion"/>
  </si>
  <si>
    <t>몬스터 움직임 멈추기 해제</t>
    <phoneticPr fontId="17" type="noConversion"/>
  </si>
  <si>
    <t>CastleLevel</t>
    <phoneticPr fontId="17" type="noConversion"/>
  </si>
  <si>
    <t>플레이어 캐슬 Reborn 애니메이션</t>
    <phoneticPr fontId="17" type="noConversion"/>
  </si>
  <si>
    <t>CastleReborn</t>
    <phoneticPr fontId="17" type="noConversion"/>
  </si>
  <si>
    <t>MonsterAllDeath</t>
    <phoneticPr fontId="17" type="noConversion"/>
  </si>
  <si>
    <t>몬스터가 전부 사망시 호출</t>
    <phoneticPr fontId="17" type="noConversion"/>
  </si>
  <si>
    <t>DoorLockPlus</t>
    <phoneticPr fontId="17" type="noConversion"/>
  </si>
  <si>
    <t>DoorLockMinus</t>
    <phoneticPr fontId="17" type="noConversion"/>
  </si>
  <si>
    <t>도어 잠금 조건 추가</t>
    <phoneticPr fontId="17" type="noConversion"/>
  </si>
  <si>
    <t>도어 잠금 조건 감소</t>
    <phoneticPr fontId="17" type="noConversion"/>
  </si>
  <si>
    <t>OpeningWitch_Script00</t>
    <phoneticPr fontId="17" type="noConversion"/>
  </si>
  <si>
    <t>오프닝 마녀 대화 이벤트</t>
    <phoneticPr fontId="17" type="noConversion"/>
  </si>
  <si>
    <t>WitchCageOut</t>
    <phoneticPr fontId="17" type="noConversion"/>
  </si>
  <si>
    <t>OpeningWitch_Script00_End</t>
    <phoneticPr fontId="17" type="noConversion"/>
  </si>
  <si>
    <t>SkeleTong_Script03_End</t>
    <phoneticPr fontId="17" type="noConversion"/>
  </si>
  <si>
    <t>RookieHero_Script00</t>
    <phoneticPr fontId="17" type="noConversion"/>
  </si>
  <si>
    <t>ForestOfHarmony</t>
    <phoneticPr fontId="17" type="noConversion"/>
  </si>
  <si>
    <t>견습용사 대화 이벤트</t>
    <phoneticPr fontId="17" type="noConversion"/>
  </si>
  <si>
    <t>RookieHero_Intro</t>
    <phoneticPr fontId="17" type="noConversion"/>
  </si>
  <si>
    <t>RookieHero_Script00_End</t>
    <phoneticPr fontId="17" type="noConversion"/>
  </si>
  <si>
    <t>RookieHero_IntroComboA</t>
    <phoneticPr fontId="17" type="noConversion"/>
  </si>
  <si>
    <t>RookieHero_IntroComboB</t>
    <phoneticPr fontId="17" type="noConversion"/>
  </si>
  <si>
    <t>RookieHero_IntroYeah</t>
    <phoneticPr fontId="17" type="noConversion"/>
  </si>
  <si>
    <t>RookieHero_Introlol_End</t>
    <phoneticPr fontId="17" type="noConversion"/>
  </si>
  <si>
    <t>RookieHero_Introlol</t>
    <phoneticPr fontId="17" type="noConversion"/>
  </si>
  <si>
    <t>RookieHero_IntroWho</t>
    <phoneticPr fontId="17" type="noConversion"/>
  </si>
  <si>
    <t>RookieHero_IntroPotion</t>
    <phoneticPr fontId="17" type="noConversion"/>
  </si>
  <si>
    <t>견습용사 사망 이벤트</t>
    <phoneticPr fontId="17" type="noConversion"/>
  </si>
  <si>
    <t>RookieHero_Death</t>
    <phoneticPr fontId="17" type="noConversion"/>
  </si>
  <si>
    <t>MinimapOff</t>
    <phoneticPr fontId="17" type="noConversion"/>
  </si>
  <si>
    <t>미니맵 켜기</t>
    <phoneticPr fontId="17" type="noConversion"/>
  </si>
  <si>
    <t>미니맵 끄기</t>
    <phoneticPr fontId="17" type="noConversion"/>
  </si>
  <si>
    <t>VeteranHero_Script00</t>
    <phoneticPr fontId="17" type="noConversion"/>
  </si>
  <si>
    <t>VeteranHero_Script00_End</t>
    <phoneticPr fontId="17" type="noConversion"/>
  </si>
  <si>
    <t>VeteranHero_Script01</t>
    <phoneticPr fontId="17" type="noConversion"/>
  </si>
  <si>
    <t>VeteranHero_Script01_End</t>
    <phoneticPr fontId="17" type="noConversion"/>
  </si>
  <si>
    <t>각성 용사 대화 이벤트</t>
    <phoneticPr fontId="17" type="noConversion"/>
  </si>
  <si>
    <t>VeteranHero_Script02</t>
    <phoneticPr fontId="17" type="noConversion"/>
  </si>
  <si>
    <t>VeteranHero_Script02_End</t>
    <phoneticPr fontId="17" type="noConversion"/>
  </si>
  <si>
    <t>MinimapOn</t>
    <phoneticPr fontId="17" type="noConversion"/>
  </si>
  <si>
    <t>SkullGearPopupOn</t>
    <phoneticPr fontId="17" type="noConversion"/>
  </si>
  <si>
    <t>SkullGearPopupOff</t>
    <phoneticPr fontId="17" type="noConversion"/>
  </si>
  <si>
    <t>스컬기어 팝업 켜기</t>
    <phoneticPr fontId="17" type="noConversion"/>
  </si>
  <si>
    <t>스컬기어 팝업 끄기</t>
    <phoneticPr fontId="17" type="noConversion"/>
  </si>
  <si>
    <t>ContentLevel</t>
    <phoneticPr fontId="17" type="noConversion"/>
  </si>
  <si>
    <t>RewardWorldLightOn</t>
    <phoneticPr fontId="17" type="noConversion"/>
  </si>
  <si>
    <t>RewardWorldLightOff</t>
    <phoneticPr fontId="17" type="noConversion"/>
  </si>
  <si>
    <t>리워드 라이트효과 끄기</t>
    <phoneticPr fontId="17" type="noConversion"/>
  </si>
  <si>
    <t>리워드 라이트효과 켜기</t>
    <phoneticPr fontId="17" type="noConversion"/>
  </si>
  <si>
    <r>
      <t xml:space="preserve">레이아나 자매 페이즈 2 </t>
    </r>
    <r>
      <rPr>
        <b/>
        <sz val="11"/>
        <color rgb="FFFF0000"/>
        <rFont val="맑은 고딕"/>
        <family val="3"/>
        <charset val="129"/>
        <scheme val="minor"/>
      </rPr>
      <t>[구현 안함]</t>
    </r>
    <phoneticPr fontId="17" type="noConversion"/>
  </si>
  <si>
    <r>
      <t>레이아나 자매 페이즈 1</t>
    </r>
    <r>
      <rPr>
        <b/>
        <sz val="11"/>
        <color rgb="FFFF0000"/>
        <rFont val="맑은 고딕"/>
        <family val="3"/>
        <charset val="129"/>
        <scheme val="minor"/>
      </rPr>
      <t xml:space="preserve"> [구현 안함]</t>
    </r>
    <phoneticPr fontId="17" type="noConversion"/>
  </si>
  <si>
    <r>
      <t xml:space="preserve">정수 시스템 </t>
    </r>
    <r>
      <rPr>
        <b/>
        <sz val="11"/>
        <color rgb="FFFF0000"/>
        <rFont val="맑은 고딕"/>
        <family val="3"/>
        <charset val="129"/>
        <scheme val="minor"/>
      </rPr>
      <t>[구현 안함]</t>
    </r>
    <phoneticPr fontId="17" type="noConversion"/>
  </si>
  <si>
    <t>SkullGearPopupCheck</t>
    <phoneticPr fontId="17" type="noConversion"/>
  </si>
  <si>
    <t>스컬기어 팝업이 꺼져있을 경우 On</t>
    <phoneticPr fontId="17" type="noConversion"/>
  </si>
  <si>
    <t>UseKeyOn</t>
    <phoneticPr fontId="17" type="noConversion"/>
  </si>
  <si>
    <t>UseKeyOff</t>
    <phoneticPr fontId="17" type="noConversion"/>
  </si>
  <si>
    <t>UseKey On</t>
    <phoneticPr fontId="17" type="noConversion"/>
  </si>
  <si>
    <t>UseKey Off</t>
    <phoneticPr fontId="17" type="noConversion"/>
  </si>
  <si>
    <t>GoodsUIOn</t>
    <phoneticPr fontId="17" type="noConversion"/>
  </si>
  <si>
    <t>GoodsUIOff</t>
    <phoneticPr fontId="17" type="noConversion"/>
  </si>
  <si>
    <t>재화 UI 켜기</t>
    <phoneticPr fontId="17" type="noConversion"/>
  </si>
  <si>
    <t>재화 UI 끄기</t>
    <phoneticPr fontId="17" type="noConversion"/>
  </si>
  <si>
    <t>MinimapOff_Force</t>
    <phoneticPr fontId="17" type="noConversion"/>
  </si>
  <si>
    <t>미니맵 끄기 (연출 X)</t>
    <phoneticPr fontId="17" type="noConversion"/>
  </si>
  <si>
    <t>ResultOn</t>
    <phoneticPr fontId="17" type="noConversion"/>
  </si>
  <si>
    <t>ResultOff</t>
    <phoneticPr fontId="17" type="noConversion"/>
  </si>
  <si>
    <t>사망 결과창 켜기</t>
    <phoneticPr fontId="17" type="noConversion"/>
  </si>
  <si>
    <t>사망 결과창 끄기</t>
    <phoneticPr fontId="17" type="noConversion"/>
  </si>
  <si>
    <t>MongalDeath_Appear_End</t>
    <phoneticPr fontId="17" type="noConversion"/>
  </si>
  <si>
    <t>InventoryOn</t>
    <phoneticPr fontId="17" type="noConversion"/>
  </si>
  <si>
    <t>InventoryOff</t>
    <phoneticPr fontId="17" type="noConversion"/>
  </si>
  <si>
    <t>인벤토리 켜기</t>
    <phoneticPr fontId="17" type="noConversion"/>
  </si>
  <si>
    <t>인벤토리 끄기</t>
    <phoneticPr fontId="17" type="noConversion"/>
  </si>
  <si>
    <t>ItemGearPopupOn</t>
    <phoneticPr fontId="17" type="noConversion"/>
  </si>
  <si>
    <t>ItemGearPopupOff</t>
    <phoneticPr fontId="17" type="noConversion"/>
  </si>
  <si>
    <t>ItemGearPopupCheck</t>
    <phoneticPr fontId="17" type="noConversion"/>
  </si>
  <si>
    <t>아이템기어 팝업 켜기</t>
    <phoneticPr fontId="17" type="noConversion"/>
  </si>
  <si>
    <t>아이템기어 팝업 끄기</t>
    <phoneticPr fontId="17" type="noConversion"/>
  </si>
  <si>
    <t>아이템기어 팝업이 꺼져있을 경우 On</t>
    <phoneticPr fontId="17" type="noConversion"/>
  </si>
  <si>
    <t>아이템 이름</t>
    <phoneticPr fontId="23" type="noConversion"/>
  </si>
  <si>
    <t>인덱스</t>
    <phoneticPr fontId="23" type="noConversion"/>
  </si>
  <si>
    <t>시너지 1</t>
    <phoneticPr fontId="23" type="noConversion"/>
  </si>
  <si>
    <t>시너지 2</t>
    <phoneticPr fontId="23" type="noConversion"/>
  </si>
  <si>
    <t>등급</t>
    <phoneticPr fontId="23" type="noConversion"/>
  </si>
  <si>
    <t xml:space="preserve">시너지 </t>
    <phoneticPr fontId="23" type="noConversion"/>
  </si>
  <si>
    <t>아이템1</t>
    <phoneticPr fontId="23" type="noConversion"/>
  </si>
  <si>
    <t>아이템2</t>
    <phoneticPr fontId="23" type="noConversion"/>
  </si>
  <si>
    <t>아이템3</t>
    <phoneticPr fontId="23" type="noConversion"/>
  </si>
  <si>
    <t>아이템4</t>
    <phoneticPr fontId="23" type="noConversion"/>
  </si>
  <si>
    <t>2개 이상 시너지</t>
    <phoneticPr fontId="23" type="noConversion"/>
  </si>
  <si>
    <t>4개 이상 시너지</t>
    <phoneticPr fontId="23" type="noConversion"/>
  </si>
  <si>
    <t>보급형 칼레온 검</t>
    <phoneticPr fontId="23" type="noConversion"/>
  </si>
  <si>
    <t>용기</t>
    <phoneticPr fontId="23" type="noConversion"/>
  </si>
  <si>
    <t>골동품</t>
    <phoneticPr fontId="23" type="noConversion"/>
  </si>
  <si>
    <t>노말</t>
    <phoneticPr fontId="23" type="noConversion"/>
  </si>
  <si>
    <t>강타</t>
    <phoneticPr fontId="23" type="noConversion"/>
  </si>
  <si>
    <t>보급형 칼레온 활</t>
    <phoneticPr fontId="23" type="noConversion"/>
  </si>
  <si>
    <t xml:space="preserve"> 수행자의 견갑</t>
    <phoneticPr fontId="23" type="noConversion"/>
  </si>
  <si>
    <t>사냥꾼의 나무장궁</t>
    <phoneticPr fontId="23" type="noConversion"/>
  </si>
  <si>
    <t>가려진 가면</t>
    <phoneticPr fontId="23" type="noConversion"/>
  </si>
  <si>
    <t>치명타 데미지가 20% 증가합니다.</t>
  </si>
  <si>
    <t>보급형 칼레온 스태프</t>
    <phoneticPr fontId="23" type="noConversion"/>
  </si>
  <si>
    <t>지혜</t>
    <phoneticPr fontId="23" type="noConversion"/>
  </si>
  <si>
    <t>마나 순환</t>
    <phoneticPr fontId="23" type="noConversion"/>
  </si>
  <si>
    <t>고대의 힘</t>
    <phoneticPr fontId="23" type="noConversion"/>
  </si>
  <si>
    <t>빛 바랜 마석 파편</t>
    <phoneticPr fontId="23" type="noConversion"/>
  </si>
  <si>
    <t>고대 향로</t>
    <phoneticPr fontId="23" type="noConversion"/>
  </si>
  <si>
    <t>황금향로</t>
    <phoneticPr fontId="23" type="noConversion"/>
  </si>
  <si>
    <t>무한의 뼈</t>
    <phoneticPr fontId="23" type="noConversion"/>
  </si>
  <si>
    <t>정수 쿨다운 속도가 65% 증가합니다.</t>
  </si>
  <si>
    <t>정수로 적에게 입히는 데미지가 40% 증폭됩니다.</t>
  </si>
  <si>
    <t>추적</t>
    <phoneticPr fontId="23" type="noConversion"/>
  </si>
  <si>
    <t>현재 체력이 70% 이상일 시 받는 데미지가 45% 감소합니다.</t>
  </si>
  <si>
    <t>식전 기도문</t>
    <phoneticPr fontId="23" type="noConversion"/>
  </si>
  <si>
    <t>타락 성자의 로브</t>
    <phoneticPr fontId="23" type="noConversion"/>
  </si>
  <si>
    <t>스킬 쿨다운 속도가 50% 증가합니다.</t>
  </si>
  <si>
    <t>스킬로 적에게 입히는 데미지가 30% 증폭됩니다.</t>
  </si>
  <si>
    <t>비상</t>
    <phoneticPr fontId="23" type="noConversion"/>
  </si>
  <si>
    <t>불운</t>
    <phoneticPr fontId="23" type="noConversion"/>
  </si>
  <si>
    <t>죽도</t>
    <phoneticPr fontId="23" type="noConversion"/>
  </si>
  <si>
    <t>뒤틀린 곡검</t>
    <phoneticPr fontId="23" type="noConversion"/>
  </si>
  <si>
    <t>희망 절단기</t>
    <phoneticPr fontId="23" type="noConversion"/>
  </si>
  <si>
    <t>치명타 확률이 15% 증가합니다.</t>
  </si>
  <si>
    <t>신속</t>
    <phoneticPr fontId="23" type="noConversion"/>
  </si>
  <si>
    <t>태양의 검</t>
    <phoneticPr fontId="23" type="noConversion"/>
  </si>
  <si>
    <t>레어</t>
    <phoneticPr fontId="23" type="noConversion"/>
  </si>
  <si>
    <t>수행자의 목걸이</t>
    <phoneticPr fontId="23" type="noConversion"/>
  </si>
  <si>
    <t>실피드의 날개</t>
    <phoneticPr fontId="23" type="noConversion"/>
  </si>
  <si>
    <t>날개갑주</t>
    <phoneticPr fontId="23" type="noConversion"/>
  </si>
  <si>
    <t>공중에 있을 시 적에게 입히는 데미지가 40% 증폭됩니다.</t>
  </si>
  <si>
    <t>도적의 흑철단검</t>
    <phoneticPr fontId="23" type="noConversion"/>
  </si>
  <si>
    <t>대쉬 쿨다운 속도가 40% 증가합니다.</t>
  </si>
  <si>
    <t>유니크</t>
    <phoneticPr fontId="23" type="noConversion"/>
  </si>
  <si>
    <t>레전더리</t>
    <phoneticPr fontId="23" type="noConversion"/>
  </si>
  <si>
    <t>최대체력이 35 증가합니다.</t>
    <phoneticPr fontId="17" type="noConversion"/>
  </si>
  <si>
    <t>치명타 확률이 15% 증가합니다.</t>
    <phoneticPr fontId="17" type="noConversion"/>
  </si>
  <si>
    <t>물리 공격력이 30% 증폭됩니다.</t>
    <phoneticPr fontId="17" type="noConversion"/>
  </si>
  <si>
    <t>마법 공격력이 30% 증폭됩니다.</t>
    <phoneticPr fontId="17" type="noConversion"/>
  </si>
  <si>
    <t>마법 공격력이 20% 증폭됩니다.</t>
    <phoneticPr fontId="17" type="noConversion"/>
  </si>
  <si>
    <t>물리 공격력이 20% 증폭됩니다.</t>
    <phoneticPr fontId="17" type="noConversion"/>
  </si>
  <si>
    <t xml:space="preserve"> 공중에 있을 시 치명타 확률이 20% 증가합니다.</t>
    <phoneticPr fontId="17" type="noConversion"/>
  </si>
  <si>
    <t>치명타 데미지가 30% 증가합니다.</t>
    <phoneticPr fontId="17" type="noConversion"/>
  </si>
  <si>
    <t>공격속도가 15% 증가합니다</t>
    <phoneticPr fontId="23" type="noConversion"/>
  </si>
  <si>
    <t>대쉬 공격력이 50% 증가합니다</t>
  </si>
  <si>
    <t>ItemSwapPopupOn</t>
    <phoneticPr fontId="17" type="noConversion"/>
  </si>
  <si>
    <t>ItemSwapPopupOff</t>
    <phoneticPr fontId="17" type="noConversion"/>
  </si>
  <si>
    <t>아이템 스왑 팝업 켜기</t>
    <phoneticPr fontId="17" type="noConversion"/>
  </si>
  <si>
    <t>아이템 스왑 팝업 끄기</t>
    <phoneticPr fontId="17" type="noConversion"/>
  </si>
  <si>
    <t>ItemGearPopupOn_BrokenOff</t>
    <phoneticPr fontId="17" type="noConversion"/>
  </si>
  <si>
    <t>ItemGearPopupOff_BrokenOff</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</si>
</sst>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4"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
      <b/>
      <sz val="11"/>
      <color theme="0"/>
      <name val="맑은 고딕"/>
      <family val="3"/>
      <charset val="129"/>
      <scheme val="minor"/>
    </font>
    <font>
      <sz val="8"/>
      <name val="맑은 고딕"/>
      <family val="2"/>
      <charset val="129"/>
      <scheme val="minor"/>
    </font>
  </fonts>
  <fills count="2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
      <patternFill patternType="solid">
        <fgColor theme="1"/>
        <bgColor indexed="64"/>
      </patternFill>
    </fill>
    <fill>
      <patternFill patternType="solid">
        <fgColor rgb="FFC00000"/>
        <bgColor indexed="64"/>
      </patternFill>
    </fill>
    <fill>
      <patternFill patternType="solid">
        <fgColor rgb="FF00B0F0"/>
        <bgColor indexed="64"/>
      </patternFill>
    </fill>
    <fill>
      <patternFill patternType="solid">
        <fgColor theme="8" tint="0.59999389629810485"/>
        <bgColor indexed="64"/>
      </patternFill>
    </fill>
    <fill>
      <patternFill patternType="solid">
        <fgColor rgb="FFB686DA"/>
        <bgColor indexed="64"/>
      </patternFill>
    </fill>
    <fill>
      <patternFill patternType="solid">
        <fgColor rgb="FFFF5D5D"/>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18">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14" fillId="19" borderId="11" xfId="0" applyFont="1" applyFill="1" applyBorder="1" applyAlignment="1">
      <alignment horizontal="left" vertical="center"/>
    </xf>
    <xf numFmtId="0" fontId="0" fillId="4" borderId="2" xfId="12" applyFont="1" applyFill="1">
      <alignment horizontal="left" vertical="center" indent="2"/>
    </xf>
    <xf numFmtId="0" fontId="22" fillId="22" borderId="0" xfId="0" applyFont="1" applyFill="1" applyAlignment="1">
      <alignment horizontal="center" vertical="center"/>
    </xf>
    <xf numFmtId="0" fontId="22" fillId="23" borderId="0" xfId="0" applyFont="1" applyFill="1" applyAlignment="1">
      <alignment horizontal="center" vertical="center" wrapText="1"/>
    </xf>
    <xf numFmtId="0" fontId="22" fillId="24" borderId="0" xfId="0" applyFont="1" applyFill="1" applyAlignment="1">
      <alignment horizontal="center" vertical="center" wrapText="1"/>
    </xf>
    <xf numFmtId="0" fontId="0" fillId="2" borderId="0" xfId="0" applyFill="1" applyAlignment="1">
      <alignment horizontal="center" vertical="center"/>
    </xf>
    <xf numFmtId="0" fontId="0" fillId="0" borderId="0" xfId="0" applyAlignment="1">
      <alignment horizontal="center" vertical="center" wrapText="1"/>
    </xf>
    <xf numFmtId="0" fontId="0" fillId="25" borderId="0" xfId="0" applyFill="1" applyAlignment="1">
      <alignment horizontal="center" vertical="center"/>
    </xf>
    <xf numFmtId="0" fontId="0" fillId="26" borderId="0" xfId="0" applyFill="1" applyAlignment="1">
      <alignment horizontal="center" vertical="center"/>
    </xf>
    <xf numFmtId="0" fontId="0" fillId="27" borderId="0" xfId="0" applyFill="1" applyAlignment="1">
      <alignment horizontal="center" vertical="center"/>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xf numFmtId="0" fontId="0" fillId="0" borderId="0" xfId="0" applyAlignmen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47:F51" totalsRowShown="0" headerRowDxfId="6">
  <autoFilter ref="F47:F51"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showRuler="0" zoomScale="85" zoomScaleNormal="85" zoomScalePageLayoutView="70" workbookViewId="0">
      <pane ySplit="6" topLeftCell="A8" activePane="bottomLeft" state="frozen"/>
      <selection pane="bottomLeft" activeCell="S30" sqref="S30"/>
    </sheetView>
  </sheetViews>
  <sheetFormatPr defaultRowHeight="30" customHeight="1" outlineLevelRow="1" x14ac:dyDescent="0.3"/>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0.6">
      <c r="A1" s="45" t="s">
        <v>0</v>
      </c>
      <c r="B1" s="47" t="s">
        <v>28</v>
      </c>
      <c r="C1" s="1"/>
      <c r="D1" s="2"/>
      <c r="E1" s="4"/>
      <c r="F1" s="4"/>
      <c r="G1" s="43"/>
      <c r="I1" s="2"/>
      <c r="J1" s="63" t="s">
        <v>1</v>
      </c>
    </row>
    <row r="2" spans="1:65" ht="30" customHeight="1" x14ac:dyDescent="0.35">
      <c r="A2" s="44" t="s">
        <v>2</v>
      </c>
      <c r="B2" s="48" t="s">
        <v>24</v>
      </c>
      <c r="J2" s="64" t="s">
        <v>3</v>
      </c>
    </row>
    <row r="3" spans="1:65" ht="30" customHeight="1" x14ac:dyDescent="0.3">
      <c r="A3" s="44" t="s">
        <v>4</v>
      </c>
      <c r="B3" s="49"/>
      <c r="C3" s="111" t="s">
        <v>5</v>
      </c>
      <c r="D3" s="112"/>
      <c r="E3" s="116">
        <v>45047</v>
      </c>
      <c r="F3" s="116"/>
      <c r="G3" s="116"/>
    </row>
    <row r="4" spans="1:65" ht="30" customHeight="1" x14ac:dyDescent="0.3">
      <c r="A4" s="45" t="s">
        <v>6</v>
      </c>
      <c r="C4" s="111" t="s">
        <v>7</v>
      </c>
      <c r="D4" s="112"/>
      <c r="E4" s="6">
        <v>1</v>
      </c>
      <c r="F4" s="65"/>
      <c r="J4" s="113">
        <f>J5</f>
        <v>45047</v>
      </c>
      <c r="K4" s="114"/>
      <c r="L4" s="114"/>
      <c r="M4" s="114"/>
      <c r="N4" s="114"/>
      <c r="O4" s="114"/>
      <c r="P4" s="115"/>
      <c r="Q4" s="113">
        <f>Q5</f>
        <v>45054</v>
      </c>
      <c r="R4" s="114"/>
      <c r="S4" s="114"/>
      <c r="T4" s="114"/>
      <c r="U4" s="114"/>
      <c r="V4" s="114"/>
      <c r="W4" s="115"/>
      <c r="X4" s="113">
        <f>X5</f>
        <v>45061</v>
      </c>
      <c r="Y4" s="114"/>
      <c r="Z4" s="114"/>
      <c r="AA4" s="114"/>
      <c r="AB4" s="114"/>
      <c r="AC4" s="114"/>
      <c r="AD4" s="115"/>
      <c r="AE4" s="113">
        <f>AE5</f>
        <v>45068</v>
      </c>
      <c r="AF4" s="114"/>
      <c r="AG4" s="114"/>
      <c r="AH4" s="114"/>
      <c r="AI4" s="114"/>
      <c r="AJ4" s="114"/>
      <c r="AK4" s="115"/>
      <c r="AL4" s="113">
        <f>AL5</f>
        <v>45075</v>
      </c>
      <c r="AM4" s="114"/>
      <c r="AN4" s="114"/>
      <c r="AO4" s="114"/>
      <c r="AP4" s="114"/>
      <c r="AQ4" s="114"/>
      <c r="AR4" s="115"/>
      <c r="AS4" s="113">
        <f>AS5</f>
        <v>45082</v>
      </c>
      <c r="AT4" s="114"/>
      <c r="AU4" s="114"/>
      <c r="AV4" s="114"/>
      <c r="AW4" s="114"/>
      <c r="AX4" s="114"/>
      <c r="AY4" s="115"/>
      <c r="AZ4" s="113">
        <f>AZ5</f>
        <v>45089</v>
      </c>
      <c r="BA4" s="114"/>
      <c r="BB4" s="114"/>
      <c r="BC4" s="114"/>
      <c r="BD4" s="114"/>
      <c r="BE4" s="114"/>
      <c r="BF4" s="115"/>
      <c r="BG4" s="113">
        <f>BG5</f>
        <v>45096</v>
      </c>
      <c r="BH4" s="114"/>
      <c r="BI4" s="114"/>
      <c r="BJ4" s="114"/>
      <c r="BK4" s="114"/>
      <c r="BL4" s="114"/>
      <c r="BM4" s="115"/>
    </row>
    <row r="5" spans="1:65" ht="15" customHeight="1" x14ac:dyDescent="0.3">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3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3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3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3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3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35">
      <c r="A11" s="44"/>
      <c r="B11" s="58" t="s">
        <v>64</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35">
      <c r="A12" s="44"/>
      <c r="B12" s="58" t="s">
        <v>63</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3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35">
      <c r="A14" s="44"/>
      <c r="B14" s="58" t="s">
        <v>55</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3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3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3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3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3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3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35">
      <c r="A21" s="44"/>
      <c r="B21" s="102" t="s">
        <v>201</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35">
      <c r="A22" s="44"/>
      <c r="B22" s="59" t="s">
        <v>36</v>
      </c>
      <c r="C22" s="53" t="s">
        <v>24</v>
      </c>
      <c r="D22" s="23">
        <v>1</v>
      </c>
      <c r="E22" s="71">
        <f>G21 + 1</f>
        <v>45075</v>
      </c>
      <c r="F22" s="67">
        <v>2</v>
      </c>
      <c r="G22" s="71">
        <f t="shared" ref="G22" si="11">SUM(E22,F22)</f>
        <v>45077</v>
      </c>
      <c r="H22" s="13"/>
      <c r="I22" s="13">
        <f t="shared" si="6"/>
        <v>3</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3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35">
      <c r="A24" s="44"/>
      <c r="B24" s="60" t="s">
        <v>39</v>
      </c>
      <c r="C24" s="55" t="s">
        <v>24</v>
      </c>
      <c r="D24" s="28">
        <v>1</v>
      </c>
      <c r="E24" s="72">
        <f>G22 + 1</f>
        <v>45078</v>
      </c>
      <c r="F24" s="68">
        <v>3</v>
      </c>
      <c r="G24" s="72">
        <f>SUM(E24,F24)</f>
        <v>45081</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35">
      <c r="A25" s="44"/>
      <c r="B25" s="60" t="s">
        <v>40</v>
      </c>
      <c r="C25" s="55" t="s">
        <v>24</v>
      </c>
      <c r="D25" s="28">
        <v>1</v>
      </c>
      <c r="E25" s="72">
        <f>G24 + 1</f>
        <v>45082</v>
      </c>
      <c r="F25" s="68">
        <v>2</v>
      </c>
      <c r="G25" s="72">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3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35">
      <c r="A27" s="44"/>
      <c r="B27" s="61" t="s">
        <v>50</v>
      </c>
      <c r="C27" s="57" t="s">
        <v>25</v>
      </c>
      <c r="D27" s="33">
        <v>1</v>
      </c>
      <c r="E27" s="73">
        <f>G25 + 1</f>
        <v>45085</v>
      </c>
      <c r="F27" s="69">
        <v>2</v>
      </c>
      <c r="G27" s="73">
        <f>SUM(E27,F27)</f>
        <v>45087</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35">
      <c r="A28" s="44"/>
      <c r="B28" s="61" t="s">
        <v>41</v>
      </c>
      <c r="C28" s="57" t="s">
        <v>25</v>
      </c>
      <c r="D28" s="33">
        <v>1</v>
      </c>
      <c r="E28" s="73">
        <f t="shared" ref="E28:E35" si="12">G27 + 1</f>
        <v>45088</v>
      </c>
      <c r="F28" s="69">
        <v>1</v>
      </c>
      <c r="G28" s="73">
        <f>SUM(E28,F28)</f>
        <v>45089</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35">
      <c r="A29" s="44"/>
      <c r="B29" s="61" t="s">
        <v>52</v>
      </c>
      <c r="C29" s="57" t="s">
        <v>25</v>
      </c>
      <c r="D29" s="33">
        <v>1</v>
      </c>
      <c r="E29" s="73">
        <f t="shared" si="12"/>
        <v>45090</v>
      </c>
      <c r="F29" s="69">
        <v>0</v>
      </c>
      <c r="G29" s="73">
        <f>SUM(E29,F29)</f>
        <v>45090</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35">
      <c r="A30" s="44"/>
      <c r="B30" s="61" t="s">
        <v>56</v>
      </c>
      <c r="C30" s="57" t="s">
        <v>25</v>
      </c>
      <c r="D30" s="33">
        <v>1</v>
      </c>
      <c r="E30" s="73">
        <f>G29 + 1</f>
        <v>45091</v>
      </c>
      <c r="F30" s="69">
        <v>0</v>
      </c>
      <c r="G30" s="73">
        <f>SUM(E30,F30)</f>
        <v>45091</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35">
      <c r="A31" s="44"/>
      <c r="B31" s="61" t="s">
        <v>53</v>
      </c>
      <c r="C31" s="57" t="s">
        <v>25</v>
      </c>
      <c r="D31" s="33">
        <v>1</v>
      </c>
      <c r="E31" s="73">
        <f>G30</f>
        <v>45091</v>
      </c>
      <c r="F31" s="69">
        <v>1</v>
      </c>
      <c r="G31" s="73">
        <f t="shared" ref="G31:G32" si="13">SUM(E31,F31)</f>
        <v>45092</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35">
      <c r="A32" s="44"/>
      <c r="B32" s="61" t="s">
        <v>44</v>
      </c>
      <c r="C32" s="57" t="s">
        <v>25</v>
      </c>
      <c r="D32" s="33">
        <v>1</v>
      </c>
      <c r="E32" s="73">
        <f t="shared" si="12"/>
        <v>45093</v>
      </c>
      <c r="F32" s="69">
        <v>0</v>
      </c>
      <c r="G32" s="73">
        <f t="shared" si="13"/>
        <v>45093</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35">
      <c r="A33" s="44"/>
      <c r="B33" s="61" t="s">
        <v>45</v>
      </c>
      <c r="C33" s="57" t="s">
        <v>25</v>
      </c>
      <c r="D33" s="33">
        <v>1</v>
      </c>
      <c r="E33" s="73">
        <f t="shared" si="12"/>
        <v>45094</v>
      </c>
      <c r="F33" s="69">
        <v>0</v>
      </c>
      <c r="G33" s="73">
        <f t="shared" ref="G33:G35" si="14">SUM(E33,F33)</f>
        <v>45094</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35">
      <c r="A34" s="44"/>
      <c r="B34" s="61" t="s">
        <v>43</v>
      </c>
      <c r="C34" s="57" t="s">
        <v>25</v>
      </c>
      <c r="D34" s="33">
        <v>1</v>
      </c>
      <c r="E34" s="73">
        <f t="shared" si="12"/>
        <v>45095</v>
      </c>
      <c r="F34" s="69">
        <v>0</v>
      </c>
      <c r="G34" s="73">
        <f t="shared" si="14"/>
        <v>45095</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35">
      <c r="A35" s="44"/>
      <c r="B35" s="61" t="s">
        <v>42</v>
      </c>
      <c r="C35" s="57" t="s">
        <v>25</v>
      </c>
      <c r="D35" s="33">
        <v>1</v>
      </c>
      <c r="E35" s="73">
        <f t="shared" si="12"/>
        <v>45096</v>
      </c>
      <c r="F35" s="69">
        <v>2</v>
      </c>
      <c r="G35" s="73">
        <f t="shared" si="14"/>
        <v>45098</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3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35">
      <c r="A37" s="44"/>
      <c r="B37" s="93" t="s">
        <v>57</v>
      </c>
      <c r="C37" s="79" t="s">
        <v>25</v>
      </c>
      <c r="D37" s="80">
        <v>0</v>
      </c>
      <c r="E37" s="81">
        <f>G35 + 1</f>
        <v>45099</v>
      </c>
      <c r="F37" s="82">
        <v>1</v>
      </c>
      <c r="G37" s="81">
        <f>SUM(E37,F37)</f>
        <v>45100</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35">
      <c r="A38" s="44"/>
      <c r="B38" s="93" t="s">
        <v>58</v>
      </c>
      <c r="C38" s="79" t="s">
        <v>25</v>
      </c>
      <c r="D38" s="80">
        <v>0</v>
      </c>
      <c r="E38" s="81">
        <f>G37 + 1</f>
        <v>45101</v>
      </c>
      <c r="F38" s="82">
        <v>1</v>
      </c>
      <c r="G38" s="81">
        <f>SUM(E38,F38)</f>
        <v>45102</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35">
      <c r="A39" s="44"/>
      <c r="B39" s="93" t="s">
        <v>200</v>
      </c>
      <c r="C39" s="79" t="s">
        <v>24</v>
      </c>
      <c r="D39" s="80">
        <v>0</v>
      </c>
      <c r="E39" s="81">
        <f>G38 + 1</f>
        <v>45103</v>
      </c>
      <c r="F39" s="82">
        <v>4</v>
      </c>
      <c r="G39" s="81">
        <f>SUM(E39,F39)</f>
        <v>45107</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35">
      <c r="A40" s="44"/>
      <c r="B40" s="93" t="s">
        <v>199</v>
      </c>
      <c r="C40" s="79" t="s">
        <v>24</v>
      </c>
      <c r="D40" s="80">
        <v>0</v>
      </c>
      <c r="E40" s="81">
        <f>G39 + 1</f>
        <v>45108</v>
      </c>
      <c r="F40" s="82">
        <v>4</v>
      </c>
      <c r="G40" s="81">
        <f>SUM(E40,F40)</f>
        <v>45112</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35">
      <c r="A41" s="44" t="s">
        <v>21</v>
      </c>
      <c r="B41" s="83" t="s">
        <v>49</v>
      </c>
      <c r="C41" s="84"/>
      <c r="D41" s="85"/>
      <c r="E41" s="86"/>
      <c r="F41" s="86"/>
      <c r="G41" s="87"/>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35">
      <c r="A42" s="44"/>
      <c r="B42" s="88" t="s">
        <v>51</v>
      </c>
      <c r="C42" s="89" t="s">
        <v>25</v>
      </c>
      <c r="D42" s="90">
        <v>1</v>
      </c>
      <c r="E42" s="91">
        <f>G40 + 1</f>
        <v>45113</v>
      </c>
      <c r="F42" s="92">
        <v>0</v>
      </c>
      <c r="G42" s="91">
        <f t="shared" ref="G42:G47" si="15">SUM(E42,F42)</f>
        <v>45113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35">
      <c r="A43" s="44"/>
      <c r="B43" s="88" t="s">
        <v>54</v>
      </c>
      <c r="C43" s="89" t="s">
        <v>25</v>
      </c>
      <c r="D43" s="90">
        <v>1</v>
      </c>
      <c r="E43" s="91">
        <f>G42</f>
        <v>45113</v>
      </c>
      <c r="F43" s="92">
        <v>0</v>
      </c>
      <c r="G43" s="91">
        <f t="shared" si="15"/>
        <v>45113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35">
      <c r="A44" s="44"/>
      <c r="B44" s="94" t="s">
        <v>62</v>
      </c>
      <c r="C44" s="89" t="s">
        <v>25</v>
      </c>
      <c r="D44" s="90">
        <v>0</v>
      </c>
      <c r="E44" s="91">
        <f>G43</f>
        <v>45113</v>
      </c>
      <c r="F44" s="92">
        <v>0</v>
      </c>
      <c r="G44" s="91">
        <f t="shared" si="15"/>
        <v>45113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35">
      <c r="A45" s="44"/>
      <c r="B45" s="94" t="s">
        <v>61</v>
      </c>
      <c r="C45" s="89" t="s">
        <v>25</v>
      </c>
      <c r="D45" s="90">
        <v>0</v>
      </c>
      <c r="E45" s="91">
        <f>G44</f>
        <v>45113</v>
      </c>
      <c r="F45" s="92">
        <v>0</v>
      </c>
      <c r="G45" s="91">
        <f t="shared" si="15"/>
        <v>45113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35">
      <c r="A46" s="44"/>
      <c r="B46" s="94" t="s">
        <v>60</v>
      </c>
      <c r="C46" s="89" t="s">
        <v>25</v>
      </c>
      <c r="D46" s="90">
        <v>0</v>
      </c>
      <c r="E46" s="91">
        <f>G45</f>
        <v>45113</v>
      </c>
      <c r="F46" s="92">
        <v>0</v>
      </c>
      <c r="G46" s="91">
        <f t="shared" si="15"/>
        <v>45113</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35">
      <c r="A47" s="44"/>
      <c r="B47" s="94" t="s">
        <v>59</v>
      </c>
      <c r="C47" s="89" t="s">
        <v>25</v>
      </c>
      <c r="D47" s="90">
        <v>0</v>
      </c>
      <c r="E47" s="91">
        <f>G46</f>
        <v>45113</v>
      </c>
      <c r="F47" s="92">
        <v>0</v>
      </c>
      <c r="G47" s="91">
        <f t="shared" si="15"/>
        <v>45113</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3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BG4:BM4"/>
    <mergeCell ref="E3:G3"/>
    <mergeCell ref="J4:P4"/>
    <mergeCell ref="Q4:W4"/>
    <mergeCell ref="X4:AD4"/>
    <mergeCell ref="AE4:AK4"/>
    <mergeCell ref="C3:D3"/>
    <mergeCell ref="C4:D4"/>
    <mergeCell ref="AL4:AR4"/>
    <mergeCell ref="AS4:AY4"/>
    <mergeCell ref="AZ4:BF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5" priority="42">
      <formula>AND(TODAY()&gt;=J$5,TODAY()&lt;K$5)</formula>
    </cfRule>
  </conditionalFormatting>
  <conditionalFormatting sqref="J48:BM48 J7:BM40">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41:BM47">
    <cfRule type="expression" dxfId="2" priority="3">
      <formula>AND(TODAY()&gt;=J$5,TODAY()&lt;K$5)</formula>
    </cfRule>
  </conditionalFormatting>
  <conditionalFormatting sqref="J41:BM47">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97"/>
  <sheetViews>
    <sheetView tabSelected="1" topLeftCell="A22" workbookViewId="0">
      <selection activeCell="D34" sqref="D34"/>
    </sheetView>
  </sheetViews>
  <sheetFormatPr defaultRowHeight="16.5" x14ac:dyDescent="0.3"/>
  <cols>
    <col min="1" max="1" width="30.375" customWidth="1"/>
    <col min="2" max="2" width="26.25" customWidth="1"/>
    <col min="3" max="3" width="46.25" customWidth="1"/>
    <col min="4" max="4" width="20.75" customWidth="1"/>
    <col min="5" max="5" width="15.625" customWidth="1"/>
    <col min="6" max="6" width="18.75" customWidth="1"/>
  </cols>
  <sheetData>
    <row r="1" spans="1:5" x14ac:dyDescent="0.3">
      <c r="A1" s="95" t="s">
        <v>65</v>
      </c>
      <c r="B1" s="96" t="s">
        <v>67</v>
      </c>
      <c r="C1" s="96" t="s">
        <v>69</v>
      </c>
      <c r="D1" s="96" t="s">
        <v>73</v>
      </c>
      <c r="E1" s="96" t="s">
        <v>82</v>
      </c>
    </row>
    <row r="2" spans="1:5" x14ac:dyDescent="0.3">
      <c r="A2" s="5" t="s">
        <v>146</v>
      </c>
      <c r="B2" s="65" t="s">
        <v>72</v>
      </c>
      <c r="C2" s="65" t="s">
        <v>75</v>
      </c>
      <c r="D2" s="65" t="s">
        <v>74</v>
      </c>
      <c r="E2" s="100" t="s">
        <v>85</v>
      </c>
    </row>
    <row r="3" spans="1:5" x14ac:dyDescent="0.3">
      <c r="A3" s="5"/>
      <c r="B3" s="5" t="s">
        <v>91</v>
      </c>
      <c r="C3" s="5" t="s">
        <v>90</v>
      </c>
      <c r="D3" s="65" t="s">
        <v>74</v>
      </c>
      <c r="E3" s="100" t="s">
        <v>85</v>
      </c>
    </row>
    <row r="4" spans="1:5" x14ac:dyDescent="0.3">
      <c r="A4" s="5"/>
      <c r="B4" s="5" t="s">
        <v>92</v>
      </c>
      <c r="C4" s="5" t="s">
        <v>90</v>
      </c>
      <c r="D4" s="65" t="s">
        <v>74</v>
      </c>
      <c r="E4" s="100" t="s">
        <v>85</v>
      </c>
    </row>
    <row r="5" spans="1:5" x14ac:dyDescent="0.3">
      <c r="A5" s="5"/>
      <c r="B5" s="5" t="s">
        <v>93</v>
      </c>
      <c r="C5" s="5" t="s">
        <v>94</v>
      </c>
      <c r="D5" s="65" t="s">
        <v>74</v>
      </c>
      <c r="E5" s="100" t="s">
        <v>85</v>
      </c>
    </row>
    <row r="6" spans="1:5" x14ac:dyDescent="0.3">
      <c r="A6" s="5"/>
      <c r="B6" s="5" t="s">
        <v>131</v>
      </c>
      <c r="C6" s="5" t="s">
        <v>133</v>
      </c>
      <c r="D6" s="65" t="s">
        <v>74</v>
      </c>
      <c r="E6" s="100" t="s">
        <v>85</v>
      </c>
    </row>
    <row r="7" spans="1:5" x14ac:dyDescent="0.3">
      <c r="A7" s="5"/>
      <c r="B7" s="5" t="s">
        <v>132</v>
      </c>
      <c r="C7" s="5" t="s">
        <v>134</v>
      </c>
      <c r="D7" s="65" t="s">
        <v>74</v>
      </c>
      <c r="E7" s="100" t="s">
        <v>85</v>
      </c>
    </row>
    <row r="8" spans="1:5" x14ac:dyDescent="0.3">
      <c r="A8" s="5"/>
      <c r="B8" s="5" t="s">
        <v>95</v>
      </c>
      <c r="C8" s="5" t="s">
        <v>96</v>
      </c>
      <c r="D8" s="65" t="s">
        <v>74</v>
      </c>
      <c r="E8" s="100" t="s">
        <v>85</v>
      </c>
    </row>
    <row r="9" spans="1:5" x14ac:dyDescent="0.3">
      <c r="A9" s="5"/>
      <c r="B9" s="5" t="s">
        <v>97</v>
      </c>
      <c r="C9" s="5" t="s">
        <v>98</v>
      </c>
      <c r="D9" s="65" t="s">
        <v>74</v>
      </c>
      <c r="E9" s="100" t="s">
        <v>85</v>
      </c>
    </row>
    <row r="10" spans="1:5" x14ac:dyDescent="0.3">
      <c r="A10" s="5"/>
      <c r="B10" s="5" t="s">
        <v>118</v>
      </c>
      <c r="C10" s="5" t="s">
        <v>120</v>
      </c>
      <c r="D10" s="65" t="s">
        <v>74</v>
      </c>
      <c r="E10" s="100" t="s">
        <v>85</v>
      </c>
    </row>
    <row r="11" spans="1:5" x14ac:dyDescent="0.3">
      <c r="A11" s="5"/>
      <c r="B11" s="5" t="s">
        <v>119</v>
      </c>
      <c r="C11" s="5" t="s">
        <v>121</v>
      </c>
      <c r="D11" s="65" t="s">
        <v>74</v>
      </c>
      <c r="E11" s="100" t="s">
        <v>85</v>
      </c>
    </row>
    <row r="12" spans="1:5" x14ac:dyDescent="0.3">
      <c r="A12" s="5"/>
      <c r="B12" s="5" t="s">
        <v>101</v>
      </c>
      <c r="C12" s="5" t="s">
        <v>103</v>
      </c>
      <c r="D12" s="65" t="s">
        <v>105</v>
      </c>
      <c r="E12" s="100" t="s">
        <v>85</v>
      </c>
    </row>
    <row r="13" spans="1:5" x14ac:dyDescent="0.3">
      <c r="A13" s="5"/>
      <c r="B13" s="5" t="s">
        <v>102</v>
      </c>
      <c r="C13" s="5" t="s">
        <v>104</v>
      </c>
      <c r="D13" s="65" t="s">
        <v>105</v>
      </c>
      <c r="E13" s="100" t="s">
        <v>85</v>
      </c>
    </row>
    <row r="14" spans="1:5" x14ac:dyDescent="0.3">
      <c r="A14" s="5"/>
      <c r="B14" s="5" t="s">
        <v>110</v>
      </c>
      <c r="C14" s="5" t="s">
        <v>111</v>
      </c>
      <c r="D14" s="65" t="s">
        <v>105</v>
      </c>
      <c r="E14" s="100" t="s">
        <v>85</v>
      </c>
    </row>
    <row r="15" spans="1:5" x14ac:dyDescent="0.3">
      <c r="A15" s="5"/>
      <c r="B15" s="5" t="s">
        <v>113</v>
      </c>
      <c r="C15" s="5" t="s">
        <v>112</v>
      </c>
      <c r="D15" s="65" t="s">
        <v>105</v>
      </c>
      <c r="E15" s="100" t="s">
        <v>85</v>
      </c>
    </row>
    <row r="16" spans="1:5" x14ac:dyDescent="0.3">
      <c r="A16" s="5"/>
      <c r="B16" s="5" t="s">
        <v>204</v>
      </c>
      <c r="C16" s="5" t="s">
        <v>206</v>
      </c>
      <c r="D16" s="65" t="s">
        <v>105</v>
      </c>
      <c r="E16" s="100" t="s">
        <v>85</v>
      </c>
    </row>
    <row r="17" spans="1:5" x14ac:dyDescent="0.3">
      <c r="A17" s="5"/>
      <c r="B17" s="5" t="s">
        <v>205</v>
      </c>
      <c r="C17" s="5" t="s">
        <v>207</v>
      </c>
      <c r="D17" s="65" t="s">
        <v>105</v>
      </c>
      <c r="E17" s="100" t="s">
        <v>85</v>
      </c>
    </row>
    <row r="18" spans="1:5" x14ac:dyDescent="0.3">
      <c r="A18" s="5"/>
      <c r="B18" s="5" t="s">
        <v>147</v>
      </c>
      <c r="C18" s="5" t="s">
        <v>149</v>
      </c>
      <c r="D18" s="65" t="s">
        <v>74</v>
      </c>
      <c r="E18" s="100" t="s">
        <v>85</v>
      </c>
    </row>
    <row r="19" spans="1:5" x14ac:dyDescent="0.3">
      <c r="A19" s="5"/>
      <c r="B19" s="5" t="s">
        <v>148</v>
      </c>
      <c r="C19" s="5" t="s">
        <v>150</v>
      </c>
      <c r="D19" s="65" t="s">
        <v>74</v>
      </c>
      <c r="E19" s="100" t="s">
        <v>85</v>
      </c>
    </row>
    <row r="20" spans="1:5" x14ac:dyDescent="0.3">
      <c r="A20" s="5"/>
      <c r="B20" s="5" t="s">
        <v>154</v>
      </c>
      <c r="C20" s="5" t="s">
        <v>155</v>
      </c>
      <c r="D20" s="65" t="s">
        <v>74</v>
      </c>
      <c r="E20" s="100" t="s">
        <v>85</v>
      </c>
    </row>
    <row r="21" spans="1:5" x14ac:dyDescent="0.3">
      <c r="A21" s="5"/>
      <c r="B21" s="5" t="s">
        <v>156</v>
      </c>
      <c r="C21" s="5" t="s">
        <v>158</v>
      </c>
      <c r="D21" s="65" t="s">
        <v>74</v>
      </c>
      <c r="E21" s="100" t="s">
        <v>85</v>
      </c>
    </row>
    <row r="22" spans="1:5" x14ac:dyDescent="0.3">
      <c r="A22" s="5"/>
      <c r="B22" s="5" t="s">
        <v>157</v>
      </c>
      <c r="C22" s="5" t="s">
        <v>159</v>
      </c>
      <c r="D22" s="65" t="s">
        <v>74</v>
      </c>
      <c r="E22" s="100" t="s">
        <v>85</v>
      </c>
    </row>
    <row r="23" spans="1:5" x14ac:dyDescent="0.3">
      <c r="A23" s="65"/>
      <c r="B23" s="65" t="s">
        <v>86</v>
      </c>
      <c r="C23" s="65" t="s">
        <v>75</v>
      </c>
      <c r="D23" s="65" t="s">
        <v>74</v>
      </c>
      <c r="E23" s="100" t="s">
        <v>85</v>
      </c>
    </row>
    <row r="24" spans="1:5" x14ac:dyDescent="0.3">
      <c r="A24" s="5"/>
      <c r="B24" s="5" t="s">
        <v>189</v>
      </c>
      <c r="C24" s="5" t="s">
        <v>180</v>
      </c>
      <c r="D24" s="65" t="s">
        <v>74</v>
      </c>
      <c r="E24" s="100" t="s">
        <v>85</v>
      </c>
    </row>
    <row r="25" spans="1:5" x14ac:dyDescent="0.3">
      <c r="A25" s="5"/>
      <c r="B25" s="5" t="s">
        <v>179</v>
      </c>
      <c r="C25" s="5" t="s">
        <v>181</v>
      </c>
      <c r="D25" s="65" t="s">
        <v>74</v>
      </c>
      <c r="E25" s="100" t="s">
        <v>85</v>
      </c>
    </row>
    <row r="26" spans="1:5" x14ac:dyDescent="0.3">
      <c r="A26" s="5"/>
      <c r="B26" s="5" t="s">
        <v>212</v>
      </c>
      <c r="C26" s="5" t="s">
        <v>213</v>
      </c>
      <c r="D26" s="65" t="s">
        <v>74</v>
      </c>
      <c r="E26" s="100" t="s">
        <v>85</v>
      </c>
    </row>
    <row r="27" spans="1:5" x14ac:dyDescent="0.3">
      <c r="A27" s="5"/>
      <c r="B27" s="5" t="s">
        <v>223</v>
      </c>
      <c r="C27" s="5" t="s">
        <v>226</v>
      </c>
      <c r="D27" s="65" t="s">
        <v>74</v>
      </c>
      <c r="E27" s="100" t="s">
        <v>85</v>
      </c>
    </row>
    <row r="28" spans="1:5" x14ac:dyDescent="0.3">
      <c r="A28" s="5"/>
      <c r="B28" s="5" t="s">
        <v>224</v>
      </c>
      <c r="C28" s="5" t="s">
        <v>227</v>
      </c>
      <c r="D28" s="65" t="s">
        <v>74</v>
      </c>
      <c r="E28" s="100" t="s">
        <v>85</v>
      </c>
    </row>
    <row r="29" spans="1:5" x14ac:dyDescent="0.3">
      <c r="A29" s="5"/>
      <c r="B29" s="5" t="s">
        <v>225</v>
      </c>
      <c r="C29" s="5" t="s">
        <v>228</v>
      </c>
      <c r="D29" s="65" t="s">
        <v>74</v>
      </c>
      <c r="E29" s="100" t="s">
        <v>85</v>
      </c>
    </row>
    <row r="30" spans="1:5" x14ac:dyDescent="0.3">
      <c r="A30" s="5"/>
      <c r="B30" s="5" t="s">
        <v>298</v>
      </c>
      <c r="C30" s="5" t="s">
        <v>226</v>
      </c>
      <c r="D30" s="65" t="s">
        <v>74</v>
      </c>
      <c r="E30" s="100" t="s">
        <v>85</v>
      </c>
    </row>
    <row r="31" spans="1:5" x14ac:dyDescent="0.3">
      <c r="A31" s="5"/>
      <c r="B31" s="5" t="s">
        <v>299</v>
      </c>
      <c r="C31" s="5" t="s">
        <v>227</v>
      </c>
      <c r="D31" s="65" t="s">
        <v>74</v>
      </c>
      <c r="E31" s="100" t="s">
        <v>85</v>
      </c>
    </row>
    <row r="32" spans="1:5" x14ac:dyDescent="0.3">
      <c r="A32" s="5"/>
      <c r="B32" s="5" t="s">
        <v>190</v>
      </c>
      <c r="C32" s="5" t="s">
        <v>192</v>
      </c>
      <c r="D32" s="65" t="s">
        <v>74</v>
      </c>
      <c r="E32" s="100" t="s">
        <v>85</v>
      </c>
    </row>
    <row r="33" spans="1:6" x14ac:dyDescent="0.3">
      <c r="A33" s="5"/>
      <c r="B33" s="5" t="s">
        <v>191</v>
      </c>
      <c r="C33" s="5" t="s">
        <v>193</v>
      </c>
      <c r="D33" s="65" t="s">
        <v>74</v>
      </c>
      <c r="E33" s="100" t="s">
        <v>85</v>
      </c>
    </row>
    <row r="34" spans="1:6" x14ac:dyDescent="0.3">
      <c r="A34" s="5"/>
      <c r="B34" s="5" t="s">
        <v>202</v>
      </c>
      <c r="C34" s="5" t="s">
        <v>203</v>
      </c>
      <c r="D34" s="65" t="s">
        <v>74</v>
      </c>
      <c r="E34" s="100" t="s">
        <v>85</v>
      </c>
    </row>
    <row r="35" spans="1:6" x14ac:dyDescent="0.3">
      <c r="A35" s="5"/>
      <c r="B35" s="5" t="s">
        <v>195</v>
      </c>
      <c r="C35" s="5" t="s">
        <v>198</v>
      </c>
      <c r="D35" s="65" t="s">
        <v>194</v>
      </c>
      <c r="E35" s="100" t="s">
        <v>85</v>
      </c>
    </row>
    <row r="36" spans="1:6" x14ac:dyDescent="0.3">
      <c r="A36" s="5"/>
      <c r="B36" s="5" t="s">
        <v>196</v>
      </c>
      <c r="C36" s="5" t="s">
        <v>197</v>
      </c>
      <c r="D36" s="65" t="s">
        <v>194</v>
      </c>
      <c r="E36" s="100" t="s">
        <v>85</v>
      </c>
    </row>
    <row r="37" spans="1:6" x14ac:dyDescent="0.3">
      <c r="A37" s="5"/>
      <c r="B37" s="5" t="s">
        <v>208</v>
      </c>
      <c r="C37" s="5" t="s">
        <v>210</v>
      </c>
      <c r="D37" s="65" t="s">
        <v>74</v>
      </c>
      <c r="E37" s="100" t="s">
        <v>85</v>
      </c>
    </row>
    <row r="38" spans="1:6" x14ac:dyDescent="0.3">
      <c r="A38" s="5"/>
      <c r="B38" s="5" t="s">
        <v>209</v>
      </c>
      <c r="C38" s="5" t="s">
        <v>211</v>
      </c>
      <c r="D38" s="65" t="s">
        <v>74</v>
      </c>
      <c r="E38" s="100" t="s">
        <v>85</v>
      </c>
    </row>
    <row r="39" spans="1:6" x14ac:dyDescent="0.3">
      <c r="A39" s="5"/>
      <c r="B39" s="5" t="s">
        <v>214</v>
      </c>
      <c r="C39" s="5" t="s">
        <v>216</v>
      </c>
      <c r="D39" s="65" t="s">
        <v>74</v>
      </c>
      <c r="E39" s="100" t="s">
        <v>85</v>
      </c>
    </row>
    <row r="40" spans="1:6" ht="17.649999999999999" customHeight="1" x14ac:dyDescent="0.3">
      <c r="A40" s="5"/>
      <c r="B40" s="5" t="s">
        <v>215</v>
      </c>
      <c r="C40" s="5" t="s">
        <v>217</v>
      </c>
      <c r="D40" s="65" t="s">
        <v>74</v>
      </c>
      <c r="E40" s="100" t="s">
        <v>85</v>
      </c>
    </row>
    <row r="41" spans="1:6" ht="17.649999999999999" customHeight="1" x14ac:dyDescent="0.3">
      <c r="A41" s="5"/>
      <c r="B41" s="5" t="s">
        <v>219</v>
      </c>
      <c r="C41" s="5" t="s">
        <v>221</v>
      </c>
      <c r="D41" s="65" t="s">
        <v>74</v>
      </c>
      <c r="E41" s="100" t="s">
        <v>85</v>
      </c>
    </row>
    <row r="42" spans="1:6" ht="17.649999999999999" customHeight="1" x14ac:dyDescent="0.3">
      <c r="A42" s="5"/>
      <c r="B42" s="5" t="s">
        <v>220</v>
      </c>
      <c r="C42" s="5" t="s">
        <v>222</v>
      </c>
      <c r="D42" s="65" t="s">
        <v>74</v>
      </c>
      <c r="E42" s="100" t="s">
        <v>85</v>
      </c>
    </row>
    <row r="43" spans="1:6" ht="17.649999999999999" customHeight="1" x14ac:dyDescent="0.3">
      <c r="A43" s="5"/>
      <c r="B43" s="5" t="s">
        <v>294</v>
      </c>
      <c r="C43" s="5" t="s">
        <v>296</v>
      </c>
      <c r="D43" s="65" t="s">
        <v>74</v>
      </c>
      <c r="E43" s="100" t="s">
        <v>85</v>
      </c>
    </row>
    <row r="44" spans="1:6" ht="17.649999999999999" customHeight="1" x14ac:dyDescent="0.3">
      <c r="A44" s="5"/>
      <c r="B44" s="5" t="s">
        <v>295</v>
      </c>
      <c r="C44" s="5" t="s">
        <v>297</v>
      </c>
      <c r="D44" s="65" t="s">
        <v>74</v>
      </c>
      <c r="E44" s="100" t="s">
        <v>85</v>
      </c>
    </row>
    <row r="45" spans="1:6" x14ac:dyDescent="0.3">
      <c r="A45" s="5"/>
    </row>
    <row r="46" spans="1:6" x14ac:dyDescent="0.3">
      <c r="A46" s="95" t="s">
        <v>65</v>
      </c>
      <c r="B46" s="96" t="s">
        <v>67</v>
      </c>
      <c r="C46" s="96" t="s">
        <v>69</v>
      </c>
      <c r="D46" s="96" t="s">
        <v>73</v>
      </c>
      <c r="E46" s="96" t="s">
        <v>82</v>
      </c>
    </row>
    <row r="47" spans="1:6" x14ac:dyDescent="0.3">
      <c r="A47" s="65" t="s">
        <v>66</v>
      </c>
      <c r="B47" s="5" t="s">
        <v>87</v>
      </c>
      <c r="C47" s="5" t="s">
        <v>88</v>
      </c>
      <c r="D47" s="5" t="s">
        <v>89</v>
      </c>
      <c r="E47" s="100" t="s">
        <v>85</v>
      </c>
      <c r="F47" s="99" t="s">
        <v>85</v>
      </c>
    </row>
    <row r="48" spans="1:6" x14ac:dyDescent="0.3">
      <c r="A48" s="65"/>
      <c r="B48" s="5" t="s">
        <v>99</v>
      </c>
      <c r="C48" s="5" t="s">
        <v>100</v>
      </c>
      <c r="D48" s="5" t="s">
        <v>89</v>
      </c>
      <c r="E48" s="100" t="s">
        <v>85</v>
      </c>
      <c r="F48" s="97" t="s">
        <v>84</v>
      </c>
    </row>
    <row r="49" spans="1:6" x14ac:dyDescent="0.3">
      <c r="A49" s="65"/>
      <c r="B49" s="5" t="s">
        <v>218</v>
      </c>
      <c r="C49" s="5" t="s">
        <v>100</v>
      </c>
      <c r="D49" s="5" t="s">
        <v>89</v>
      </c>
      <c r="E49" s="100" t="s">
        <v>85</v>
      </c>
      <c r="F49" s="98" t="s">
        <v>83</v>
      </c>
    </row>
    <row r="50" spans="1:6" x14ac:dyDescent="0.3">
      <c r="A50" s="65"/>
      <c r="B50" s="5" t="s">
        <v>106</v>
      </c>
      <c r="C50" s="5" t="s">
        <v>107</v>
      </c>
      <c r="D50" s="5" t="s">
        <v>89</v>
      </c>
      <c r="E50" s="100" t="s">
        <v>85</v>
      </c>
      <c r="F50" s="99" t="s">
        <v>85</v>
      </c>
    </row>
    <row r="51" spans="1:6" x14ac:dyDescent="0.3">
      <c r="A51" s="65"/>
      <c r="B51" s="5" t="s">
        <v>108</v>
      </c>
      <c r="C51" s="5" t="s">
        <v>109</v>
      </c>
      <c r="D51" s="5" t="s">
        <v>89</v>
      </c>
      <c r="E51" s="100" t="s">
        <v>85</v>
      </c>
    </row>
    <row r="52" spans="1:6" x14ac:dyDescent="0.3">
      <c r="A52" s="65"/>
      <c r="B52" s="5" t="s">
        <v>114</v>
      </c>
      <c r="C52" s="5" t="s">
        <v>115</v>
      </c>
      <c r="D52" s="5" t="s">
        <v>89</v>
      </c>
      <c r="E52" s="100" t="s">
        <v>85</v>
      </c>
    </row>
    <row r="53" spans="1:6" x14ac:dyDescent="0.3">
      <c r="A53" s="65"/>
      <c r="B53" s="5" t="s">
        <v>116</v>
      </c>
      <c r="C53" s="5" t="s">
        <v>117</v>
      </c>
      <c r="D53" s="5" t="s">
        <v>89</v>
      </c>
      <c r="E53" s="100" t="s">
        <v>85</v>
      </c>
    </row>
    <row r="54" spans="1:6" x14ac:dyDescent="0.3">
      <c r="B54" s="5" t="s">
        <v>122</v>
      </c>
      <c r="C54" s="5" t="s">
        <v>123</v>
      </c>
      <c r="D54" s="5" t="s">
        <v>89</v>
      </c>
      <c r="E54" s="100" t="s">
        <v>85</v>
      </c>
    </row>
    <row r="55" spans="1:6" x14ac:dyDescent="0.3">
      <c r="B55" s="5" t="s">
        <v>124</v>
      </c>
      <c r="C55" s="5" t="s">
        <v>123</v>
      </c>
      <c r="D55" s="5" t="s">
        <v>89</v>
      </c>
      <c r="E55" s="100" t="s">
        <v>85</v>
      </c>
    </row>
    <row r="56" spans="1:6" x14ac:dyDescent="0.3">
      <c r="B56" s="5" t="s">
        <v>125</v>
      </c>
      <c r="C56" s="5" t="s">
        <v>123</v>
      </c>
      <c r="D56" s="5" t="s">
        <v>89</v>
      </c>
      <c r="E56" s="100" t="s">
        <v>85</v>
      </c>
    </row>
    <row r="57" spans="1:6" x14ac:dyDescent="0.3">
      <c r="B57" s="5" t="s">
        <v>126</v>
      </c>
      <c r="C57" s="5" t="s">
        <v>123</v>
      </c>
      <c r="D57" s="5" t="s">
        <v>89</v>
      </c>
      <c r="E57" s="100" t="s">
        <v>85</v>
      </c>
    </row>
    <row r="58" spans="1:6" x14ac:dyDescent="0.3">
      <c r="B58" s="5" t="s">
        <v>127</v>
      </c>
      <c r="C58" s="5" t="s">
        <v>123</v>
      </c>
      <c r="D58" s="5" t="s">
        <v>89</v>
      </c>
      <c r="E58" s="100" t="s">
        <v>85</v>
      </c>
    </row>
    <row r="59" spans="1:6" x14ac:dyDescent="0.3">
      <c r="B59" s="5" t="s">
        <v>128</v>
      </c>
      <c r="C59" s="5" t="s">
        <v>123</v>
      </c>
      <c r="D59" s="5" t="s">
        <v>89</v>
      </c>
      <c r="E59" s="100" t="s">
        <v>85</v>
      </c>
    </row>
    <row r="60" spans="1:6" x14ac:dyDescent="0.3">
      <c r="B60" s="5" t="s">
        <v>129</v>
      </c>
      <c r="C60" s="5" t="s">
        <v>123</v>
      </c>
      <c r="D60" s="5" t="s">
        <v>89</v>
      </c>
      <c r="E60" s="100" t="s">
        <v>85</v>
      </c>
    </row>
    <row r="61" spans="1:6" x14ac:dyDescent="0.3">
      <c r="B61" s="5" t="s">
        <v>130</v>
      </c>
      <c r="C61" s="5" t="s">
        <v>123</v>
      </c>
      <c r="D61" s="5" t="s">
        <v>89</v>
      </c>
      <c r="E61" s="100" t="s">
        <v>85</v>
      </c>
    </row>
    <row r="62" spans="1:6" x14ac:dyDescent="0.3">
      <c r="B62" s="5" t="s">
        <v>164</v>
      </c>
      <c r="C62" s="5" t="s">
        <v>123</v>
      </c>
      <c r="D62" s="5" t="s">
        <v>89</v>
      </c>
      <c r="E62" s="100" t="s">
        <v>85</v>
      </c>
    </row>
    <row r="63" spans="1:6" x14ac:dyDescent="0.3">
      <c r="A63" s="65"/>
      <c r="B63" s="5" t="s">
        <v>135</v>
      </c>
      <c r="C63" s="5" t="s">
        <v>136</v>
      </c>
      <c r="D63" s="5" t="s">
        <v>89</v>
      </c>
      <c r="E63" s="100" t="s">
        <v>85</v>
      </c>
    </row>
    <row r="64" spans="1:6" x14ac:dyDescent="0.3">
      <c r="A64" s="65"/>
      <c r="B64" s="5" t="s">
        <v>137</v>
      </c>
      <c r="C64" s="5" t="s">
        <v>136</v>
      </c>
      <c r="D64" s="5" t="s">
        <v>89</v>
      </c>
      <c r="E64" s="100" t="s">
        <v>85</v>
      </c>
    </row>
    <row r="65" spans="1:5" x14ac:dyDescent="0.3">
      <c r="A65" s="65"/>
      <c r="B65" s="5" t="s">
        <v>139</v>
      </c>
      <c r="C65" s="5" t="s">
        <v>136</v>
      </c>
      <c r="D65" s="5" t="s">
        <v>89</v>
      </c>
      <c r="E65" s="100" t="s">
        <v>85</v>
      </c>
    </row>
    <row r="66" spans="1:5" x14ac:dyDescent="0.3">
      <c r="A66" s="65"/>
      <c r="B66" s="5" t="s">
        <v>138</v>
      </c>
      <c r="C66" s="5" t="s">
        <v>136</v>
      </c>
      <c r="D66" s="5" t="s">
        <v>89</v>
      </c>
      <c r="E66" s="100" t="s">
        <v>85</v>
      </c>
    </row>
    <row r="67" spans="1:5" x14ac:dyDescent="0.3">
      <c r="A67" s="65"/>
      <c r="B67" s="5" t="s">
        <v>140</v>
      </c>
      <c r="C67" s="5" t="s">
        <v>136</v>
      </c>
      <c r="D67" s="5" t="s">
        <v>89</v>
      </c>
      <c r="E67" s="100" t="s">
        <v>85</v>
      </c>
    </row>
    <row r="68" spans="1:5" x14ac:dyDescent="0.3">
      <c r="A68" s="65"/>
      <c r="B68" s="5" t="s">
        <v>141</v>
      </c>
      <c r="C68" s="5" t="s">
        <v>136</v>
      </c>
      <c r="D68" s="5" t="s">
        <v>89</v>
      </c>
      <c r="E68" s="100" t="s">
        <v>85</v>
      </c>
    </row>
    <row r="69" spans="1:5" x14ac:dyDescent="0.3">
      <c r="A69" s="65"/>
      <c r="B69" s="5" t="s">
        <v>145</v>
      </c>
      <c r="C69" s="5" t="s">
        <v>143</v>
      </c>
      <c r="D69" s="5" t="s">
        <v>89</v>
      </c>
      <c r="E69" s="100" t="s">
        <v>85</v>
      </c>
    </row>
    <row r="70" spans="1:5" x14ac:dyDescent="0.3">
      <c r="A70" s="65"/>
      <c r="B70" s="5" t="s">
        <v>142</v>
      </c>
      <c r="C70" s="5" t="s">
        <v>143</v>
      </c>
      <c r="D70" s="5" t="s">
        <v>89</v>
      </c>
      <c r="E70" s="100" t="s">
        <v>85</v>
      </c>
    </row>
    <row r="71" spans="1:5" x14ac:dyDescent="0.3">
      <c r="A71" s="65"/>
      <c r="B71" s="5" t="s">
        <v>144</v>
      </c>
      <c r="C71" s="5" t="s">
        <v>143</v>
      </c>
      <c r="D71" s="5" t="s">
        <v>89</v>
      </c>
      <c r="E71" s="100" t="s">
        <v>85</v>
      </c>
    </row>
    <row r="72" spans="1:5" x14ac:dyDescent="0.3">
      <c r="A72" s="65"/>
      <c r="B72" s="5" t="s">
        <v>162</v>
      </c>
      <c r="C72" s="5" t="s">
        <v>161</v>
      </c>
      <c r="D72" s="5" t="s">
        <v>89</v>
      </c>
      <c r="E72" s="100" t="s">
        <v>85</v>
      </c>
    </row>
    <row r="73" spans="1:5" x14ac:dyDescent="0.3">
      <c r="A73" s="65"/>
      <c r="B73" s="5" t="s">
        <v>160</v>
      </c>
      <c r="C73" s="5" t="s">
        <v>161</v>
      </c>
      <c r="D73" s="5" t="s">
        <v>89</v>
      </c>
      <c r="E73" s="100" t="s">
        <v>85</v>
      </c>
    </row>
    <row r="74" spans="1:5" x14ac:dyDescent="0.3">
      <c r="A74" s="65"/>
      <c r="B74" s="5" t="s">
        <v>163</v>
      </c>
      <c r="C74" s="5" t="s">
        <v>161</v>
      </c>
      <c r="D74" s="5" t="s">
        <v>89</v>
      </c>
      <c r="E74" s="100" t="s">
        <v>85</v>
      </c>
    </row>
    <row r="78" spans="1:5" x14ac:dyDescent="0.3">
      <c r="A78" s="95" t="s">
        <v>65</v>
      </c>
      <c r="B78" s="96" t="s">
        <v>67</v>
      </c>
      <c r="C78" s="96" t="s">
        <v>69</v>
      </c>
      <c r="D78" s="96" t="s">
        <v>73</v>
      </c>
    </row>
    <row r="79" spans="1:5" x14ac:dyDescent="0.3">
      <c r="A79" s="65" t="s">
        <v>76</v>
      </c>
      <c r="B79" s="65" t="s">
        <v>68</v>
      </c>
      <c r="C79" s="65" t="s">
        <v>70</v>
      </c>
      <c r="D79" s="65" t="s">
        <v>74</v>
      </c>
      <c r="E79" s="100" t="s">
        <v>85</v>
      </c>
    </row>
    <row r="80" spans="1:5" x14ac:dyDescent="0.3">
      <c r="A80" s="65"/>
      <c r="B80" s="65" t="s">
        <v>71</v>
      </c>
      <c r="C80" s="65" t="s">
        <v>70</v>
      </c>
      <c r="D80" s="65" t="s">
        <v>74</v>
      </c>
      <c r="E80" s="100" t="s">
        <v>85</v>
      </c>
    </row>
    <row r="81" spans="1:5" x14ac:dyDescent="0.3">
      <c r="A81" s="65"/>
      <c r="B81" s="65" t="s">
        <v>153</v>
      </c>
      <c r="C81" s="65" t="s">
        <v>152</v>
      </c>
      <c r="D81" s="5" t="s">
        <v>151</v>
      </c>
      <c r="E81" s="100" t="s">
        <v>85</v>
      </c>
    </row>
    <row r="82" spans="1:5" x14ac:dyDescent="0.3">
      <c r="A82" s="65"/>
      <c r="B82" s="65"/>
      <c r="C82" s="65"/>
      <c r="E82" s="101" t="s">
        <v>84</v>
      </c>
    </row>
    <row r="83" spans="1:5" x14ac:dyDescent="0.3">
      <c r="A83" s="95" t="s">
        <v>65</v>
      </c>
      <c r="B83" s="96" t="s">
        <v>67</v>
      </c>
      <c r="C83" s="96" t="s">
        <v>69</v>
      </c>
      <c r="D83" s="96" t="s">
        <v>73</v>
      </c>
    </row>
    <row r="84" spans="1:5" x14ac:dyDescent="0.3">
      <c r="A84" s="65" t="s">
        <v>77</v>
      </c>
      <c r="B84" s="65" t="s">
        <v>78</v>
      </c>
      <c r="C84" s="65" t="s">
        <v>80</v>
      </c>
      <c r="D84" s="65" t="s">
        <v>74</v>
      </c>
      <c r="E84" s="100" t="s">
        <v>85</v>
      </c>
    </row>
    <row r="85" spans="1:5" x14ac:dyDescent="0.3">
      <c r="A85" s="65"/>
      <c r="B85" s="65" t="s">
        <v>79</v>
      </c>
      <c r="C85" s="65" t="s">
        <v>81</v>
      </c>
      <c r="D85" s="65" t="s">
        <v>74</v>
      </c>
      <c r="E85" s="100" t="s">
        <v>85</v>
      </c>
    </row>
    <row r="86" spans="1:5" x14ac:dyDescent="0.3">
      <c r="A86" s="65"/>
      <c r="B86" s="65" t="s">
        <v>168</v>
      </c>
      <c r="C86" s="65" t="s">
        <v>167</v>
      </c>
      <c r="D86" s="65" t="s">
        <v>166</v>
      </c>
      <c r="E86" s="100" t="s">
        <v>85</v>
      </c>
    </row>
    <row r="87" spans="1:5" x14ac:dyDescent="0.3">
      <c r="A87" s="65"/>
      <c r="B87" s="65" t="s">
        <v>165</v>
      </c>
      <c r="C87" s="65" t="s">
        <v>167</v>
      </c>
      <c r="D87" s="65" t="s">
        <v>166</v>
      </c>
      <c r="E87" s="100" t="s">
        <v>85</v>
      </c>
    </row>
    <row r="88" spans="1:5" x14ac:dyDescent="0.3">
      <c r="A88" s="65"/>
      <c r="B88" s="65" t="s">
        <v>169</v>
      </c>
      <c r="C88" s="65" t="s">
        <v>167</v>
      </c>
      <c r="D88" s="65" t="s">
        <v>166</v>
      </c>
      <c r="E88" s="100" t="s">
        <v>85</v>
      </c>
    </row>
    <row r="89" spans="1:5" x14ac:dyDescent="0.3">
      <c r="A89" s="65"/>
      <c r="B89" s="65" t="s">
        <v>170</v>
      </c>
      <c r="C89" s="65" t="s">
        <v>167</v>
      </c>
      <c r="D89" s="65" t="s">
        <v>166</v>
      </c>
      <c r="E89" s="100" t="s">
        <v>85</v>
      </c>
    </row>
    <row r="90" spans="1:5" x14ac:dyDescent="0.3">
      <c r="A90" s="65"/>
      <c r="B90" s="65" t="s">
        <v>171</v>
      </c>
      <c r="C90" s="65" t="s">
        <v>167</v>
      </c>
      <c r="D90" s="65" t="s">
        <v>166</v>
      </c>
      <c r="E90" s="100" t="s">
        <v>85</v>
      </c>
    </row>
    <row r="91" spans="1:5" x14ac:dyDescent="0.3">
      <c r="A91" s="65"/>
      <c r="B91" s="65" t="s">
        <v>172</v>
      </c>
      <c r="C91" s="65" t="s">
        <v>167</v>
      </c>
      <c r="D91" s="65" t="s">
        <v>166</v>
      </c>
      <c r="E91" s="100" t="s">
        <v>85</v>
      </c>
    </row>
    <row r="92" spans="1:5" x14ac:dyDescent="0.3">
      <c r="A92" s="65"/>
      <c r="B92" s="65" t="s">
        <v>174</v>
      </c>
      <c r="C92" s="65" t="s">
        <v>167</v>
      </c>
      <c r="D92" s="65" t="s">
        <v>166</v>
      </c>
      <c r="E92" s="100" t="s">
        <v>85</v>
      </c>
    </row>
    <row r="93" spans="1:5" x14ac:dyDescent="0.3">
      <c r="A93" s="65"/>
      <c r="B93" s="65" t="s">
        <v>173</v>
      </c>
      <c r="C93" s="65" t="s">
        <v>167</v>
      </c>
      <c r="D93" s="65" t="s">
        <v>166</v>
      </c>
      <c r="E93" s="100" t="s">
        <v>85</v>
      </c>
    </row>
    <row r="94" spans="1:5" x14ac:dyDescent="0.3">
      <c r="A94" s="65"/>
      <c r="B94" s="65" t="s">
        <v>175</v>
      </c>
      <c r="C94" s="65" t="s">
        <v>167</v>
      </c>
      <c r="D94" s="65" t="s">
        <v>166</v>
      </c>
      <c r="E94" s="100" t="s">
        <v>85</v>
      </c>
    </row>
    <row r="95" spans="1:5" x14ac:dyDescent="0.3">
      <c r="B95" s="65" t="s">
        <v>176</v>
      </c>
      <c r="C95" s="65" t="s">
        <v>167</v>
      </c>
      <c r="D95" s="65" t="s">
        <v>166</v>
      </c>
      <c r="E95" s="100" t="s">
        <v>85</v>
      </c>
    </row>
    <row r="96" spans="1:5" x14ac:dyDescent="0.3">
      <c r="B96" s="65" t="s">
        <v>178</v>
      </c>
      <c r="C96" s="65" t="s">
        <v>177</v>
      </c>
      <c r="D96" s="65" t="s">
        <v>166</v>
      </c>
      <c r="E96" s="100" t="s">
        <v>85</v>
      </c>
    </row>
    <row r="97" spans="1:5" x14ac:dyDescent="0.3">
      <c r="B97" s="65" t="s">
        <v>182</v>
      </c>
      <c r="C97" s="65" t="s">
        <v>186</v>
      </c>
      <c r="D97" s="65" t="s">
        <v>166</v>
      </c>
      <c r="E97" s="100" t="s">
        <v>85</v>
      </c>
    </row>
    <row r="98" spans="1:5" x14ac:dyDescent="0.3">
      <c r="B98" s="65" t="s">
        <v>183</v>
      </c>
      <c r="C98" s="65" t="s">
        <v>186</v>
      </c>
      <c r="D98" s="65" t="s">
        <v>166</v>
      </c>
      <c r="E98" s="100" t="s">
        <v>85</v>
      </c>
    </row>
    <row r="99" spans="1:5" x14ac:dyDescent="0.3">
      <c r="B99" s="65" t="s">
        <v>184</v>
      </c>
      <c r="C99" s="65" t="s">
        <v>186</v>
      </c>
      <c r="D99" s="65" t="s">
        <v>166</v>
      </c>
      <c r="E99" s="100" t="s">
        <v>85</v>
      </c>
    </row>
    <row r="100" spans="1:5" x14ac:dyDescent="0.3">
      <c r="B100" s="65" t="s">
        <v>185</v>
      </c>
      <c r="C100" s="65" t="s">
        <v>186</v>
      </c>
      <c r="D100" s="65" t="s">
        <v>166</v>
      </c>
      <c r="E100" s="100" t="s">
        <v>85</v>
      </c>
    </row>
    <row r="101" spans="1:5" x14ac:dyDescent="0.3">
      <c r="B101" s="65" t="s">
        <v>187</v>
      </c>
      <c r="C101" s="65" t="s">
        <v>186</v>
      </c>
      <c r="D101" s="65" t="s">
        <v>166</v>
      </c>
      <c r="E101" s="100" t="s">
        <v>85</v>
      </c>
    </row>
    <row r="102" spans="1:5" x14ac:dyDescent="0.3">
      <c r="B102" s="65" t="s">
        <v>188</v>
      </c>
      <c r="C102" s="65" t="s">
        <v>186</v>
      </c>
      <c r="D102" s="65" t="s">
        <v>166</v>
      </c>
      <c r="E102" s="100" t="s">
        <v>85</v>
      </c>
    </row>
    <row r="103" spans="1:5" x14ac:dyDescent="0.3">
      <c r="B103" s="65"/>
      <c r="C103" s="65"/>
      <c r="D103" s="65" t="s">
        <v>166</v>
      </c>
      <c r="E103" s="101" t="s">
        <v>84</v>
      </c>
    </row>
    <row r="104" spans="1:5" x14ac:dyDescent="0.3">
      <c r="B104" s="65"/>
      <c r="C104" s="65"/>
      <c r="D104" s="65" t="s">
        <v>166</v>
      </c>
      <c r="E104" s="101" t="s">
        <v>84</v>
      </c>
    </row>
    <row r="105" spans="1:5" x14ac:dyDescent="0.3">
      <c r="B105" s="65"/>
      <c r="C105" s="65"/>
      <c r="D105" s="65" t="s">
        <v>166</v>
      </c>
      <c r="E105" s="101" t="s">
        <v>84</v>
      </c>
    </row>
    <row r="106" spans="1:5" x14ac:dyDescent="0.3">
      <c r="B106" s="65"/>
      <c r="C106" s="65"/>
      <c r="D106" s="65" t="s">
        <v>166</v>
      </c>
      <c r="E106" s="101" t="s">
        <v>84</v>
      </c>
    </row>
    <row r="107" spans="1:5" x14ac:dyDescent="0.3">
      <c r="B107" s="65"/>
      <c r="C107" s="65"/>
      <c r="D107" s="65" t="s">
        <v>166</v>
      </c>
      <c r="E107" s="101" t="s">
        <v>84</v>
      </c>
    </row>
    <row r="108" spans="1:5" x14ac:dyDescent="0.3">
      <c r="D108" s="65" t="s">
        <v>166</v>
      </c>
      <c r="E108" s="101" t="s">
        <v>84</v>
      </c>
    </row>
    <row r="109" spans="1:5" x14ac:dyDescent="0.3">
      <c r="A109" s="95" t="s">
        <v>65</v>
      </c>
      <c r="B109" s="96" t="s">
        <v>67</v>
      </c>
      <c r="C109" s="96" t="s">
        <v>69</v>
      </c>
      <c r="D109" s="96" t="s">
        <v>73</v>
      </c>
      <c r="E109" s="96" t="s">
        <v>82</v>
      </c>
    </row>
    <row r="111" spans="1:5" x14ac:dyDescent="0.3">
      <c r="A111" s="65"/>
      <c r="E111" s="101" t="s">
        <v>84</v>
      </c>
    </row>
    <row r="112" spans="1:5" x14ac:dyDescent="0.3">
      <c r="A112" s="65"/>
      <c r="B112" s="65"/>
      <c r="C112" s="65"/>
      <c r="E112" s="101" t="s">
        <v>84</v>
      </c>
    </row>
    <row r="113" spans="1:3" x14ac:dyDescent="0.3">
      <c r="A113" s="65"/>
      <c r="B113" s="65"/>
      <c r="C113" s="65"/>
    </row>
    <row r="114" spans="1:3" x14ac:dyDescent="0.3">
      <c r="A114" s="65"/>
      <c r="B114" s="65"/>
      <c r="C114" s="65"/>
    </row>
    <row r="118" spans="1:3" x14ac:dyDescent="0.3">
      <c r="A118" s="65"/>
      <c r="B118" s="65"/>
      <c r="C118" s="65"/>
    </row>
    <row r="119" spans="1:3" x14ac:dyDescent="0.3">
      <c r="A119" s="65"/>
      <c r="B119" s="65"/>
      <c r="C119" s="65"/>
    </row>
    <row r="120" spans="1:3" x14ac:dyDescent="0.3">
      <c r="A120" s="65"/>
      <c r="B120" s="65"/>
      <c r="C120" s="65"/>
    </row>
    <row r="121" spans="1:3" x14ac:dyDescent="0.3">
      <c r="A121" s="65"/>
      <c r="B121" s="65"/>
      <c r="C121" s="65"/>
    </row>
    <row r="122" spans="1:3" x14ac:dyDescent="0.3">
      <c r="A122" s="65"/>
      <c r="B122" s="65"/>
      <c r="C122" s="65"/>
    </row>
    <row r="123" spans="1:3" x14ac:dyDescent="0.3">
      <c r="A123" s="65"/>
      <c r="B123" s="65"/>
      <c r="C123" s="65"/>
    </row>
    <row r="124" spans="1:3" x14ac:dyDescent="0.3">
      <c r="A124" s="65"/>
      <c r="B124" s="65"/>
      <c r="C124" s="65"/>
    </row>
    <row r="125" spans="1:3" x14ac:dyDescent="0.3">
      <c r="A125" s="65"/>
      <c r="B125" s="65"/>
      <c r="C125" s="65"/>
    </row>
    <row r="126" spans="1:3" x14ac:dyDescent="0.3">
      <c r="A126" s="65"/>
      <c r="B126" s="65"/>
      <c r="C126" s="65"/>
    </row>
    <row r="127" spans="1:3" x14ac:dyDescent="0.3">
      <c r="A127" s="65"/>
      <c r="B127" s="65"/>
      <c r="C127" s="65"/>
    </row>
    <row r="128" spans="1:3" x14ac:dyDescent="0.3">
      <c r="A128" s="65"/>
      <c r="B128" s="65"/>
      <c r="C128" s="65"/>
    </row>
    <row r="129" spans="1:3" x14ac:dyDescent="0.3">
      <c r="A129" s="65"/>
      <c r="B129" s="65"/>
      <c r="C129" s="65"/>
    </row>
    <row r="130" spans="1:3" x14ac:dyDescent="0.3">
      <c r="A130" s="65"/>
      <c r="B130" s="65"/>
      <c r="C130" s="65"/>
    </row>
    <row r="131" spans="1:3" x14ac:dyDescent="0.3">
      <c r="A131" s="65"/>
      <c r="B131" s="65"/>
      <c r="C131" s="65"/>
    </row>
    <row r="132" spans="1:3" x14ac:dyDescent="0.3">
      <c r="A132" s="65"/>
      <c r="B132" s="65"/>
      <c r="C132" s="65"/>
    </row>
    <row r="133" spans="1:3" x14ac:dyDescent="0.3">
      <c r="A133" s="65"/>
      <c r="B133" s="65"/>
      <c r="C133" s="6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row r="154" spans="1:3" x14ac:dyDescent="0.3">
      <c r="A154" s="5"/>
      <c r="B154" s="5"/>
      <c r="C154" s="5"/>
    </row>
    <row r="155" spans="1:3" x14ac:dyDescent="0.3">
      <c r="A155" s="5"/>
      <c r="B155" s="5"/>
      <c r="C155" s="5"/>
    </row>
    <row r="156" spans="1:3" x14ac:dyDescent="0.3">
      <c r="A156" s="5"/>
      <c r="B156" s="5"/>
      <c r="C156" s="5"/>
    </row>
    <row r="157" spans="1:3" x14ac:dyDescent="0.3">
      <c r="A157" s="5"/>
      <c r="B157" s="5"/>
      <c r="C157" s="5"/>
    </row>
    <row r="158" spans="1:3" x14ac:dyDescent="0.3">
      <c r="A158" s="5"/>
      <c r="B158" s="5"/>
      <c r="C158" s="5"/>
    </row>
    <row r="159" spans="1:3" x14ac:dyDescent="0.3">
      <c r="A159" s="5"/>
      <c r="B159" s="5"/>
      <c r="C159" s="5"/>
    </row>
    <row r="160" spans="1:3" x14ac:dyDescent="0.3">
      <c r="A160" s="5"/>
      <c r="B160" s="5"/>
      <c r="C160" s="5"/>
    </row>
    <row r="161" spans="1:3" x14ac:dyDescent="0.3">
      <c r="A161" s="5"/>
      <c r="B161" s="5"/>
      <c r="C161" s="5"/>
    </row>
    <row r="162" spans="1:3" x14ac:dyDescent="0.3">
      <c r="A162" s="5"/>
      <c r="B162" s="5"/>
      <c r="C162" s="5"/>
    </row>
    <row r="163" spans="1:3" x14ac:dyDescent="0.3">
      <c r="A163" s="5"/>
      <c r="B163" s="5"/>
      <c r="C163" s="5"/>
    </row>
    <row r="164" spans="1:3" x14ac:dyDescent="0.3">
      <c r="A164" s="5"/>
      <c r="B164" s="5"/>
      <c r="C164" s="5"/>
    </row>
    <row r="165" spans="1:3" x14ac:dyDescent="0.3">
      <c r="A165" s="5"/>
      <c r="B165" s="5"/>
      <c r="C165" s="5"/>
    </row>
    <row r="166" spans="1:3" x14ac:dyDescent="0.3">
      <c r="A166" s="5"/>
      <c r="B166" s="5"/>
      <c r="C166" s="5"/>
    </row>
    <row r="167" spans="1:3" x14ac:dyDescent="0.3">
      <c r="A167" s="5"/>
      <c r="B167" s="5"/>
      <c r="C167" s="5"/>
    </row>
    <row r="168" spans="1:3" x14ac:dyDescent="0.3">
      <c r="A168" s="5"/>
      <c r="B168" s="5"/>
      <c r="C168" s="5"/>
    </row>
    <row r="169" spans="1:3" x14ac:dyDescent="0.3">
      <c r="A169" s="5"/>
      <c r="B169" s="5"/>
      <c r="C169" s="5"/>
    </row>
    <row r="170" spans="1:3" x14ac:dyDescent="0.3">
      <c r="A170" s="5"/>
      <c r="B170" s="5"/>
      <c r="C170" s="5"/>
    </row>
    <row r="171" spans="1:3" x14ac:dyDescent="0.3">
      <c r="A171" s="5"/>
      <c r="B171" s="5"/>
      <c r="C171" s="5"/>
    </row>
    <row r="172" spans="1:3" x14ac:dyDescent="0.3">
      <c r="A172" s="5"/>
      <c r="B172" s="5"/>
      <c r="C172" s="5"/>
    </row>
    <row r="173" spans="1:3" x14ac:dyDescent="0.3">
      <c r="A173" s="5"/>
      <c r="B173" s="5"/>
      <c r="C173" s="5"/>
    </row>
    <row r="174" spans="1:3" x14ac:dyDescent="0.3">
      <c r="A174" s="5"/>
      <c r="B174" s="5"/>
      <c r="C174" s="5"/>
    </row>
    <row r="175" spans="1:3" x14ac:dyDescent="0.3">
      <c r="A175" s="5"/>
      <c r="B175" s="5"/>
      <c r="C175" s="5"/>
    </row>
    <row r="176" spans="1:3" x14ac:dyDescent="0.3">
      <c r="A176" s="5"/>
      <c r="B176" s="5"/>
      <c r="C176" s="5"/>
    </row>
    <row r="177" spans="1:3" x14ac:dyDescent="0.3">
      <c r="A177" s="5"/>
      <c r="B177" s="5"/>
      <c r="C177" s="5"/>
    </row>
    <row r="178" spans="1:3" x14ac:dyDescent="0.3">
      <c r="A178" s="5"/>
      <c r="B178" s="5"/>
      <c r="C178" s="5"/>
    </row>
    <row r="179" spans="1:3" x14ac:dyDescent="0.3">
      <c r="A179" s="5"/>
      <c r="B179" s="5"/>
      <c r="C179" s="5"/>
    </row>
    <row r="180" spans="1:3" x14ac:dyDescent="0.3">
      <c r="A180" s="5"/>
      <c r="B180" s="5"/>
      <c r="C180" s="5"/>
    </row>
    <row r="181" spans="1:3" x14ac:dyDescent="0.3">
      <c r="A181" s="5"/>
      <c r="B181" s="5"/>
      <c r="C181" s="5"/>
    </row>
    <row r="182" spans="1:3" x14ac:dyDescent="0.3">
      <c r="A182" s="5"/>
      <c r="B182" s="5"/>
      <c r="C182" s="5"/>
    </row>
    <row r="183" spans="1:3" x14ac:dyDescent="0.3">
      <c r="A183" s="5"/>
      <c r="B183" s="5"/>
      <c r="C183" s="5"/>
    </row>
    <row r="184" spans="1:3" x14ac:dyDescent="0.3">
      <c r="A184" s="5"/>
      <c r="B184" s="5"/>
      <c r="C184" s="5"/>
    </row>
    <row r="185" spans="1:3" x14ac:dyDescent="0.3">
      <c r="A185" s="5"/>
      <c r="B185" s="5"/>
      <c r="C185" s="5"/>
    </row>
    <row r="186" spans="1:3" x14ac:dyDescent="0.3">
      <c r="A186" s="5"/>
      <c r="B186" s="5"/>
      <c r="C186" s="5"/>
    </row>
    <row r="187" spans="1:3" x14ac:dyDescent="0.3">
      <c r="A187" s="5"/>
      <c r="B187" s="5"/>
      <c r="C187" s="5"/>
    </row>
    <row r="188" spans="1:3" x14ac:dyDescent="0.3">
      <c r="A188" s="5"/>
      <c r="B188" s="5"/>
      <c r="C188" s="5"/>
    </row>
    <row r="189" spans="1:3" x14ac:dyDescent="0.3">
      <c r="A189" s="5"/>
      <c r="B189" s="5"/>
      <c r="C189" s="5"/>
    </row>
    <row r="190" spans="1:3" x14ac:dyDescent="0.3">
      <c r="A190" s="5"/>
      <c r="B190" s="5"/>
      <c r="C190" s="5"/>
    </row>
    <row r="191" spans="1:3" x14ac:dyDescent="0.3">
      <c r="A191" s="5"/>
      <c r="B191" s="5"/>
      <c r="C191" s="5"/>
    </row>
    <row r="192" spans="1:3" x14ac:dyDescent="0.3">
      <c r="A192" s="5"/>
      <c r="B192" s="5"/>
      <c r="C192" s="5"/>
    </row>
    <row r="193" spans="1:3" x14ac:dyDescent="0.3">
      <c r="A193" s="5"/>
      <c r="B193" s="5"/>
      <c r="C193" s="5"/>
    </row>
    <row r="194" spans="1:3" x14ac:dyDescent="0.3">
      <c r="A194" s="5"/>
      <c r="B194" s="5"/>
      <c r="C194" s="5"/>
    </row>
    <row r="195" spans="1:3" x14ac:dyDescent="0.3">
      <c r="A195" s="5"/>
      <c r="B195" s="5"/>
      <c r="C195" s="5"/>
    </row>
    <row r="196" spans="1:3" x14ac:dyDescent="0.3">
      <c r="A196" s="5"/>
      <c r="B196" s="5"/>
      <c r="C196" s="5"/>
    </row>
    <row r="197" spans="1:3" x14ac:dyDescent="0.3">
      <c r="A197" s="5"/>
      <c r="B197" s="5"/>
      <c r="C197" s="5"/>
    </row>
  </sheetData>
  <phoneticPr fontId="17" type="noConversion"/>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FC17C-C35D-4557-821A-88BDBA534C99}">
  <dimension ref="A1:M60"/>
  <sheetViews>
    <sheetView workbookViewId="0">
      <selection activeCell="M14" sqref="M14"/>
    </sheetView>
  </sheetViews>
  <sheetFormatPr defaultRowHeight="16.5" x14ac:dyDescent="0.3"/>
  <cols>
    <col min="1" max="1" width="20.625" style="65" customWidth="1"/>
    <col min="2" max="2" width="8.625" style="65" customWidth="1"/>
    <col min="3" max="5" width="10.625" style="65" customWidth="1"/>
    <col min="6" max="6" width="9" style="117"/>
    <col min="7" max="7" width="10.625" style="65" customWidth="1"/>
    <col min="8" max="11" width="20.625" style="65" customWidth="1"/>
    <col min="12" max="13" width="40.625" style="107" customWidth="1"/>
    <col min="14" max="16384" width="9" style="65"/>
  </cols>
  <sheetData>
    <row r="1" spans="1:13" x14ac:dyDescent="0.3">
      <c r="A1" s="103" t="s">
        <v>229</v>
      </c>
      <c r="B1" s="103" t="s">
        <v>230</v>
      </c>
      <c r="C1" s="103" t="s">
        <v>231</v>
      </c>
      <c r="D1" s="103" t="s">
        <v>232</v>
      </c>
      <c r="E1" s="103" t="s">
        <v>233</v>
      </c>
      <c r="G1" s="103" t="s">
        <v>234</v>
      </c>
      <c r="H1" s="103" t="s">
        <v>235</v>
      </c>
      <c r="I1" s="103" t="s">
        <v>236</v>
      </c>
      <c r="J1" s="103" t="s">
        <v>237</v>
      </c>
      <c r="K1" s="103" t="s">
        <v>238</v>
      </c>
      <c r="L1" s="104" t="s">
        <v>239</v>
      </c>
      <c r="M1" s="105" t="s">
        <v>240</v>
      </c>
    </row>
    <row r="2" spans="1:13" ht="30" customHeight="1" x14ac:dyDescent="0.3">
      <c r="A2" s="65" t="s">
        <v>241</v>
      </c>
      <c r="B2" s="65">
        <v>0</v>
      </c>
      <c r="C2" s="65" t="s">
        <v>242</v>
      </c>
      <c r="D2" s="65" t="s">
        <v>243</v>
      </c>
      <c r="E2" s="106" t="s">
        <v>244</v>
      </c>
      <c r="G2" s="65" t="s">
        <v>245</v>
      </c>
      <c r="H2" s="65" t="s">
        <v>246</v>
      </c>
      <c r="I2" s="65" t="s">
        <v>247</v>
      </c>
      <c r="J2" s="65" t="s">
        <v>248</v>
      </c>
      <c r="K2" s="65" t="s">
        <v>249</v>
      </c>
      <c r="L2" s="107" t="s">
        <v>250</v>
      </c>
      <c r="M2" s="107" t="s">
        <v>291</v>
      </c>
    </row>
    <row r="3" spans="1:13" ht="30" customHeight="1" x14ac:dyDescent="0.3">
      <c r="A3" s="65" t="s">
        <v>251</v>
      </c>
      <c r="B3" s="65">
        <v>1</v>
      </c>
      <c r="C3" s="65" t="s">
        <v>252</v>
      </c>
      <c r="D3" s="65" t="s">
        <v>253</v>
      </c>
      <c r="E3" s="106" t="s">
        <v>244</v>
      </c>
      <c r="G3" s="65" t="s">
        <v>254</v>
      </c>
      <c r="H3" s="65" t="s">
        <v>255</v>
      </c>
      <c r="I3" s="65" t="s">
        <v>256</v>
      </c>
      <c r="J3" s="65" t="s">
        <v>257</v>
      </c>
      <c r="K3" s="65" t="s">
        <v>258</v>
      </c>
      <c r="L3" s="107" t="s">
        <v>259</v>
      </c>
      <c r="M3" s="107" t="s">
        <v>260</v>
      </c>
    </row>
    <row r="4" spans="1:13" ht="30" customHeight="1" x14ac:dyDescent="0.3">
      <c r="A4" s="65" t="s">
        <v>246</v>
      </c>
      <c r="B4" s="65">
        <v>2</v>
      </c>
      <c r="C4" s="65" t="s">
        <v>245</v>
      </c>
      <c r="D4" s="65" t="s">
        <v>261</v>
      </c>
      <c r="E4" s="106" t="s">
        <v>244</v>
      </c>
      <c r="G4" s="65" t="s">
        <v>243</v>
      </c>
      <c r="H4" s="65" t="s">
        <v>241</v>
      </c>
      <c r="I4" s="65" t="s">
        <v>255</v>
      </c>
      <c r="J4" s="65" t="s">
        <v>256</v>
      </c>
      <c r="K4" s="65" t="s">
        <v>257</v>
      </c>
      <c r="L4" s="107" t="s">
        <v>284</v>
      </c>
      <c r="M4" s="107" t="s">
        <v>262</v>
      </c>
    </row>
    <row r="5" spans="1:13" ht="30" customHeight="1" x14ac:dyDescent="0.3">
      <c r="A5" s="65" t="s">
        <v>255</v>
      </c>
      <c r="B5" s="65">
        <v>3</v>
      </c>
      <c r="C5" s="65" t="s">
        <v>243</v>
      </c>
      <c r="D5" s="65" t="s">
        <v>254</v>
      </c>
      <c r="E5" s="106" t="s">
        <v>244</v>
      </c>
      <c r="G5" s="65" t="s">
        <v>253</v>
      </c>
      <c r="H5" s="65" t="s">
        <v>251</v>
      </c>
      <c r="I5" s="65" t="s">
        <v>263</v>
      </c>
      <c r="J5" s="65" t="s">
        <v>264</v>
      </c>
      <c r="K5" s="65" t="s">
        <v>258</v>
      </c>
      <c r="L5" s="107" t="s">
        <v>265</v>
      </c>
      <c r="M5" s="107" t="s">
        <v>266</v>
      </c>
    </row>
    <row r="6" spans="1:13" ht="30" customHeight="1" x14ac:dyDescent="0.3">
      <c r="A6" s="65" t="s">
        <v>263</v>
      </c>
      <c r="B6" s="65">
        <v>4</v>
      </c>
      <c r="C6" s="65" t="s">
        <v>253</v>
      </c>
      <c r="D6" s="65" t="s">
        <v>267</v>
      </c>
      <c r="E6" s="106" t="s">
        <v>244</v>
      </c>
      <c r="G6" s="65" t="s">
        <v>268</v>
      </c>
      <c r="H6" s="65" t="s">
        <v>269</v>
      </c>
      <c r="I6" s="65" t="s">
        <v>270</v>
      </c>
      <c r="J6" s="65" t="s">
        <v>248</v>
      </c>
      <c r="K6" s="65" t="s">
        <v>271</v>
      </c>
      <c r="L6" s="107" t="s">
        <v>272</v>
      </c>
      <c r="M6" s="107" t="s">
        <v>285</v>
      </c>
    </row>
    <row r="7" spans="1:13" ht="30" customHeight="1" x14ac:dyDescent="0.3">
      <c r="A7" s="65" t="s">
        <v>269</v>
      </c>
      <c r="B7" s="65">
        <v>5</v>
      </c>
      <c r="C7" s="65" t="s">
        <v>273</v>
      </c>
      <c r="D7" s="65" t="s">
        <v>268</v>
      </c>
      <c r="E7" s="106" t="s">
        <v>244</v>
      </c>
      <c r="G7" s="65" t="s">
        <v>242</v>
      </c>
      <c r="H7" s="65" t="s">
        <v>241</v>
      </c>
      <c r="I7" s="65" t="s">
        <v>247</v>
      </c>
      <c r="J7" s="65" t="s">
        <v>274</v>
      </c>
      <c r="K7" s="65" t="s">
        <v>271</v>
      </c>
      <c r="L7" s="107" t="s">
        <v>289</v>
      </c>
      <c r="M7" s="107" t="s">
        <v>286</v>
      </c>
    </row>
    <row r="8" spans="1:13" ht="30" customHeight="1" x14ac:dyDescent="0.3">
      <c r="A8" s="65" t="s">
        <v>256</v>
      </c>
      <c r="B8" s="65">
        <v>100</v>
      </c>
      <c r="C8" s="65" t="s">
        <v>243</v>
      </c>
      <c r="D8" s="65" t="s">
        <v>254</v>
      </c>
      <c r="E8" s="108" t="s">
        <v>275</v>
      </c>
      <c r="G8" s="65" t="s">
        <v>252</v>
      </c>
      <c r="H8" s="65" t="s">
        <v>251</v>
      </c>
      <c r="I8" s="65" t="s">
        <v>276</v>
      </c>
      <c r="J8" s="65" t="s">
        <v>264</v>
      </c>
      <c r="K8" s="65" t="s">
        <v>277</v>
      </c>
      <c r="L8" s="107" t="s">
        <v>288</v>
      </c>
      <c r="M8" s="107" t="s">
        <v>287</v>
      </c>
    </row>
    <row r="9" spans="1:13" ht="30" customHeight="1" x14ac:dyDescent="0.3">
      <c r="A9" s="65" t="s">
        <v>270</v>
      </c>
      <c r="B9" s="65">
        <v>101</v>
      </c>
      <c r="C9" s="65" t="s">
        <v>268</v>
      </c>
      <c r="D9" s="65" t="s">
        <v>267</v>
      </c>
      <c r="E9" s="108" t="s">
        <v>275</v>
      </c>
      <c r="G9" s="65" t="s">
        <v>267</v>
      </c>
      <c r="H9" s="65" t="s">
        <v>263</v>
      </c>
      <c r="I9" s="65" t="s">
        <v>270</v>
      </c>
      <c r="J9" s="65" t="s">
        <v>278</v>
      </c>
      <c r="K9" s="65" t="s">
        <v>277</v>
      </c>
      <c r="L9" s="107" t="s">
        <v>290</v>
      </c>
      <c r="M9" s="107" t="s">
        <v>279</v>
      </c>
    </row>
    <row r="10" spans="1:13" ht="30" customHeight="1" x14ac:dyDescent="0.3">
      <c r="A10" s="65" t="s">
        <v>247</v>
      </c>
      <c r="B10" s="65">
        <v>102</v>
      </c>
      <c r="C10" s="65" t="s">
        <v>242</v>
      </c>
      <c r="D10" s="65" t="s">
        <v>245</v>
      </c>
      <c r="E10" s="108" t="s">
        <v>275</v>
      </c>
      <c r="G10" s="65" t="s">
        <v>261</v>
      </c>
      <c r="H10" s="65" t="s">
        <v>246</v>
      </c>
      <c r="I10" s="65" t="s">
        <v>276</v>
      </c>
      <c r="J10" s="65" t="s">
        <v>280</v>
      </c>
      <c r="K10" s="65" t="s">
        <v>249</v>
      </c>
      <c r="L10" s="107" t="s">
        <v>281</v>
      </c>
      <c r="M10" s="107" t="s">
        <v>293</v>
      </c>
    </row>
    <row r="11" spans="1:13" ht="30" customHeight="1" x14ac:dyDescent="0.3">
      <c r="A11" s="65" t="s">
        <v>276</v>
      </c>
      <c r="B11" s="65">
        <v>103</v>
      </c>
      <c r="C11" s="65" t="s">
        <v>252</v>
      </c>
      <c r="D11" s="65" t="s">
        <v>261</v>
      </c>
      <c r="E11" s="108" t="s">
        <v>275</v>
      </c>
      <c r="G11" s="65" t="s">
        <v>273</v>
      </c>
      <c r="H11" s="65" t="s">
        <v>269</v>
      </c>
      <c r="I11" s="65" t="s">
        <v>274</v>
      </c>
      <c r="J11" s="65" t="s">
        <v>278</v>
      </c>
      <c r="K11" s="65" t="s">
        <v>280</v>
      </c>
      <c r="L11" s="107" t="s">
        <v>292</v>
      </c>
      <c r="M11" s="107" t="s">
        <v>292</v>
      </c>
    </row>
    <row r="12" spans="1:13" ht="30" customHeight="1" x14ac:dyDescent="0.3">
      <c r="A12" s="65" t="s">
        <v>274</v>
      </c>
      <c r="B12" s="65">
        <v>104</v>
      </c>
      <c r="C12" s="65" t="s">
        <v>242</v>
      </c>
      <c r="D12" s="65" t="s">
        <v>273</v>
      </c>
      <c r="E12" s="108" t="s">
        <v>275</v>
      </c>
    </row>
    <row r="13" spans="1:13" ht="30" customHeight="1" x14ac:dyDescent="0.3">
      <c r="A13" s="65" t="s">
        <v>257</v>
      </c>
      <c r="B13" s="65">
        <v>105</v>
      </c>
      <c r="C13" s="65" t="s">
        <v>243</v>
      </c>
      <c r="D13" s="65" t="s">
        <v>254</v>
      </c>
      <c r="E13" s="108" t="s">
        <v>275</v>
      </c>
    </row>
    <row r="14" spans="1:13" ht="30" customHeight="1" x14ac:dyDescent="0.3">
      <c r="A14" s="65" t="s">
        <v>278</v>
      </c>
      <c r="B14" s="65">
        <v>200</v>
      </c>
      <c r="C14" s="65" t="s">
        <v>267</v>
      </c>
      <c r="D14" s="65" t="s">
        <v>273</v>
      </c>
      <c r="E14" s="109" t="s">
        <v>282</v>
      </c>
    </row>
    <row r="15" spans="1:13" ht="30" customHeight="1" x14ac:dyDescent="0.3">
      <c r="A15" s="65" t="s">
        <v>280</v>
      </c>
      <c r="B15" s="65">
        <v>201</v>
      </c>
      <c r="C15" s="65" t="s">
        <v>273</v>
      </c>
      <c r="D15" s="65" t="s">
        <v>261</v>
      </c>
      <c r="E15" s="109" t="s">
        <v>282</v>
      </c>
    </row>
    <row r="16" spans="1:13" ht="30" customHeight="1" x14ac:dyDescent="0.3">
      <c r="A16" s="65" t="s">
        <v>248</v>
      </c>
      <c r="B16" s="65">
        <v>202</v>
      </c>
      <c r="C16" s="65" t="s">
        <v>245</v>
      </c>
      <c r="D16" s="65" t="s">
        <v>268</v>
      </c>
      <c r="E16" s="109" t="s">
        <v>282</v>
      </c>
    </row>
    <row r="17" spans="1:5" ht="30" customHeight="1" x14ac:dyDescent="0.3">
      <c r="A17" s="65" t="s">
        <v>264</v>
      </c>
      <c r="B17" s="65">
        <v>203</v>
      </c>
      <c r="C17" s="65" t="s">
        <v>252</v>
      </c>
      <c r="D17" s="65" t="s">
        <v>253</v>
      </c>
      <c r="E17" s="109" t="s">
        <v>282</v>
      </c>
    </row>
    <row r="18" spans="1:5" ht="30" customHeight="1" x14ac:dyDescent="0.3">
      <c r="A18" s="65" t="s">
        <v>249</v>
      </c>
      <c r="B18" s="65">
        <v>300</v>
      </c>
      <c r="C18" s="65" t="s">
        <v>245</v>
      </c>
      <c r="D18" s="65" t="s">
        <v>261</v>
      </c>
      <c r="E18" s="110" t="s">
        <v>283</v>
      </c>
    </row>
    <row r="19" spans="1:5" ht="30" customHeight="1" x14ac:dyDescent="0.3">
      <c r="A19" s="65" t="s">
        <v>258</v>
      </c>
      <c r="B19" s="65">
        <v>301</v>
      </c>
      <c r="C19" s="65" t="s">
        <v>253</v>
      </c>
      <c r="D19" s="65" t="s">
        <v>254</v>
      </c>
      <c r="E19" s="110" t="s">
        <v>283</v>
      </c>
    </row>
    <row r="20" spans="1:5" ht="30" customHeight="1" x14ac:dyDescent="0.3">
      <c r="A20" s="65" t="s">
        <v>271</v>
      </c>
      <c r="B20" s="65">
        <v>302</v>
      </c>
      <c r="C20" s="65" t="s">
        <v>242</v>
      </c>
      <c r="D20" s="65" t="s">
        <v>268</v>
      </c>
      <c r="E20" s="110" t="s">
        <v>283</v>
      </c>
    </row>
    <row r="21" spans="1:5" ht="30" customHeight="1" x14ac:dyDescent="0.3">
      <c r="A21" s="65" t="s">
        <v>277</v>
      </c>
      <c r="B21" s="65">
        <v>303</v>
      </c>
      <c r="C21" s="65" t="s">
        <v>252</v>
      </c>
      <c r="D21" s="65" t="s">
        <v>267</v>
      </c>
      <c r="E21" s="110" t="s">
        <v>283</v>
      </c>
    </row>
    <row r="22" spans="1:5" ht="30" customHeight="1" x14ac:dyDescent="0.3"/>
    <row r="23" spans="1:5" ht="30" customHeight="1" x14ac:dyDescent="0.3"/>
    <row r="24" spans="1:5" ht="30" customHeight="1" x14ac:dyDescent="0.3"/>
    <row r="25" spans="1:5" ht="30" customHeight="1" x14ac:dyDescent="0.3"/>
    <row r="26" spans="1:5" ht="30" customHeight="1" x14ac:dyDescent="0.3"/>
    <row r="27" spans="1:5" ht="30" customHeight="1" x14ac:dyDescent="0.3"/>
    <row r="28" spans="1:5" ht="30" customHeight="1" x14ac:dyDescent="0.3"/>
    <row r="29" spans="1:5" ht="30" customHeight="1" x14ac:dyDescent="0.3"/>
    <row r="30" spans="1:5" ht="30" customHeight="1" x14ac:dyDescent="0.3"/>
    <row r="31" spans="1:5" ht="30" customHeight="1" x14ac:dyDescent="0.3"/>
    <row r="32" spans="1:5" ht="30" customHeight="1" x14ac:dyDescent="0.3"/>
    <row r="33" ht="30" customHeight="1" x14ac:dyDescent="0.3"/>
    <row r="34" ht="30" customHeight="1" x14ac:dyDescent="0.3"/>
    <row r="35" ht="30" customHeight="1" x14ac:dyDescent="0.3"/>
    <row r="36" ht="30" customHeight="1" x14ac:dyDescent="0.3"/>
    <row r="37" ht="30" customHeight="1" x14ac:dyDescent="0.3"/>
    <row r="38" ht="30" customHeight="1" x14ac:dyDescent="0.3"/>
    <row r="39" ht="30" customHeight="1" x14ac:dyDescent="0.3"/>
    <row r="40" ht="30" customHeight="1" x14ac:dyDescent="0.3"/>
    <row r="41" ht="30" customHeight="1" x14ac:dyDescent="0.3"/>
    <row r="42" ht="30" customHeight="1" x14ac:dyDescent="0.3"/>
    <row r="43" ht="30" customHeight="1" x14ac:dyDescent="0.3"/>
    <row r="44" ht="30" customHeight="1" x14ac:dyDescent="0.3"/>
    <row r="45" ht="30" customHeight="1" x14ac:dyDescent="0.3"/>
    <row r="46" ht="30" customHeight="1" x14ac:dyDescent="0.3"/>
    <row r="47" ht="30" customHeight="1" x14ac:dyDescent="0.3"/>
    <row r="48" ht="30" customHeight="1" x14ac:dyDescent="0.3"/>
    <row r="49" ht="30" customHeight="1" x14ac:dyDescent="0.3"/>
    <row r="50" ht="30" customHeight="1" x14ac:dyDescent="0.3"/>
    <row r="51" ht="30" customHeight="1" x14ac:dyDescent="0.3"/>
    <row r="52" ht="30" customHeight="1" x14ac:dyDescent="0.3"/>
    <row r="53" ht="30" customHeight="1" x14ac:dyDescent="0.3"/>
    <row r="54" ht="30" customHeight="1" x14ac:dyDescent="0.3"/>
    <row r="55" ht="30" customHeight="1" x14ac:dyDescent="0.3"/>
    <row r="56" ht="30" customHeight="1" x14ac:dyDescent="0.3"/>
    <row r="57" ht="30" customHeight="1" x14ac:dyDescent="0.3"/>
    <row r="58" ht="30" customHeight="1" x14ac:dyDescent="0.3"/>
    <row r="59" ht="30" customHeight="1" x14ac:dyDescent="0.3"/>
    <row r="60" ht="30" customHeight="1" x14ac:dyDescent="0.3"/>
  </sheetData>
  <mergeCells count="1">
    <mergeCell ref="F1:F1048576"/>
  </mergeCells>
  <phoneticPr fontId="17"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3</vt:i4>
      </vt:variant>
      <vt:variant>
        <vt:lpstr>이름 지정된 범위</vt:lpstr>
      </vt:variant>
      <vt:variant>
        <vt:i4>6</vt:i4>
      </vt:variant>
    </vt:vector>
  </HeadingPairs>
  <TitlesOfParts>
    <vt:vector size="9" baseType="lpstr">
      <vt:lpstr>ProjectSchedule</vt:lpstr>
      <vt:lpstr>이벤트 리스트</vt:lpstr>
      <vt:lpstr>아이템 데이터</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2023-07-24T06:27:42Z</dcterms:modified>
  <cp:category/>
  <cp:contentStatus/>
</cp:coreProperties>
</file>