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 (1)" sheetId="1" r:id="rId3"/>
  </sheets>
  <definedNames/>
  <calcPr/>
</workbook>
</file>

<file path=xl/sharedStrings.xml><?xml version="1.0" encoding="utf-8"?>
<sst xmlns="http://schemas.openxmlformats.org/spreadsheetml/2006/main" count="48" uniqueCount="30">
  <si>
    <t>CB</t>
  </si>
  <si>
    <t>RB</t>
  </si>
  <si>
    <t>WR</t>
  </si>
  <si>
    <t>QB</t>
  </si>
  <si>
    <t>LB</t>
  </si>
  <si>
    <t>ATH</t>
  </si>
  <si>
    <t>DB</t>
  </si>
  <si>
    <t>DL</t>
  </si>
  <si>
    <t>S</t>
  </si>
  <si>
    <t>DE</t>
  </si>
  <si>
    <t>TE</t>
  </si>
  <si>
    <t>FB</t>
  </si>
  <si>
    <t>K</t>
  </si>
  <si>
    <t>DT</t>
  </si>
  <si>
    <t>OL</t>
  </si>
  <si>
    <t>OG</t>
  </si>
  <si>
    <t>OT</t>
  </si>
  <si>
    <t>OC</t>
  </si>
  <si>
    <t>P</t>
  </si>
  <si>
    <t>LS</t>
  </si>
  <si>
    <t>100 Meter</t>
  </si>
  <si>
    <t>200 Meter</t>
  </si>
  <si>
    <t>110 Meter Hurdles</t>
  </si>
  <si>
    <t>300 Meter Hurdles</t>
  </si>
  <si>
    <t>High Jump</t>
  </si>
  <si>
    <t>Long Jump</t>
  </si>
  <si>
    <t>Triple Jump</t>
  </si>
  <si>
    <t>Shotput</t>
  </si>
  <si>
    <t>Discus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</si>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</sst>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/>
    <font>
      <b/>
      <color rgb="FF000000"/>
      <name val="Roboto"/>
    </font>
    <font>
      <sz val="11.0"/>
      <color rgb="FF000000"/>
      <name val="Arial"/>
    </font>
    <font>
      <sz val="11.0"/>
      <color rgb="FF000000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vertical="bottom"/>
    </xf>
    <xf borderId="0" fillId="2" fontId="5" numFmtId="0" xfId="0" applyAlignment="1" applyFont="1">
      <alignment horizontal="left" readingOrder="0" shrinkToFit="0" wrapText="1"/>
    </xf>
    <xf borderId="0" fillId="3" fontId="2" numFmtId="0" xfId="0" applyAlignment="1" applyFill="1" applyFont="1">
      <alignment vertical="bottom"/>
    </xf>
    <xf borderId="0" fillId="3" fontId="6" numFmtId="0" xfId="0" applyAlignment="1" applyFont="1">
      <alignment horizontal="left" readingOrder="0" shrinkToFit="0" wrapText="1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>
      <c r="A2" s="3" t="s">
        <v>20</v>
      </c>
      <c r="B2" s="4">
        <v>32.3236901890736</v>
      </c>
      <c r="C2" s="4">
        <v>35.4633992516794</v>
      </c>
      <c r="D2" s="4">
        <v>34.2061253576174</v>
      </c>
      <c r="E2" s="4">
        <v>45.3051061917475</v>
      </c>
      <c r="F2" s="4">
        <v>50.0606919794417</v>
      </c>
      <c r="G2" s="4">
        <v>32.093375283646</v>
      </c>
      <c r="H2" s="4">
        <v>37.4530325538752</v>
      </c>
      <c r="I2" s="4">
        <v>42.9874674298558</v>
      </c>
      <c r="J2" s="4">
        <v>35.835442771626</v>
      </c>
      <c r="K2" s="4">
        <v>59.992026246044</v>
      </c>
      <c r="L2" s="4">
        <v>43.4100284300478</v>
      </c>
      <c r="M2" s="4">
        <v>72.0982005360766</v>
      </c>
      <c r="N2" s="4">
        <v>61.7577240729121</v>
      </c>
      <c r="O2" s="4">
        <v>66.5334200862015</v>
      </c>
      <c r="P2" s="4">
        <v>90.9994989941162</v>
      </c>
      <c r="Q2" s="4">
        <v>99.7585320039586</v>
      </c>
      <c r="R2" s="4">
        <v>93.4350183414039</v>
      </c>
      <c r="S2" s="4">
        <v>94.1189046974996</v>
      </c>
      <c r="T2" s="4">
        <v>42.0718549785733</v>
      </c>
      <c r="U2" s="4">
        <v>81.8688591127344</v>
      </c>
    </row>
    <row r="3">
      <c r="A3" s="5" t="s">
        <v>21</v>
      </c>
      <c r="B3" s="4">
        <v>33.3796579045572</v>
      </c>
      <c r="C3" s="4">
        <v>37.2955642382322</v>
      </c>
      <c r="D3" s="4">
        <v>32.9015353132018</v>
      </c>
      <c r="E3" s="4">
        <v>44.2208034766649</v>
      </c>
      <c r="F3" s="4">
        <v>50.6842993331678</v>
      </c>
      <c r="G3" s="4">
        <v>33.7642472839083</v>
      </c>
      <c r="H3" s="4">
        <v>36.7713694161473</v>
      </c>
      <c r="I3" s="4">
        <v>59.5500487236207</v>
      </c>
      <c r="J3" s="4">
        <v>34.867325624553</v>
      </c>
      <c r="K3" s="4">
        <v>59.1178461047198</v>
      </c>
      <c r="L3" s="4">
        <v>54.2149369957742</v>
      </c>
      <c r="M3" s="4">
        <v>74.6465966672723</v>
      </c>
      <c r="N3" s="4">
        <v>62.4997530502479</v>
      </c>
      <c r="O3" s="4">
        <v>45.9442461671396</v>
      </c>
      <c r="P3" s="4">
        <v>80.1064584200542</v>
      </c>
      <c r="Q3" s="4">
        <v>99.1725869216704</v>
      </c>
      <c r="R3" s="4">
        <v>97.6444826544024</v>
      </c>
      <c r="S3" s="4">
        <v>99.8133071709438</v>
      </c>
      <c r="T3" s="4">
        <v>71.4269974506642</v>
      </c>
      <c r="U3" s="4">
        <v>63.5207762847174</v>
      </c>
    </row>
    <row r="4">
      <c r="A4" s="5" t="s">
        <v>22</v>
      </c>
      <c r="B4" s="4">
        <v>59.6311048080332</v>
      </c>
      <c r="C4" s="4">
        <v>33.0950845388134</v>
      </c>
      <c r="D4" s="4">
        <v>43.5812900156139</v>
      </c>
      <c r="E4" s="4">
        <v>39.7802179747675</v>
      </c>
      <c r="F4" s="4">
        <v>53.2259988412613</v>
      </c>
      <c r="G4" s="4">
        <v>46.3112363991867</v>
      </c>
      <c r="H4" s="4">
        <v>44.9900117492203</v>
      </c>
      <c r="I4" s="4">
        <v>99.4480504241962</v>
      </c>
      <c r="J4" s="4">
        <v>36.4322430099816</v>
      </c>
      <c r="K4" s="4">
        <v>96.6211828457022</v>
      </c>
      <c r="L4" s="4">
        <v>61.7998261535864</v>
      </c>
      <c r="M4" s="4">
        <v>80.0989906781391</v>
      </c>
      <c r="N4" s="4">
        <v>44.3665170545284</v>
      </c>
      <c r="O4" s="4">
        <v>6.08935460580726</v>
      </c>
      <c r="P4" s="4">
        <v>0.0</v>
      </c>
      <c r="Q4" s="4">
        <v>0.0</v>
      </c>
      <c r="R4" s="4">
        <v>0.0</v>
      </c>
      <c r="S4" s="4">
        <v>99.4274152448133</v>
      </c>
      <c r="T4" s="4">
        <v>0.0</v>
      </c>
      <c r="U4" s="4">
        <v>0.0</v>
      </c>
    </row>
    <row r="5">
      <c r="A5" s="3" t="s">
        <v>23</v>
      </c>
      <c r="B5" s="4">
        <v>48.8395327065345</v>
      </c>
      <c r="C5" s="4">
        <v>33.3989501523473</v>
      </c>
      <c r="D5" s="4">
        <v>30.8369880986549</v>
      </c>
      <c r="E5" s="4">
        <v>42.3046360456048</v>
      </c>
      <c r="F5" s="4">
        <v>62.4601641379108</v>
      </c>
      <c r="G5" s="4">
        <v>56.5247253156982</v>
      </c>
      <c r="H5" s="4">
        <v>42.9797500041011</v>
      </c>
      <c r="I5" s="4">
        <v>99.2176758299822</v>
      </c>
      <c r="J5" s="4">
        <v>63.6504398223624</v>
      </c>
      <c r="K5" s="4">
        <v>85.8518262936943</v>
      </c>
      <c r="L5" s="4">
        <v>71.2540200114562</v>
      </c>
      <c r="M5" s="4">
        <v>0.0</v>
      </c>
      <c r="N5" s="4">
        <v>0.0</v>
      </c>
      <c r="O5" s="4">
        <v>17.0978466606618</v>
      </c>
      <c r="P5" s="4">
        <v>94.29812538588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3" t="s">
        <v>24</v>
      </c>
      <c r="B6" s="4">
        <v>74.711266353484</v>
      </c>
      <c r="C6" s="4">
        <v>42.3457579125867</v>
      </c>
      <c r="D6" s="4">
        <v>57.5564560213272</v>
      </c>
      <c r="E6" s="4">
        <v>53.5632916427318</v>
      </c>
      <c r="F6" s="4">
        <v>29.9388760555774</v>
      </c>
      <c r="G6" s="4">
        <v>62.7336901823942</v>
      </c>
      <c r="H6" s="4">
        <v>75.8547728758211</v>
      </c>
      <c r="I6" s="4">
        <v>75.8918680482664</v>
      </c>
      <c r="J6" s="4">
        <v>15.2841534158767</v>
      </c>
      <c r="K6" s="4">
        <v>54.0390495932745</v>
      </c>
      <c r="L6" s="4">
        <v>42.1683972820521</v>
      </c>
      <c r="M6" s="4">
        <v>23.3196637301394</v>
      </c>
      <c r="N6" s="4">
        <v>52.3163004184972</v>
      </c>
      <c r="O6" s="4">
        <v>0.0</v>
      </c>
      <c r="P6" s="4">
        <v>11.5285314376259</v>
      </c>
      <c r="Q6" s="4">
        <v>0.0</v>
      </c>
      <c r="R6" s="4">
        <v>78.7698485759685</v>
      </c>
      <c r="S6" s="4">
        <v>0.0</v>
      </c>
      <c r="T6" s="4">
        <v>29.857658884714</v>
      </c>
      <c r="U6" s="4">
        <v>0.0</v>
      </c>
    </row>
    <row r="7">
      <c r="A7" s="3" t="s">
        <v>25</v>
      </c>
      <c r="B7" s="4">
        <v>56.1179218440787</v>
      </c>
      <c r="C7" s="4">
        <v>60.5373089563373</v>
      </c>
      <c r="D7" s="4">
        <v>66.5241174180644</v>
      </c>
      <c r="E7" s="4">
        <v>58.643362452134</v>
      </c>
      <c r="F7" s="4">
        <v>43.5410556611101</v>
      </c>
      <c r="G7" s="4">
        <v>66.1978067222685</v>
      </c>
      <c r="H7" s="4">
        <v>63.4707337740922</v>
      </c>
      <c r="I7" s="4">
        <v>47.3585229025594</v>
      </c>
      <c r="J7" s="4">
        <v>60.8373358434031</v>
      </c>
      <c r="K7" s="4">
        <v>50.2925369138325</v>
      </c>
      <c r="L7" s="4">
        <v>38.033879522541</v>
      </c>
      <c r="M7" s="4">
        <v>65.2638048725156</v>
      </c>
      <c r="N7" s="4">
        <v>48.1213649686235</v>
      </c>
      <c r="O7" s="4">
        <v>12.4016236294304</v>
      </c>
      <c r="P7" s="4">
        <v>0.0525828547393025</v>
      </c>
      <c r="Q7" s="4">
        <v>0.0</v>
      </c>
      <c r="R7" s="4">
        <v>0.0</v>
      </c>
      <c r="S7" s="4">
        <v>0.0</v>
      </c>
      <c r="T7" s="4">
        <v>81.8112677545303</v>
      </c>
      <c r="U7" s="4">
        <v>24.1346253547602</v>
      </c>
    </row>
    <row r="8">
      <c r="A8" s="5" t="s">
        <v>26</v>
      </c>
      <c r="B8" s="4">
        <v>44.6911375635118</v>
      </c>
      <c r="C8" s="4">
        <v>44.3303852896808</v>
      </c>
      <c r="D8" s="4">
        <v>59.9558712715365</v>
      </c>
      <c r="E8" s="4">
        <v>41.4544064939709</v>
      </c>
      <c r="F8" s="4">
        <v>40.4503868589139</v>
      </c>
      <c r="G8" s="4">
        <v>66.1239878058693</v>
      </c>
      <c r="H8" s="4">
        <v>47.4644445483212</v>
      </c>
      <c r="I8" s="4">
        <v>63.4994403926068</v>
      </c>
      <c r="J8" s="4">
        <v>70.5938720760211</v>
      </c>
      <c r="K8" s="4">
        <v>19.2932462953417</v>
      </c>
      <c r="L8" s="4">
        <v>33.0505958573765</v>
      </c>
      <c r="M8" s="4">
        <v>19.3545272820015</v>
      </c>
      <c r="N8" s="4">
        <v>96.5604574751628</v>
      </c>
      <c r="O8" s="4">
        <v>57.2302291925473</v>
      </c>
      <c r="P8" s="4">
        <v>0.0</v>
      </c>
      <c r="Q8" s="4">
        <v>0.0</v>
      </c>
      <c r="R8" s="4">
        <v>0.0</v>
      </c>
      <c r="S8" s="4">
        <v>0.0</v>
      </c>
      <c r="T8" s="4">
        <v>67.504393318243</v>
      </c>
      <c r="U8" s="4">
        <v>38.2640217848934</v>
      </c>
    </row>
    <row r="9">
      <c r="A9" s="3" t="s">
        <v>27</v>
      </c>
      <c r="B9" s="4">
        <v>22.1002333480395</v>
      </c>
      <c r="C9" s="4">
        <v>56.8162927913366</v>
      </c>
      <c r="D9" s="4">
        <v>32.2026364416803</v>
      </c>
      <c r="E9" s="4">
        <v>52.5887330236636</v>
      </c>
      <c r="F9" s="4">
        <v>57.6614597091113</v>
      </c>
      <c r="G9" s="4">
        <v>50.2344184638856</v>
      </c>
      <c r="H9" s="4">
        <v>51.5820861434615</v>
      </c>
      <c r="I9" s="4">
        <v>62.9381039882384</v>
      </c>
      <c r="J9" s="4">
        <v>81.4392158558028</v>
      </c>
      <c r="K9" s="4">
        <v>60.7593325005483</v>
      </c>
      <c r="L9" s="4">
        <v>69.6708744673391</v>
      </c>
      <c r="M9" s="4">
        <v>43.3702397689638</v>
      </c>
      <c r="N9" s="4">
        <v>50.9487784308176</v>
      </c>
      <c r="O9" s="4">
        <v>67.5401296996524</v>
      </c>
      <c r="P9" s="4">
        <v>52.9097966696612</v>
      </c>
      <c r="Q9" s="4">
        <v>60.2948259488754</v>
      </c>
      <c r="R9" s="4">
        <v>64.7755040580269</v>
      </c>
      <c r="S9" s="4">
        <v>49.2914324203916</v>
      </c>
      <c r="T9" s="4">
        <v>0.0</v>
      </c>
      <c r="U9" s="4">
        <v>52.8088507108469</v>
      </c>
    </row>
    <row r="10">
      <c r="A10" s="3" t="s">
        <v>28</v>
      </c>
      <c r="B10" s="4">
        <v>45.3667850258027</v>
      </c>
      <c r="C10" s="4">
        <v>23.3195670413551</v>
      </c>
      <c r="D10" s="4">
        <v>42.2883097483511</v>
      </c>
      <c r="E10" s="4">
        <v>72.07386930073</v>
      </c>
      <c r="F10" s="4">
        <v>63.1467511477096</v>
      </c>
      <c r="G10" s="4">
        <v>56.9953708896013</v>
      </c>
      <c r="H10" s="4">
        <v>27.9461933242011</v>
      </c>
      <c r="I10" s="4">
        <v>59.4092094566412</v>
      </c>
      <c r="J10" s="4">
        <v>74.8367268515106</v>
      </c>
      <c r="K10" s="4">
        <v>70.5476112880522</v>
      </c>
      <c r="L10" s="4">
        <v>82.297965114421</v>
      </c>
      <c r="M10" s="4">
        <v>49.9526328714978</v>
      </c>
      <c r="N10" s="4">
        <v>58.996765371969</v>
      </c>
      <c r="O10" s="4">
        <v>72.0233692456485</v>
      </c>
      <c r="P10" s="4">
        <v>58.3676541236993</v>
      </c>
      <c r="Q10" s="4">
        <v>66.3781739277618</v>
      </c>
      <c r="R10" s="4">
        <v>63.0778606072511</v>
      </c>
      <c r="S10" s="4">
        <v>49.7775901243557</v>
      </c>
      <c r="T10" s="4">
        <v>21.467831833884</v>
      </c>
      <c r="U10" s="4">
        <v>71.7660091376265</v>
      </c>
    </row>
    <row r="11">
      <c r="A11" s="2"/>
    </row>
    <row r="12">
      <c r="A12" s="3" t="s">
        <v>20</v>
      </c>
      <c r="B12">
        <f t="shared" ref="B12:U12" si="1">100-B2</f>
        <v>67.67630981</v>
      </c>
      <c r="C12">
        <f t="shared" si="1"/>
        <v>64.53660075</v>
      </c>
      <c r="D12">
        <f t="shared" si="1"/>
        <v>65.79387464</v>
      </c>
      <c r="E12">
        <f t="shared" si="1"/>
        <v>54.69489381</v>
      </c>
      <c r="F12">
        <f t="shared" si="1"/>
        <v>49.93930802</v>
      </c>
      <c r="G12">
        <f t="shared" si="1"/>
        <v>67.90662472</v>
      </c>
      <c r="H12">
        <f t="shared" si="1"/>
        <v>62.54696745</v>
      </c>
      <c r="I12">
        <f t="shared" si="1"/>
        <v>57.01253257</v>
      </c>
      <c r="J12">
        <f t="shared" si="1"/>
        <v>64.16455723</v>
      </c>
      <c r="K12">
        <f t="shared" si="1"/>
        <v>40.00797375</v>
      </c>
      <c r="L12">
        <f t="shared" si="1"/>
        <v>56.58997157</v>
      </c>
      <c r="M12">
        <f t="shared" si="1"/>
        <v>27.90179946</v>
      </c>
      <c r="N12">
        <f t="shared" si="1"/>
        <v>38.24227593</v>
      </c>
      <c r="O12">
        <f t="shared" si="1"/>
        <v>33.46657991</v>
      </c>
      <c r="P12">
        <f t="shared" si="1"/>
        <v>9.000501006</v>
      </c>
      <c r="Q12">
        <f t="shared" si="1"/>
        <v>0.241467996</v>
      </c>
      <c r="R12">
        <f t="shared" si="1"/>
        <v>6.564981659</v>
      </c>
      <c r="S12">
        <f t="shared" si="1"/>
        <v>5.881095303</v>
      </c>
      <c r="T12">
        <f t="shared" si="1"/>
        <v>57.92814502</v>
      </c>
      <c r="U12">
        <f t="shared" si="1"/>
        <v>18.13114089</v>
      </c>
    </row>
    <row r="13">
      <c r="A13" s="5" t="s">
        <v>21</v>
      </c>
      <c r="B13">
        <f t="shared" ref="B13:U13" si="2">100-B3</f>
        <v>66.6203421</v>
      </c>
      <c r="C13">
        <f t="shared" si="2"/>
        <v>62.70443576</v>
      </c>
      <c r="D13">
        <f t="shared" si="2"/>
        <v>67.09846469</v>
      </c>
      <c r="E13">
        <f t="shared" si="2"/>
        <v>55.77919652</v>
      </c>
      <c r="F13">
        <f t="shared" si="2"/>
        <v>49.31570067</v>
      </c>
      <c r="G13">
        <f t="shared" si="2"/>
        <v>66.23575272</v>
      </c>
      <c r="H13">
        <f t="shared" si="2"/>
        <v>63.22863058</v>
      </c>
      <c r="I13">
        <f t="shared" si="2"/>
        <v>40.44995128</v>
      </c>
      <c r="J13">
        <f t="shared" si="2"/>
        <v>65.13267438</v>
      </c>
      <c r="K13">
        <f t="shared" si="2"/>
        <v>40.8821539</v>
      </c>
      <c r="L13">
        <f t="shared" si="2"/>
        <v>45.785063</v>
      </c>
      <c r="M13">
        <f t="shared" si="2"/>
        <v>25.35340333</v>
      </c>
      <c r="N13">
        <f t="shared" si="2"/>
        <v>37.50024695</v>
      </c>
      <c r="O13">
        <f t="shared" si="2"/>
        <v>54.05575383</v>
      </c>
      <c r="P13">
        <f t="shared" si="2"/>
        <v>19.89354158</v>
      </c>
      <c r="Q13">
        <f t="shared" si="2"/>
        <v>0.8274130783</v>
      </c>
      <c r="R13">
        <f t="shared" si="2"/>
        <v>2.355517346</v>
      </c>
      <c r="S13">
        <f t="shared" si="2"/>
        <v>0.1866928291</v>
      </c>
      <c r="T13">
        <f t="shared" si="2"/>
        <v>28.57300255</v>
      </c>
      <c r="U13">
        <f t="shared" si="2"/>
        <v>36.47922372</v>
      </c>
    </row>
    <row r="14">
      <c r="A14" s="5" t="s">
        <v>22</v>
      </c>
      <c r="B14">
        <f t="shared" ref="B14:O14" si="3">100-B4</f>
        <v>40.36889519</v>
      </c>
      <c r="C14">
        <f t="shared" si="3"/>
        <v>66.90491546</v>
      </c>
      <c r="D14">
        <f t="shared" si="3"/>
        <v>56.41870998</v>
      </c>
      <c r="E14">
        <f t="shared" si="3"/>
        <v>60.21978203</v>
      </c>
      <c r="F14">
        <f t="shared" si="3"/>
        <v>46.77400116</v>
      </c>
      <c r="G14">
        <f t="shared" si="3"/>
        <v>53.6887636</v>
      </c>
      <c r="H14">
        <f t="shared" si="3"/>
        <v>55.00998825</v>
      </c>
      <c r="I14">
        <f t="shared" si="3"/>
        <v>0.5519495758</v>
      </c>
      <c r="J14">
        <f t="shared" si="3"/>
        <v>63.56775699</v>
      </c>
      <c r="K14">
        <f t="shared" si="3"/>
        <v>3.378817154</v>
      </c>
      <c r="L14">
        <f t="shared" si="3"/>
        <v>38.20017385</v>
      </c>
      <c r="M14">
        <f t="shared" si="3"/>
        <v>19.90100932</v>
      </c>
      <c r="N14">
        <f t="shared" si="3"/>
        <v>55.63348295</v>
      </c>
      <c r="O14">
        <f t="shared" si="3"/>
        <v>93.91064539</v>
      </c>
      <c r="P14" s="4">
        <v>0.0</v>
      </c>
      <c r="Q14" s="4">
        <v>0.0</v>
      </c>
      <c r="R14" s="4">
        <v>0.0</v>
      </c>
      <c r="S14">
        <f>100-S4</f>
        <v>0.5725847552</v>
      </c>
      <c r="T14" s="4">
        <v>0.0</v>
      </c>
      <c r="U14" s="4">
        <v>0.0</v>
      </c>
    </row>
    <row r="15">
      <c r="A15" s="3" t="s">
        <v>23</v>
      </c>
      <c r="B15">
        <f t="shared" ref="B15:L15" si="4">100-B5</f>
        <v>51.16046729</v>
      </c>
      <c r="C15">
        <f t="shared" si="4"/>
        <v>66.60104985</v>
      </c>
      <c r="D15">
        <f t="shared" si="4"/>
        <v>69.1630119</v>
      </c>
      <c r="E15">
        <f t="shared" si="4"/>
        <v>57.69536395</v>
      </c>
      <c r="F15">
        <f t="shared" si="4"/>
        <v>37.53983586</v>
      </c>
      <c r="G15">
        <f t="shared" si="4"/>
        <v>43.47527468</v>
      </c>
      <c r="H15">
        <f t="shared" si="4"/>
        <v>57.02025</v>
      </c>
      <c r="I15">
        <f t="shared" si="4"/>
        <v>0.78232417</v>
      </c>
      <c r="J15">
        <f t="shared" si="4"/>
        <v>36.34956018</v>
      </c>
      <c r="K15">
        <f t="shared" si="4"/>
        <v>14.14817371</v>
      </c>
      <c r="L15">
        <f t="shared" si="4"/>
        <v>28.74597999</v>
      </c>
      <c r="M15" s="4">
        <v>0.0</v>
      </c>
      <c r="N15" s="4">
        <v>0.0</v>
      </c>
      <c r="O15">
        <f t="shared" ref="O15:P15" si="5">100-O5</f>
        <v>82.90215334</v>
      </c>
      <c r="P15">
        <f t="shared" si="5"/>
        <v>5.701874614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</row>
    <row r="16">
      <c r="A16" s="3" t="s">
        <v>24</v>
      </c>
      <c r="B16" s="4">
        <v>74.711266353484</v>
      </c>
      <c r="C16" s="4">
        <v>42.3457579125867</v>
      </c>
      <c r="D16" s="4">
        <v>57.5564560213272</v>
      </c>
      <c r="E16" s="4">
        <v>53.5632916427318</v>
      </c>
      <c r="F16" s="4">
        <v>29.9388760555774</v>
      </c>
      <c r="G16" s="4">
        <v>62.7336901823942</v>
      </c>
      <c r="H16" s="4">
        <v>75.8547728758211</v>
      </c>
      <c r="I16" s="4">
        <v>75.8918680482664</v>
      </c>
      <c r="J16" s="4">
        <v>15.2841534158767</v>
      </c>
      <c r="K16" s="4">
        <v>54.0390495932745</v>
      </c>
      <c r="L16" s="4">
        <v>42.1683972820521</v>
      </c>
      <c r="M16" s="4">
        <v>23.3196637301394</v>
      </c>
      <c r="N16" s="4">
        <v>52.3163004184972</v>
      </c>
      <c r="O16" s="4">
        <v>0.0</v>
      </c>
      <c r="P16" s="4">
        <v>11.5285314376259</v>
      </c>
      <c r="Q16" s="4">
        <v>0.0</v>
      </c>
      <c r="R16" s="4">
        <v>78.7698485759685</v>
      </c>
      <c r="S16" s="4">
        <v>0.0</v>
      </c>
      <c r="T16" s="4">
        <v>29.857658884714</v>
      </c>
      <c r="U16" s="4">
        <v>0.0</v>
      </c>
    </row>
    <row r="17">
      <c r="A17" s="3" t="s">
        <v>25</v>
      </c>
      <c r="B17" s="4">
        <v>56.1179218440787</v>
      </c>
      <c r="C17" s="4">
        <v>60.5373089563373</v>
      </c>
      <c r="D17" s="4">
        <v>66.5241174180644</v>
      </c>
      <c r="E17" s="4">
        <v>58.643362452134</v>
      </c>
      <c r="F17" s="4">
        <v>43.5410556611101</v>
      </c>
      <c r="G17" s="4">
        <v>66.1978067222685</v>
      </c>
      <c r="H17" s="4">
        <v>63.4707337740922</v>
      </c>
      <c r="I17" s="4">
        <v>47.3585229025594</v>
      </c>
      <c r="J17" s="4">
        <v>60.8373358434031</v>
      </c>
      <c r="K17" s="4">
        <v>50.2925369138325</v>
      </c>
      <c r="L17" s="4">
        <v>38.033879522541</v>
      </c>
      <c r="M17" s="4">
        <v>65.2638048725156</v>
      </c>
      <c r="N17" s="4">
        <v>48.1213649686235</v>
      </c>
      <c r="O17" s="4">
        <v>12.4016236294304</v>
      </c>
      <c r="P17" s="4">
        <v>0.0525828547393025</v>
      </c>
      <c r="Q17" s="4">
        <v>0.0</v>
      </c>
      <c r="R17" s="4">
        <v>0.0</v>
      </c>
      <c r="S17" s="4">
        <v>0.0</v>
      </c>
      <c r="T17" s="4">
        <v>81.8112677545303</v>
      </c>
      <c r="U17" s="4">
        <v>24.1346253547602</v>
      </c>
    </row>
    <row r="18">
      <c r="A18" s="5" t="s">
        <v>26</v>
      </c>
      <c r="B18" s="4">
        <v>44.6911375635118</v>
      </c>
      <c r="C18" s="4">
        <v>44.3303852896808</v>
      </c>
      <c r="D18" s="4">
        <v>59.9558712715365</v>
      </c>
      <c r="E18" s="4">
        <v>41.4544064939709</v>
      </c>
      <c r="F18" s="4">
        <v>40.4503868589139</v>
      </c>
      <c r="G18" s="4">
        <v>66.1239878058693</v>
      </c>
      <c r="H18" s="4">
        <v>47.4644445483212</v>
      </c>
      <c r="I18" s="4">
        <v>63.4994403926068</v>
      </c>
      <c r="J18" s="4">
        <v>70.5938720760211</v>
      </c>
      <c r="K18" s="4">
        <v>19.2932462953417</v>
      </c>
      <c r="L18" s="4">
        <v>33.0505958573765</v>
      </c>
      <c r="M18" s="4">
        <v>19.3545272820015</v>
      </c>
      <c r="N18" s="4">
        <v>96.5604574751628</v>
      </c>
      <c r="O18" s="4">
        <v>57.2302291925473</v>
      </c>
      <c r="P18" s="4">
        <v>0.0</v>
      </c>
      <c r="Q18" s="4">
        <v>0.0</v>
      </c>
      <c r="R18" s="4">
        <v>0.0</v>
      </c>
      <c r="S18" s="4">
        <v>0.0</v>
      </c>
      <c r="T18" s="4">
        <v>67.504393318243</v>
      </c>
      <c r="U18" s="4">
        <v>38.2640217848934</v>
      </c>
    </row>
    <row r="19">
      <c r="A19" s="3" t="s">
        <v>27</v>
      </c>
      <c r="B19" s="4">
        <v>22.1002333480395</v>
      </c>
      <c r="C19" s="4">
        <v>56.8162927913366</v>
      </c>
      <c r="D19" s="4">
        <v>32.2026364416803</v>
      </c>
      <c r="E19" s="4">
        <v>52.5887330236636</v>
      </c>
      <c r="F19" s="4">
        <v>57.6614597091113</v>
      </c>
      <c r="G19" s="4">
        <v>50.2344184638856</v>
      </c>
      <c r="H19" s="4">
        <v>51.5820861434615</v>
      </c>
      <c r="I19" s="4">
        <v>62.9381039882384</v>
      </c>
      <c r="J19" s="4">
        <v>81.4392158558028</v>
      </c>
      <c r="K19" s="4">
        <v>60.7593325005483</v>
      </c>
      <c r="L19" s="4">
        <v>69.6708744673391</v>
      </c>
      <c r="M19" s="4">
        <v>43.3702397689638</v>
      </c>
      <c r="N19" s="4">
        <v>50.9487784308176</v>
      </c>
      <c r="O19" s="4">
        <v>67.5401296996524</v>
      </c>
      <c r="P19" s="4">
        <v>52.9097966696612</v>
      </c>
      <c r="Q19" s="4">
        <v>60.2948259488754</v>
      </c>
      <c r="R19" s="4">
        <v>64.7755040580269</v>
      </c>
      <c r="S19" s="4">
        <v>49.2914324203916</v>
      </c>
      <c r="T19" s="4">
        <v>0.0</v>
      </c>
      <c r="U19" s="4">
        <v>52.8088507108469</v>
      </c>
    </row>
    <row r="20">
      <c r="A20" s="3" t="s">
        <v>28</v>
      </c>
      <c r="B20" s="4">
        <v>45.3667850258027</v>
      </c>
      <c r="C20" s="4">
        <v>23.3195670413551</v>
      </c>
      <c r="D20" s="4">
        <v>42.2883097483511</v>
      </c>
      <c r="E20" s="4">
        <v>72.07386930073</v>
      </c>
      <c r="F20" s="4">
        <v>63.1467511477096</v>
      </c>
      <c r="G20" s="4">
        <v>56.9953708896013</v>
      </c>
      <c r="H20" s="4">
        <v>27.9461933242011</v>
      </c>
      <c r="I20" s="4">
        <v>59.4092094566412</v>
      </c>
      <c r="J20" s="4">
        <v>74.8367268515106</v>
      </c>
      <c r="K20" s="4">
        <v>70.5476112880522</v>
      </c>
      <c r="L20" s="4">
        <v>82.297965114421</v>
      </c>
      <c r="M20" s="4">
        <v>49.9526328714978</v>
      </c>
      <c r="N20" s="4">
        <v>58.996765371969</v>
      </c>
      <c r="O20" s="4">
        <v>72.0233692456485</v>
      </c>
      <c r="P20" s="4">
        <v>58.3676541236993</v>
      </c>
      <c r="Q20" s="4">
        <v>66.3781739277618</v>
      </c>
      <c r="R20" s="4">
        <v>63.0778606072511</v>
      </c>
      <c r="S20" s="4">
        <v>49.7775901243557</v>
      </c>
      <c r="T20" s="4">
        <v>21.467831833884</v>
      </c>
      <c r="U20" s="4">
        <v>71.7660091376265</v>
      </c>
    </row>
    <row r="21">
      <c r="A21" s="2"/>
    </row>
    <row r="22">
      <c r="A22" s="2" t="s">
        <v>29</v>
      </c>
      <c r="B22">
        <f t="shared" ref="B22:U22" si="6">SUM(B12:B20)</f>
        <v>468.8133585</v>
      </c>
      <c r="C22">
        <f t="shared" si="6"/>
        <v>488.0963138</v>
      </c>
      <c r="D22">
        <f t="shared" si="6"/>
        <v>517.0014521</v>
      </c>
      <c r="E22">
        <f t="shared" si="6"/>
        <v>506.7128992</v>
      </c>
      <c r="F22">
        <f t="shared" si="6"/>
        <v>418.3073751</v>
      </c>
      <c r="G22">
        <f t="shared" si="6"/>
        <v>533.5916898</v>
      </c>
      <c r="H22">
        <f t="shared" si="6"/>
        <v>504.1240669</v>
      </c>
      <c r="I22">
        <f t="shared" si="6"/>
        <v>407.8939024</v>
      </c>
      <c r="J22">
        <f t="shared" si="6"/>
        <v>532.2058528</v>
      </c>
      <c r="K22">
        <f t="shared" si="6"/>
        <v>353.3488951</v>
      </c>
      <c r="L22">
        <f t="shared" si="6"/>
        <v>434.5429007</v>
      </c>
      <c r="M22">
        <f t="shared" si="6"/>
        <v>274.4170806</v>
      </c>
      <c r="N22">
        <f t="shared" si="6"/>
        <v>438.3196725</v>
      </c>
      <c r="O22">
        <f t="shared" si="6"/>
        <v>473.5304842</v>
      </c>
      <c r="P22">
        <f t="shared" si="6"/>
        <v>157.4544823</v>
      </c>
      <c r="Q22">
        <f t="shared" si="6"/>
        <v>127.741881</v>
      </c>
      <c r="R22">
        <f t="shared" si="6"/>
        <v>215.5437122</v>
      </c>
      <c r="S22">
        <f t="shared" si="6"/>
        <v>105.7093954</v>
      </c>
      <c r="T22">
        <f t="shared" si="6"/>
        <v>287.1422994</v>
      </c>
      <c r="U22">
        <f t="shared" si="6"/>
        <v>241.5838716</v>
      </c>
    </row>
    <row r="23">
      <c r="A23" s="1"/>
      <c r="B23" s="6"/>
    </row>
    <row r="24">
      <c r="A24" s="7" t="s">
        <v>20</v>
      </c>
      <c r="B24" s="8">
        <f t="shared" ref="B24:U24" si="7">B12/B22</f>
        <v>0.1443566157</v>
      </c>
      <c r="C24" s="8">
        <f t="shared" si="7"/>
        <v>0.132221037</v>
      </c>
      <c r="D24" s="8">
        <f t="shared" si="7"/>
        <v>0.1272605219</v>
      </c>
      <c r="E24" s="8">
        <f t="shared" si="7"/>
        <v>0.1079405989</v>
      </c>
      <c r="F24" s="8">
        <f t="shared" si="7"/>
        <v>0.1193842399</v>
      </c>
      <c r="G24" s="8">
        <f t="shared" si="7"/>
        <v>0.1272632727</v>
      </c>
      <c r="H24" s="8">
        <f t="shared" si="7"/>
        <v>0.1240705841</v>
      </c>
      <c r="I24" s="8">
        <f t="shared" si="7"/>
        <v>0.1397729464</v>
      </c>
      <c r="J24" s="8">
        <f t="shared" si="7"/>
        <v>0.120563419</v>
      </c>
      <c r="K24" s="8">
        <f t="shared" si="7"/>
        <v>0.1132251277</v>
      </c>
      <c r="L24" s="8">
        <f t="shared" si="7"/>
        <v>0.1302287334</v>
      </c>
      <c r="M24" s="8">
        <f t="shared" si="7"/>
        <v>0.1016766136</v>
      </c>
      <c r="N24" s="8">
        <f t="shared" si="7"/>
        <v>0.08724745506</v>
      </c>
      <c r="O24" s="8">
        <f t="shared" si="7"/>
        <v>0.07067460497</v>
      </c>
      <c r="P24" s="8">
        <f t="shared" si="7"/>
        <v>0.05716255819</v>
      </c>
      <c r="Q24" s="8">
        <f t="shared" si="7"/>
        <v>0.001890280574</v>
      </c>
      <c r="R24" s="8">
        <f t="shared" si="7"/>
        <v>0.03045777393</v>
      </c>
      <c r="S24" s="8">
        <f t="shared" si="7"/>
        <v>0.05563455621</v>
      </c>
      <c r="T24" s="8">
        <f t="shared" si="7"/>
        <v>0.2017402004</v>
      </c>
      <c r="U24" s="8">
        <f t="shared" si="7"/>
        <v>0.07505112311</v>
      </c>
    </row>
    <row r="25">
      <c r="A25" s="9" t="s">
        <v>21</v>
      </c>
      <c r="B25" s="8">
        <f t="shared" ref="B25:U25" si="8">B13/B22</f>
        <v>0.142104189</v>
      </c>
      <c r="C25" s="8">
        <f t="shared" si="8"/>
        <v>0.1284673414</v>
      </c>
      <c r="D25" s="8">
        <f t="shared" si="8"/>
        <v>0.1297838999</v>
      </c>
      <c r="E25" s="8">
        <f t="shared" si="8"/>
        <v>0.1100804748</v>
      </c>
      <c r="F25" s="8">
        <f t="shared" si="8"/>
        <v>0.1178934525</v>
      </c>
      <c r="G25" s="8">
        <f t="shared" si="8"/>
        <v>0.1241319046</v>
      </c>
      <c r="H25" s="8">
        <f t="shared" si="8"/>
        <v>0.1254227575</v>
      </c>
      <c r="I25" s="8">
        <f t="shared" si="8"/>
        <v>0.09916782536</v>
      </c>
      <c r="J25" s="8">
        <f t="shared" si="8"/>
        <v>0.1223824842</v>
      </c>
      <c r="K25" s="8">
        <f t="shared" si="8"/>
        <v>0.1156991134</v>
      </c>
      <c r="L25" s="8">
        <f t="shared" si="8"/>
        <v>0.1053637349</v>
      </c>
      <c r="M25" s="8">
        <f t="shared" si="8"/>
        <v>0.09239003372</v>
      </c>
      <c r="N25" s="8">
        <f t="shared" si="8"/>
        <v>0.08555456053</v>
      </c>
      <c r="O25" s="8">
        <f t="shared" si="8"/>
        <v>0.1141547495</v>
      </c>
      <c r="P25" s="8">
        <f t="shared" si="8"/>
        <v>0.1263447143</v>
      </c>
      <c r="Q25" s="8">
        <f t="shared" si="8"/>
        <v>0.006477226358</v>
      </c>
      <c r="R25" s="8">
        <f t="shared" si="8"/>
        <v>0.01092825822</v>
      </c>
      <c r="S25" s="8">
        <f t="shared" si="8"/>
        <v>0.001766094946</v>
      </c>
      <c r="T25" s="8">
        <f t="shared" si="8"/>
        <v>0.09950816237</v>
      </c>
      <c r="U25" s="8">
        <f t="shared" si="8"/>
        <v>0.1510002447</v>
      </c>
    </row>
    <row r="26">
      <c r="A26" s="9" t="s">
        <v>22</v>
      </c>
      <c r="B26" s="8">
        <f t="shared" ref="B26:U26" si="9">B14/B22</f>
        <v>0.08610867088</v>
      </c>
      <c r="C26" s="8">
        <f t="shared" si="9"/>
        <v>0.1370731832</v>
      </c>
      <c r="D26" s="8">
        <f t="shared" si="9"/>
        <v>0.1091267921</v>
      </c>
      <c r="E26" s="8">
        <f t="shared" si="9"/>
        <v>0.1188439886</v>
      </c>
      <c r="F26" s="8">
        <f t="shared" si="9"/>
        <v>0.1118172998</v>
      </c>
      <c r="G26" s="8">
        <f t="shared" si="9"/>
        <v>0.1006176907</v>
      </c>
      <c r="H26" s="8">
        <f t="shared" si="9"/>
        <v>0.1091199406</v>
      </c>
      <c r="I26" s="8">
        <f t="shared" si="9"/>
        <v>0.00135316947</v>
      </c>
      <c r="J26" s="8">
        <f t="shared" si="9"/>
        <v>0.1194420479</v>
      </c>
      <c r="K26" s="8">
        <f t="shared" si="9"/>
        <v>0.009562268911</v>
      </c>
      <c r="L26" s="8">
        <f t="shared" si="9"/>
        <v>0.08790886651</v>
      </c>
      <c r="M26" s="8">
        <f t="shared" si="9"/>
        <v>0.07252102994</v>
      </c>
      <c r="N26" s="8">
        <f t="shared" si="9"/>
        <v>0.1269244491</v>
      </c>
      <c r="O26" s="8">
        <f t="shared" si="9"/>
        <v>0.1983201684</v>
      </c>
      <c r="P26" s="8">
        <f t="shared" si="9"/>
        <v>0</v>
      </c>
      <c r="Q26" s="8">
        <f t="shared" si="9"/>
        <v>0</v>
      </c>
      <c r="R26" s="8">
        <f t="shared" si="9"/>
        <v>0</v>
      </c>
      <c r="S26" s="8">
        <f t="shared" si="9"/>
        <v>0.005416592847</v>
      </c>
      <c r="T26" s="8">
        <f t="shared" si="9"/>
        <v>0</v>
      </c>
      <c r="U26" s="8">
        <f t="shared" si="9"/>
        <v>0</v>
      </c>
    </row>
    <row r="27">
      <c r="A27" s="7" t="s">
        <v>23</v>
      </c>
      <c r="B27" s="8">
        <f t="shared" ref="B27:U27" si="10">B15/B22</f>
        <v>0.10912758</v>
      </c>
      <c r="C27" s="8">
        <f t="shared" si="10"/>
        <v>0.1364506307</v>
      </c>
      <c r="D27" s="8">
        <f t="shared" si="10"/>
        <v>0.1337772101</v>
      </c>
      <c r="E27" s="8">
        <f t="shared" si="10"/>
        <v>0.1138620391</v>
      </c>
      <c r="F27" s="8">
        <f t="shared" si="10"/>
        <v>0.08974222807</v>
      </c>
      <c r="G27" s="8">
        <f t="shared" si="10"/>
        <v>0.08147667124</v>
      </c>
      <c r="H27" s="8">
        <f t="shared" si="10"/>
        <v>0.1131075736</v>
      </c>
      <c r="I27" s="8">
        <f t="shared" si="10"/>
        <v>0.001917959953</v>
      </c>
      <c r="J27" s="8">
        <f t="shared" si="10"/>
        <v>0.06829981291</v>
      </c>
      <c r="K27" s="8">
        <f t="shared" si="10"/>
        <v>0.04004023757</v>
      </c>
      <c r="L27" s="8">
        <f t="shared" si="10"/>
        <v>0.06615222558</v>
      </c>
      <c r="M27" s="8">
        <f t="shared" si="10"/>
        <v>0</v>
      </c>
      <c r="N27" s="8">
        <f t="shared" si="10"/>
        <v>0</v>
      </c>
      <c r="O27" s="8">
        <f t="shared" si="10"/>
        <v>0.1750724739</v>
      </c>
      <c r="P27" s="8">
        <f t="shared" si="10"/>
        <v>0.03621284406</v>
      </c>
      <c r="Q27" s="8">
        <f t="shared" si="10"/>
        <v>0</v>
      </c>
      <c r="R27" s="8">
        <f t="shared" si="10"/>
        <v>0</v>
      </c>
      <c r="S27" s="8">
        <f t="shared" si="10"/>
        <v>0</v>
      </c>
      <c r="T27" s="8">
        <f t="shared" si="10"/>
        <v>0</v>
      </c>
      <c r="U27" s="8">
        <f t="shared" si="10"/>
        <v>0</v>
      </c>
    </row>
    <row r="28">
      <c r="A28" s="7" t="s">
        <v>24</v>
      </c>
      <c r="B28" s="8">
        <f t="shared" ref="B28:U28" si="11">B16/B22</f>
        <v>0.1593624947</v>
      </c>
      <c r="C28" s="8">
        <f t="shared" si="11"/>
        <v>0.08675697135</v>
      </c>
      <c r="D28" s="8">
        <f t="shared" si="11"/>
        <v>0.1113274552</v>
      </c>
      <c r="E28" s="8">
        <f t="shared" si="11"/>
        <v>0.1057073773</v>
      </c>
      <c r="F28" s="8">
        <f t="shared" si="11"/>
        <v>0.07157147551</v>
      </c>
      <c r="G28" s="8">
        <f t="shared" si="11"/>
        <v>0.1175687166</v>
      </c>
      <c r="H28" s="8">
        <f t="shared" si="11"/>
        <v>0.1504684617</v>
      </c>
      <c r="I28" s="8">
        <f t="shared" si="11"/>
        <v>0.1860578636</v>
      </c>
      <c r="J28" s="8">
        <f t="shared" si="11"/>
        <v>0.02871849931</v>
      </c>
      <c r="K28" s="8">
        <f t="shared" si="11"/>
        <v>0.1529339708</v>
      </c>
      <c r="L28" s="8">
        <f t="shared" si="11"/>
        <v>0.09704081512</v>
      </c>
      <c r="M28" s="8">
        <f t="shared" si="11"/>
        <v>0.08497890756</v>
      </c>
      <c r="N28" s="8">
        <f t="shared" si="11"/>
        <v>0.1193564964</v>
      </c>
      <c r="O28" s="8">
        <f t="shared" si="11"/>
        <v>0</v>
      </c>
      <c r="P28" s="8">
        <f t="shared" si="11"/>
        <v>0.07321818516</v>
      </c>
      <c r="Q28" s="8">
        <f t="shared" si="11"/>
        <v>0</v>
      </c>
      <c r="R28" s="8">
        <f t="shared" si="11"/>
        <v>0.3654472114</v>
      </c>
      <c r="S28" s="8">
        <f t="shared" si="11"/>
        <v>0</v>
      </c>
      <c r="T28" s="8">
        <f t="shared" si="11"/>
        <v>0.1039820986</v>
      </c>
      <c r="U28" s="8">
        <f t="shared" si="11"/>
        <v>0</v>
      </c>
    </row>
    <row r="29">
      <c r="A29" s="7" t="s">
        <v>25</v>
      </c>
      <c r="B29" s="8">
        <f t="shared" ref="B29:U29" si="12">B17/B22</f>
        <v>0.1197020538</v>
      </c>
      <c r="C29" s="8">
        <f t="shared" si="12"/>
        <v>0.124027384</v>
      </c>
      <c r="D29" s="8">
        <f t="shared" si="12"/>
        <v>0.1286729798</v>
      </c>
      <c r="E29" s="8">
        <f t="shared" si="12"/>
        <v>0.1157329181</v>
      </c>
      <c r="F29" s="8">
        <f t="shared" si="12"/>
        <v>0.1040886636</v>
      </c>
      <c r="G29" s="8">
        <f t="shared" si="12"/>
        <v>0.1240607903</v>
      </c>
      <c r="H29" s="8">
        <f t="shared" si="12"/>
        <v>0.1259030027</v>
      </c>
      <c r="I29" s="8">
        <f t="shared" si="12"/>
        <v>0.1161050034</v>
      </c>
      <c r="J29" s="8">
        <f t="shared" si="12"/>
        <v>0.1143116625</v>
      </c>
      <c r="K29" s="8">
        <f t="shared" si="12"/>
        <v>0.1423311</v>
      </c>
      <c r="L29" s="8">
        <f t="shared" si="12"/>
        <v>0.08752617858</v>
      </c>
      <c r="M29" s="8">
        <f t="shared" si="12"/>
        <v>0.2378270504</v>
      </c>
      <c r="N29" s="8">
        <f t="shared" si="12"/>
        <v>0.1097860032</v>
      </c>
      <c r="O29" s="8">
        <f t="shared" si="12"/>
        <v>0.02618970487</v>
      </c>
      <c r="P29" s="8">
        <f t="shared" si="12"/>
        <v>0.0003339559089</v>
      </c>
      <c r="Q29" s="8">
        <f t="shared" si="12"/>
        <v>0</v>
      </c>
      <c r="R29" s="8">
        <f t="shared" si="12"/>
        <v>0</v>
      </c>
      <c r="S29" s="8">
        <f t="shared" si="12"/>
        <v>0</v>
      </c>
      <c r="T29" s="8">
        <f t="shared" si="12"/>
        <v>0.2849154163</v>
      </c>
      <c r="U29" s="8">
        <f t="shared" si="12"/>
        <v>0.09990164159</v>
      </c>
    </row>
    <row r="30">
      <c r="A30" s="9" t="s">
        <v>26</v>
      </c>
      <c r="B30" s="8">
        <f t="shared" ref="B30:U30" si="13">B18/B22</f>
        <v>0.09532820845</v>
      </c>
      <c r="C30" s="8">
        <f t="shared" si="13"/>
        <v>0.09082302823</v>
      </c>
      <c r="D30" s="8">
        <f t="shared" si="13"/>
        <v>0.1159684775</v>
      </c>
      <c r="E30" s="8">
        <f t="shared" si="13"/>
        <v>0.08181044248</v>
      </c>
      <c r="F30" s="8">
        <f t="shared" si="13"/>
        <v>0.09670015224</v>
      </c>
      <c r="G30" s="8">
        <f t="shared" si="13"/>
        <v>0.1239224468</v>
      </c>
      <c r="H30" s="8">
        <f t="shared" si="13"/>
        <v>0.09415230825</v>
      </c>
      <c r="I30" s="8">
        <f t="shared" si="13"/>
        <v>0.1556763659</v>
      </c>
      <c r="J30" s="8">
        <f t="shared" si="13"/>
        <v>0.1326439228</v>
      </c>
      <c r="K30" s="8">
        <f t="shared" si="13"/>
        <v>0.05460112247</v>
      </c>
      <c r="L30" s="8">
        <f t="shared" si="13"/>
        <v>0.07605830358</v>
      </c>
      <c r="M30" s="8">
        <f t="shared" si="13"/>
        <v>0.07052960128</v>
      </c>
      <c r="N30" s="8">
        <f t="shared" si="13"/>
        <v>0.2202968827</v>
      </c>
      <c r="O30" s="8">
        <f t="shared" si="13"/>
        <v>0.1208585954</v>
      </c>
      <c r="P30" s="8">
        <f t="shared" si="13"/>
        <v>0</v>
      </c>
      <c r="Q30" s="8">
        <f t="shared" si="13"/>
        <v>0</v>
      </c>
      <c r="R30" s="8">
        <f t="shared" si="13"/>
        <v>0</v>
      </c>
      <c r="S30" s="8">
        <f t="shared" si="13"/>
        <v>0</v>
      </c>
      <c r="T30" s="8">
        <f t="shared" si="13"/>
        <v>0.2350903836</v>
      </c>
      <c r="U30" s="8">
        <f t="shared" si="13"/>
        <v>0.1583881471</v>
      </c>
    </row>
    <row r="31">
      <c r="A31" s="7" t="s">
        <v>27</v>
      </c>
      <c r="B31" s="8">
        <f t="shared" ref="B31:U31" si="14">B19/B22</f>
        <v>0.0471407927</v>
      </c>
      <c r="C31" s="8">
        <f t="shared" si="14"/>
        <v>0.1164038555</v>
      </c>
      <c r="D31" s="8">
        <f t="shared" si="14"/>
        <v>0.062287323</v>
      </c>
      <c r="E31" s="8">
        <f t="shared" si="14"/>
        <v>0.1037840819</v>
      </c>
      <c r="F31" s="8">
        <f t="shared" si="14"/>
        <v>0.1378447121</v>
      </c>
      <c r="G31" s="8">
        <f t="shared" si="14"/>
        <v>0.09414392957</v>
      </c>
      <c r="H31" s="8">
        <f t="shared" si="14"/>
        <v>0.1023202214</v>
      </c>
      <c r="I31" s="8">
        <f t="shared" si="14"/>
        <v>0.1543001835</v>
      </c>
      <c r="J31" s="8">
        <f t="shared" si="14"/>
        <v>0.1530220223</v>
      </c>
      <c r="K31" s="8">
        <f t="shared" si="14"/>
        <v>0.1719528017</v>
      </c>
      <c r="L31" s="8">
        <f t="shared" si="14"/>
        <v>0.1603314065</v>
      </c>
      <c r="M31" s="8">
        <f t="shared" si="14"/>
        <v>0.1580449718</v>
      </c>
      <c r="N31" s="8">
        <f t="shared" si="14"/>
        <v>0.1162365772</v>
      </c>
      <c r="O31" s="8">
        <f t="shared" si="14"/>
        <v>0.1426310068</v>
      </c>
      <c r="P31" s="8">
        <f t="shared" si="14"/>
        <v>0.3360323308</v>
      </c>
      <c r="Q31" s="8">
        <f t="shared" si="14"/>
        <v>0.4720051521</v>
      </c>
      <c r="R31" s="8">
        <f t="shared" si="14"/>
        <v>0.3005214273</v>
      </c>
      <c r="S31" s="8">
        <f t="shared" si="14"/>
        <v>0.4662918771</v>
      </c>
      <c r="T31" s="8">
        <f t="shared" si="14"/>
        <v>0</v>
      </c>
      <c r="U31" s="8">
        <f t="shared" si="14"/>
        <v>0.2185942727</v>
      </c>
    </row>
    <row r="32">
      <c r="A32" s="7" t="s">
        <v>28</v>
      </c>
      <c r="B32" s="8">
        <f t="shared" ref="B32:U32" si="15">B20/B22</f>
        <v>0.0967693949</v>
      </c>
      <c r="C32" s="8">
        <f t="shared" si="15"/>
        <v>0.04777656864</v>
      </c>
      <c r="D32" s="8">
        <f t="shared" si="15"/>
        <v>0.08179534037</v>
      </c>
      <c r="E32" s="8">
        <f t="shared" si="15"/>
        <v>0.1422380788</v>
      </c>
      <c r="F32" s="8">
        <f t="shared" si="15"/>
        <v>0.1509577763</v>
      </c>
      <c r="G32" s="8">
        <f t="shared" si="15"/>
        <v>0.1068145775</v>
      </c>
      <c r="H32" s="8">
        <f t="shared" si="15"/>
        <v>0.05543515011</v>
      </c>
      <c r="I32" s="8">
        <f t="shared" si="15"/>
        <v>0.1456486824</v>
      </c>
      <c r="J32" s="8">
        <f t="shared" si="15"/>
        <v>0.140616129</v>
      </c>
      <c r="K32" s="8">
        <f t="shared" si="15"/>
        <v>0.1996542575</v>
      </c>
      <c r="L32" s="8">
        <f t="shared" si="15"/>
        <v>0.1893897357</v>
      </c>
      <c r="M32" s="8">
        <f t="shared" si="15"/>
        <v>0.1820317917</v>
      </c>
      <c r="N32" s="8">
        <f t="shared" si="15"/>
        <v>0.1345975759</v>
      </c>
      <c r="O32" s="8">
        <f t="shared" si="15"/>
        <v>0.1520986962</v>
      </c>
      <c r="P32" s="8">
        <f t="shared" si="15"/>
        <v>0.3706954116</v>
      </c>
      <c r="Q32" s="8">
        <f t="shared" si="15"/>
        <v>0.519627341</v>
      </c>
      <c r="R32" s="8">
        <f t="shared" si="15"/>
        <v>0.2926453291</v>
      </c>
      <c r="S32" s="8">
        <f t="shared" si="15"/>
        <v>0.4708908789</v>
      </c>
      <c r="T32" s="8">
        <f t="shared" si="15"/>
        <v>0.07476373868</v>
      </c>
      <c r="U32" s="8">
        <f t="shared" si="15"/>
        <v>0.2970645708</v>
      </c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</sheetData>
  <drawing r:id="rId1"/>
</worksheet>
</file>