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hargerInterface/Charger32Slave/"/>
    </mc:Choice>
  </mc:AlternateContent>
  <xr:revisionPtr revIDLastSave="0" documentId="13_ncr:1_{A8F5480C-49D0-B44C-9DB7-6E6D5718373F}" xr6:coauthVersionLast="47" xr6:coauthVersionMax="47" xr10:uidLastSave="{00000000-0000-0000-0000-000000000000}"/>
  <bookViews>
    <workbookView xWindow="11480" yWindow="5500" windowWidth="28240" windowHeight="17240" activeTab="1" xr2:uid="{5B413E26-11C4-DF49-8302-CF7E62CF4AC1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0" i="2"/>
  <c r="B10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11" i="2"/>
  <c r="B12" i="2" l="1"/>
  <c r="B26" i="2" l="1"/>
  <c r="B23" i="2"/>
  <c r="B20" i="2"/>
  <c r="B16" i="2"/>
  <c r="B35" i="2"/>
  <c r="B28" i="2"/>
  <c r="B31" i="2"/>
  <c r="B36" i="2"/>
  <c r="B11" i="2"/>
  <c r="B13" i="2"/>
  <c r="B17" i="2"/>
  <c r="B38" i="2"/>
  <c r="B19" i="2"/>
  <c r="B24" i="2"/>
  <c r="B32" i="2"/>
  <c r="B27" i="2"/>
  <c r="B14" i="2"/>
  <c r="B18" i="2"/>
  <c r="B21" i="2"/>
  <c r="B25" i="2"/>
  <c r="B33" i="2"/>
  <c r="B29" i="2"/>
  <c r="B15" i="2"/>
  <c r="B34" i="2"/>
  <c r="B37" i="2"/>
  <c r="B30" i="2"/>
  <c r="B22" i="2"/>
  <c r="B39" i="2"/>
  <c r="B41" i="2" l="1"/>
  <c r="B40" i="2"/>
</calcChain>
</file>

<file path=xl/sharedStrings.xml><?xml version="1.0" encoding="utf-8"?>
<sst xmlns="http://schemas.openxmlformats.org/spreadsheetml/2006/main" count="40" uniqueCount="40">
  <si>
    <t>copy</t>
  </si>
  <si>
    <t>CNC</t>
  </si>
  <si>
    <t>Stepper</t>
  </si>
  <si>
    <t>schritteax lb</t>
  </si>
  <si>
    <t>schritteax hb</t>
  </si>
  <si>
    <t>schritteay lb</t>
  </si>
  <si>
    <t>schritteay hb</t>
  </si>
  <si>
    <t>delayax lb</t>
  </si>
  <si>
    <t>delayax hb</t>
  </si>
  <si>
    <t>delayay lb</t>
  </si>
  <si>
    <t>delayay hb</t>
  </si>
  <si>
    <t>schrittebx lb</t>
  </si>
  <si>
    <t>schrittebx hb</t>
  </si>
  <si>
    <t>schritteby lb</t>
  </si>
  <si>
    <t>schritteby hb</t>
  </si>
  <si>
    <t>delaybx lb</t>
  </si>
  <si>
    <t>delaybx hb</t>
  </si>
  <si>
    <t>delayby lb</t>
  </si>
  <si>
    <t>delayby hb</t>
  </si>
  <si>
    <t>code</t>
  </si>
  <si>
    <t>position // first, last, ...</t>
  </si>
  <si>
    <t>indexh</t>
  </si>
  <si>
    <t>indexl</t>
  </si>
  <si>
    <t>pwm (pos 20)</t>
  </si>
  <si>
    <t>motorstatus (pos 21)</t>
  </si>
  <si>
    <t>zoomfaktor22</t>
  </si>
  <si>
    <t>steps 25</t>
  </si>
  <si>
    <t>micro 26</t>
  </si>
  <si>
    <t>richtiung 29</t>
  </si>
  <si>
    <t>oberseitre</t>
  </si>
  <si>
    <t xml:space="preserve">teensy2 </t>
  </si>
  <si>
    <t>cnc</t>
  </si>
  <si>
    <t>teensy2</t>
  </si>
  <si>
    <t>1, stop</t>
  </si>
  <si>
    <t>2. Stop</t>
  </si>
  <si>
    <t>CNC sendung 1</t>
  </si>
  <si>
    <t>CNC Sendung 2</t>
  </si>
  <si>
    <t>t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</si>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</sst>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sz val="12"/>
      <color rgb="FF1A530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3" fillId="0" borderId="0" xfId="0" applyFont="1" applyAlignment="1">
      <alignment textRotation="50"/>
    </xf>
    <xf numFmtId="0" fontId="0" fillId="0" borderId="0" xfId="0" applyAlignment="1">
      <alignment textRotation="50"/>
    </xf>
    <xf numFmtId="2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Tabelle2!$A$2:$A$5</c:f>
              <c:numCache>
                <c:formatCode>General</c:formatCode>
                <c:ptCount val="4"/>
                <c:pt idx="0">
                  <c:v>160</c:v>
                </c:pt>
                <c:pt idx="1">
                  <c:v>153</c:v>
                </c:pt>
                <c:pt idx="2">
                  <c:v>146</c:v>
                </c:pt>
                <c:pt idx="3">
                  <c:v>138</c:v>
                </c:pt>
              </c:numCache>
            </c:numRef>
          </c:xVal>
          <c:yVal>
            <c:numRef>
              <c:f>Tabelle2!$B$2:$B$5</c:f>
              <c:numCache>
                <c:formatCode>General</c:formatCode>
                <c:ptCount val="4"/>
                <c:pt idx="0">
                  <c:v>26</c:v>
                </c:pt>
                <c:pt idx="1">
                  <c:v>35</c:v>
                </c:pt>
                <c:pt idx="2">
                  <c:v>43</c:v>
                </c:pt>
                <c:pt idx="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F-A34A-A076-8257E51C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11615"/>
        <c:axId val="1885813343"/>
      </c:scatterChart>
      <c:valAx>
        <c:axId val="188581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813343"/>
        <c:crosses val="autoZero"/>
        <c:crossBetween val="midCat"/>
      </c:valAx>
      <c:valAx>
        <c:axId val="1885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581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10</xdr:row>
      <xdr:rowOff>76200</xdr:rowOff>
    </xdr:from>
    <xdr:to>
      <xdr:col>13</xdr:col>
      <xdr:colOff>279400</xdr:colOff>
      <xdr:row>23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0665EA-FB12-5C9B-85D2-058600D9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527D-FAD1-2446-8CF6-46CE8ABE35A8}">
  <dimension ref="A1:BL42"/>
  <sheetViews>
    <sheetView topLeftCell="AB1" workbookViewId="0">
      <pane ySplit="2" topLeftCell="A29" activePane="bottomLeft" state="frozen"/>
      <selection pane="bottomLeft" activeCell="AH50" sqref="AH50"/>
    </sheetView>
  </sheetViews>
  <sheetFormatPr baseColWidth="10" defaultRowHeight="16" x14ac:dyDescent="0.2"/>
  <cols>
    <col min="1" max="1" width="17.83203125" customWidth="1"/>
    <col min="2" max="2" width="18.5" customWidth="1"/>
    <col min="3" max="3" width="16" customWidth="1"/>
    <col min="16" max="16" width="10.83203125" style="3"/>
    <col min="21" max="21" width="15" customWidth="1"/>
    <col min="22" max="22" width="19.33203125" customWidth="1"/>
    <col min="23" max="23" width="16.1640625" customWidth="1"/>
  </cols>
  <sheetData>
    <row r="1" spans="1:64" s="5" customFormat="1" x14ac:dyDescent="0.2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6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</row>
    <row r="2" spans="1:64" s="9" customFormat="1" ht="126" customHeight="1" x14ac:dyDescent="0.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Z2" s="8" t="s">
        <v>26</v>
      </c>
      <c r="AA2" s="8" t="s">
        <v>27</v>
      </c>
      <c r="AD2" s="8" t="s">
        <v>28</v>
      </c>
    </row>
    <row r="3" spans="1:64" s="9" customFormat="1" ht="24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Z3" s="8"/>
      <c r="AA3" s="8"/>
      <c r="AD3" s="8"/>
    </row>
    <row r="4" spans="1:64" x14ac:dyDescent="0.2">
      <c r="A4" t="s">
        <v>0</v>
      </c>
    </row>
    <row r="5" spans="1:64" x14ac:dyDescent="0.2">
      <c r="A5" s="2">
        <v>194</v>
      </c>
      <c r="B5" s="2">
        <v>1</v>
      </c>
      <c r="C5" s="2">
        <v>203</v>
      </c>
      <c r="D5" s="2">
        <v>1</v>
      </c>
      <c r="E5" s="2">
        <v>49</v>
      </c>
      <c r="F5" s="2">
        <v>0</v>
      </c>
      <c r="G5" s="2">
        <v>48</v>
      </c>
      <c r="H5" s="2">
        <v>0</v>
      </c>
      <c r="I5" s="2">
        <v>194</v>
      </c>
      <c r="J5" s="2">
        <v>1</v>
      </c>
      <c r="K5" s="2">
        <v>203</v>
      </c>
      <c r="L5" s="2">
        <v>1</v>
      </c>
      <c r="M5" s="2">
        <v>49</v>
      </c>
      <c r="N5" s="2">
        <v>0</v>
      </c>
      <c r="O5" s="2">
        <v>48</v>
      </c>
      <c r="P5" s="4">
        <v>0</v>
      </c>
      <c r="Q5" s="2">
        <v>0</v>
      </c>
      <c r="R5" s="2">
        <v>2</v>
      </c>
      <c r="S5" s="2">
        <v>0</v>
      </c>
      <c r="T5" s="2">
        <v>1</v>
      </c>
      <c r="U5" s="2">
        <v>0</v>
      </c>
      <c r="V5" s="2">
        <v>2</v>
      </c>
      <c r="W5" s="2">
        <v>77</v>
      </c>
      <c r="X5" s="2">
        <v>48</v>
      </c>
      <c r="Y5" s="2">
        <v>1</v>
      </c>
      <c r="Z5" s="2">
        <v>48</v>
      </c>
      <c r="AA5" s="2">
        <v>2</v>
      </c>
      <c r="AB5" s="2">
        <v>0</v>
      </c>
      <c r="AC5" s="2">
        <v>0</v>
      </c>
      <c r="AD5" s="2">
        <v>255</v>
      </c>
      <c r="AE5" s="2">
        <v>0</v>
      </c>
      <c r="AF5" s="2">
        <v>17</v>
      </c>
      <c r="AG5" s="2">
        <v>3</v>
      </c>
      <c r="AH5" s="2">
        <v>251</v>
      </c>
      <c r="AI5" s="2">
        <v>3</v>
      </c>
      <c r="AJ5" s="2">
        <v>1</v>
      </c>
      <c r="AK5" s="2">
        <v>2</v>
      </c>
      <c r="AL5" s="2">
        <v>196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</row>
    <row r="8" spans="1:64" x14ac:dyDescent="0.2">
      <c r="A8" t="s">
        <v>1</v>
      </c>
    </row>
    <row r="9" spans="1:64" x14ac:dyDescent="0.2">
      <c r="A9" s="2">
        <v>198</v>
      </c>
      <c r="B9" s="2">
        <v>0</v>
      </c>
      <c r="C9" s="2">
        <v>196</v>
      </c>
      <c r="D9" s="2">
        <v>1</v>
      </c>
      <c r="E9" s="2">
        <v>86</v>
      </c>
      <c r="F9" s="2">
        <v>0</v>
      </c>
      <c r="G9" s="2">
        <v>37</v>
      </c>
      <c r="H9" s="2">
        <v>0</v>
      </c>
      <c r="I9" s="2">
        <v>198</v>
      </c>
      <c r="J9" s="2">
        <v>0</v>
      </c>
      <c r="K9" s="2">
        <v>196</v>
      </c>
      <c r="L9" s="2">
        <v>1</v>
      </c>
      <c r="M9" s="2">
        <v>86</v>
      </c>
      <c r="N9" s="2">
        <v>0</v>
      </c>
      <c r="O9" s="2">
        <v>37</v>
      </c>
      <c r="P9" s="4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2</v>
      </c>
      <c r="W9" s="2">
        <v>77</v>
      </c>
      <c r="X9" s="2">
        <v>48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17</v>
      </c>
      <c r="AG9" s="2">
        <v>3</v>
      </c>
      <c r="AH9" s="2">
        <v>237</v>
      </c>
      <c r="AI9" s="2">
        <v>8</v>
      </c>
      <c r="AJ9" s="2">
        <v>1</v>
      </c>
      <c r="AK9" s="2">
        <v>2</v>
      </c>
      <c r="AL9" s="2">
        <v>196</v>
      </c>
      <c r="AM9" s="2">
        <v>0</v>
      </c>
      <c r="AN9" s="2">
        <v>0</v>
      </c>
    </row>
    <row r="14" spans="1:64" x14ac:dyDescent="0.2">
      <c r="A14" t="s">
        <v>2</v>
      </c>
      <c r="O14" s="3"/>
      <c r="P14"/>
    </row>
    <row r="15" spans="1:64" x14ac:dyDescent="0.2">
      <c r="A15" s="2">
        <v>155</v>
      </c>
      <c r="B15" s="2">
        <v>0</v>
      </c>
      <c r="C15" s="2">
        <v>246</v>
      </c>
      <c r="D15" s="2">
        <v>1</v>
      </c>
      <c r="E15" s="2">
        <v>117</v>
      </c>
      <c r="F15" s="2">
        <v>0</v>
      </c>
      <c r="G15" s="2">
        <v>36</v>
      </c>
      <c r="H15" s="2">
        <v>0</v>
      </c>
      <c r="I15" s="2">
        <v>155</v>
      </c>
      <c r="J15" s="2">
        <v>0</v>
      </c>
      <c r="K15" s="2">
        <v>246</v>
      </c>
      <c r="L15" s="2">
        <v>1</v>
      </c>
      <c r="M15" s="2">
        <v>117</v>
      </c>
      <c r="N15" s="2">
        <v>0</v>
      </c>
      <c r="O15" s="2">
        <v>36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2</v>
      </c>
    </row>
    <row r="18" spans="1:40" x14ac:dyDescent="0.2">
      <c r="A18" t="s">
        <v>29</v>
      </c>
    </row>
    <row r="19" spans="1:40" x14ac:dyDescent="0.2">
      <c r="A19" s="2">
        <v>32</v>
      </c>
      <c r="B19" s="2">
        <v>1</v>
      </c>
      <c r="C19" s="2">
        <v>144</v>
      </c>
      <c r="D19" s="2">
        <v>0</v>
      </c>
      <c r="E19" s="2">
        <v>17</v>
      </c>
      <c r="F19" s="2">
        <v>0</v>
      </c>
      <c r="G19" s="2">
        <v>35</v>
      </c>
      <c r="H19" s="2">
        <v>0</v>
      </c>
      <c r="I19" s="2">
        <v>32</v>
      </c>
      <c r="J19" s="2">
        <v>1</v>
      </c>
      <c r="K19" s="2">
        <v>144</v>
      </c>
      <c r="L19" s="2">
        <v>0</v>
      </c>
      <c r="M19" s="2">
        <v>17</v>
      </c>
      <c r="N19" s="2">
        <v>0</v>
      </c>
      <c r="O19" s="2">
        <v>35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1</v>
      </c>
      <c r="W19" s="2">
        <v>77</v>
      </c>
      <c r="X19" s="2">
        <v>48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17</v>
      </c>
      <c r="AG19" s="2">
        <v>3</v>
      </c>
      <c r="AH19" s="2">
        <v>244</v>
      </c>
      <c r="AI19" s="2">
        <v>1</v>
      </c>
      <c r="AJ19" s="2">
        <v>1</v>
      </c>
      <c r="AK19" s="2">
        <v>2</v>
      </c>
      <c r="AL19" s="2">
        <v>196</v>
      </c>
      <c r="AM19" s="2">
        <v>0</v>
      </c>
      <c r="AN19" s="2">
        <v>0</v>
      </c>
    </row>
    <row r="22" spans="1:40" x14ac:dyDescent="0.2">
      <c r="A22" t="s">
        <v>31</v>
      </c>
    </row>
    <row r="23" spans="1:40" x14ac:dyDescent="0.2">
      <c r="A23" t="s">
        <v>30</v>
      </c>
    </row>
    <row r="24" spans="1:40" x14ac:dyDescent="0.2">
      <c r="A24" s="7">
        <v>144</v>
      </c>
      <c r="B24" s="7">
        <v>0</v>
      </c>
      <c r="C24" s="7">
        <v>14</v>
      </c>
      <c r="D24" s="7">
        <v>0</v>
      </c>
      <c r="E24" s="7">
        <v>26</v>
      </c>
      <c r="F24" s="7">
        <v>0</v>
      </c>
      <c r="G24" s="7">
        <v>14</v>
      </c>
      <c r="H24" s="7">
        <v>1</v>
      </c>
      <c r="I24" s="7">
        <v>120</v>
      </c>
      <c r="J24" s="7">
        <v>0</v>
      </c>
      <c r="K24" s="7">
        <v>12</v>
      </c>
      <c r="L24" s="7">
        <v>0</v>
      </c>
      <c r="M24" s="7">
        <v>31</v>
      </c>
      <c r="N24" s="7">
        <v>0</v>
      </c>
      <c r="O24" s="7">
        <v>60</v>
      </c>
      <c r="P24" s="7">
        <v>1</v>
      </c>
      <c r="Q24" s="7">
        <v>0</v>
      </c>
      <c r="R24" s="7">
        <v>1</v>
      </c>
      <c r="S24" s="7">
        <v>0</v>
      </c>
      <c r="T24" s="7">
        <v>0</v>
      </c>
      <c r="U24" s="7">
        <v>0</v>
      </c>
      <c r="V24" s="7">
        <v>1</v>
      </c>
      <c r="W24" s="7">
        <v>77</v>
      </c>
      <c r="X24" s="7">
        <v>48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17</v>
      </c>
      <c r="AG24" s="7">
        <v>3</v>
      </c>
      <c r="AH24" s="7">
        <v>101</v>
      </c>
      <c r="AI24" s="7">
        <v>0</v>
      </c>
      <c r="AJ24" s="7">
        <v>1</v>
      </c>
      <c r="AK24" s="7">
        <v>2</v>
      </c>
      <c r="AL24" s="7">
        <v>196</v>
      </c>
      <c r="AM24" s="7">
        <v>0</v>
      </c>
      <c r="AN24" s="7">
        <v>0</v>
      </c>
    </row>
    <row r="26" spans="1:40" x14ac:dyDescent="0.2">
      <c r="A26" s="7">
        <v>144</v>
      </c>
      <c r="B26" s="7">
        <v>0</v>
      </c>
      <c r="C26" s="7">
        <v>14</v>
      </c>
      <c r="D26" s="7">
        <v>0</v>
      </c>
      <c r="E26" s="7">
        <v>26</v>
      </c>
      <c r="F26" s="7">
        <v>0</v>
      </c>
      <c r="G26" s="7">
        <v>14</v>
      </c>
      <c r="H26" s="7">
        <v>1</v>
      </c>
      <c r="I26" s="7">
        <v>120</v>
      </c>
      <c r="J26" s="7">
        <v>0</v>
      </c>
      <c r="K26" s="7">
        <v>12</v>
      </c>
      <c r="L26" s="7">
        <v>0</v>
      </c>
      <c r="M26" s="7">
        <v>31</v>
      </c>
      <c r="N26" s="7">
        <v>0</v>
      </c>
      <c r="O26" s="7">
        <v>60</v>
      </c>
      <c r="P26" s="7">
        <v>1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1</v>
      </c>
      <c r="W26" s="7">
        <v>77</v>
      </c>
      <c r="X26" s="7">
        <v>48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17</v>
      </c>
      <c r="AG26" s="7">
        <v>3</v>
      </c>
      <c r="AH26" s="7">
        <v>101</v>
      </c>
      <c r="AI26" s="7">
        <v>0</v>
      </c>
      <c r="AJ26" s="7">
        <v>1</v>
      </c>
      <c r="AK26" s="7">
        <v>2</v>
      </c>
      <c r="AL26" s="7">
        <v>196</v>
      </c>
      <c r="AM26" s="7">
        <v>0</v>
      </c>
      <c r="AN26" s="7">
        <v>0</v>
      </c>
    </row>
    <row r="29" spans="1:40" x14ac:dyDescent="0.2">
      <c r="A29" t="s">
        <v>32</v>
      </c>
      <c r="B29" t="s">
        <v>33</v>
      </c>
      <c r="G29" s="3"/>
      <c r="P29"/>
    </row>
    <row r="30" spans="1:40" x14ac:dyDescent="0.2">
      <c r="A30" s="7">
        <v>176</v>
      </c>
      <c r="B30" s="7">
        <v>0</v>
      </c>
      <c r="C30" s="7">
        <v>91</v>
      </c>
      <c r="D30" s="7">
        <v>1</v>
      </c>
      <c r="E30" s="7">
        <v>46</v>
      </c>
      <c r="F30" s="7">
        <v>0</v>
      </c>
      <c r="G30" s="7">
        <v>23</v>
      </c>
      <c r="H30" s="7">
        <v>0</v>
      </c>
      <c r="I30" s="7">
        <v>176</v>
      </c>
      <c r="J30" s="7">
        <v>0</v>
      </c>
      <c r="K30" s="7">
        <v>91</v>
      </c>
      <c r="L30" s="7">
        <v>1</v>
      </c>
      <c r="M30" s="7">
        <v>46</v>
      </c>
      <c r="N30" s="7">
        <v>0</v>
      </c>
      <c r="O30" s="7">
        <v>23</v>
      </c>
      <c r="P30" s="7">
        <v>0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2</v>
      </c>
      <c r="W30" s="7">
        <v>77</v>
      </c>
      <c r="X30" s="7">
        <v>48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17</v>
      </c>
      <c r="AG30" s="7">
        <v>3</v>
      </c>
      <c r="AH30" s="7">
        <v>176</v>
      </c>
      <c r="AI30" s="7">
        <v>7</v>
      </c>
      <c r="AJ30" s="7">
        <v>1</v>
      </c>
      <c r="AK30" s="7">
        <v>2</v>
      </c>
      <c r="AL30" s="7">
        <v>196</v>
      </c>
      <c r="AM30" s="7">
        <v>0</v>
      </c>
      <c r="AN30" s="7">
        <v>0</v>
      </c>
    </row>
    <row r="31" spans="1:40" x14ac:dyDescent="0.2">
      <c r="G31" s="3"/>
      <c r="P31"/>
    </row>
    <row r="32" spans="1:40" x14ac:dyDescent="0.2">
      <c r="G32" s="3"/>
      <c r="P32"/>
    </row>
    <row r="33" spans="1:64" x14ac:dyDescent="0.2">
      <c r="B33" t="s">
        <v>34</v>
      </c>
      <c r="G33" s="3"/>
      <c r="P33"/>
    </row>
    <row r="34" spans="1:64" x14ac:dyDescent="0.2">
      <c r="A34" s="7">
        <v>176</v>
      </c>
      <c r="B34" s="7">
        <v>0</v>
      </c>
      <c r="C34" s="7">
        <v>91</v>
      </c>
      <c r="D34" s="7">
        <v>1</v>
      </c>
      <c r="E34" s="7">
        <v>46</v>
      </c>
      <c r="F34" s="7">
        <v>0</v>
      </c>
      <c r="G34" s="7">
        <v>23</v>
      </c>
      <c r="H34" s="7">
        <v>0</v>
      </c>
      <c r="I34" s="7">
        <v>176</v>
      </c>
      <c r="J34" s="7">
        <v>0</v>
      </c>
      <c r="K34" s="7">
        <v>91</v>
      </c>
      <c r="L34" s="7">
        <v>1</v>
      </c>
      <c r="M34" s="7">
        <v>46</v>
      </c>
      <c r="N34" s="7">
        <v>0</v>
      </c>
      <c r="O34" s="7">
        <v>23</v>
      </c>
      <c r="P34" s="7">
        <v>0</v>
      </c>
      <c r="Q34" s="7">
        <v>0</v>
      </c>
      <c r="R34" s="7">
        <v>1</v>
      </c>
      <c r="S34" s="7">
        <v>0</v>
      </c>
      <c r="T34" s="7">
        <v>0</v>
      </c>
      <c r="U34" s="7">
        <v>0</v>
      </c>
      <c r="V34" s="7">
        <v>2</v>
      </c>
      <c r="W34" s="7">
        <v>77</v>
      </c>
      <c r="X34" s="7">
        <v>48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17</v>
      </c>
      <c r="AG34" s="7">
        <v>3</v>
      </c>
      <c r="AH34" s="7">
        <v>176</v>
      </c>
      <c r="AI34" s="7">
        <v>7</v>
      </c>
      <c r="AJ34" s="7">
        <v>1</v>
      </c>
      <c r="AK34" s="7">
        <v>2</v>
      </c>
      <c r="AL34" s="7">
        <v>196</v>
      </c>
      <c r="AM34" s="7">
        <v>0</v>
      </c>
      <c r="AN34" s="7">
        <v>0</v>
      </c>
    </row>
    <row r="36" spans="1:64" x14ac:dyDescent="0.2">
      <c r="A36" t="s">
        <v>35</v>
      </c>
    </row>
    <row r="37" spans="1:64" x14ac:dyDescent="0.2">
      <c r="A37" s="1">
        <v>31</v>
      </c>
      <c r="B37" s="1">
        <v>128</v>
      </c>
      <c r="C37" s="1">
        <v>5</v>
      </c>
      <c r="D37" s="1">
        <v>2</v>
      </c>
      <c r="E37" s="1">
        <v>92</v>
      </c>
      <c r="F37" s="1">
        <v>1</v>
      </c>
      <c r="G37" s="1">
        <v>20</v>
      </c>
      <c r="H37" s="1">
        <v>0</v>
      </c>
      <c r="I37" s="1">
        <v>31</v>
      </c>
      <c r="J37" s="1">
        <v>128</v>
      </c>
      <c r="K37" s="1">
        <v>5</v>
      </c>
      <c r="L37" s="1">
        <v>2</v>
      </c>
      <c r="M37" s="1">
        <v>92</v>
      </c>
      <c r="N37" s="1">
        <v>1</v>
      </c>
      <c r="O37" s="1">
        <v>20</v>
      </c>
      <c r="P37" s="1">
        <v>0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2</v>
      </c>
      <c r="W37" s="1">
        <v>77</v>
      </c>
      <c r="X37" s="1">
        <v>48</v>
      </c>
      <c r="Y37" s="1">
        <v>1</v>
      </c>
      <c r="Z37" s="1">
        <v>48</v>
      </c>
      <c r="AA37" s="1">
        <v>2</v>
      </c>
      <c r="AB37" s="1">
        <v>0</v>
      </c>
      <c r="AC37" s="1">
        <v>0</v>
      </c>
      <c r="AD37" s="1">
        <v>255</v>
      </c>
      <c r="AE37" s="1">
        <v>0</v>
      </c>
      <c r="AF37" s="1">
        <v>17</v>
      </c>
      <c r="AG37" s="1">
        <v>3</v>
      </c>
      <c r="AH37" s="1">
        <v>141</v>
      </c>
      <c r="AI37" s="1">
        <v>191</v>
      </c>
      <c r="AJ37" s="1">
        <v>1</v>
      </c>
      <c r="AK37" s="1">
        <v>2</v>
      </c>
      <c r="AL37" s="1">
        <v>196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">
      <c r="A38" s="1">
        <v>148</v>
      </c>
      <c r="B38" s="1">
        <v>0</v>
      </c>
      <c r="C38" s="1">
        <v>159</v>
      </c>
      <c r="D38" s="1">
        <v>1</v>
      </c>
      <c r="E38" s="1">
        <v>62</v>
      </c>
      <c r="F38" s="1">
        <v>0</v>
      </c>
      <c r="G38" s="1">
        <v>22</v>
      </c>
      <c r="H38" s="1">
        <v>0</v>
      </c>
      <c r="I38" s="1">
        <v>148</v>
      </c>
      <c r="J38" s="1">
        <v>0</v>
      </c>
      <c r="K38" s="1">
        <v>159</v>
      </c>
      <c r="L38" s="1">
        <v>1</v>
      </c>
      <c r="M38" s="1">
        <v>62</v>
      </c>
      <c r="N38" s="1">
        <v>0</v>
      </c>
      <c r="O38" s="1">
        <v>22</v>
      </c>
      <c r="P38" s="1">
        <v>0</v>
      </c>
      <c r="Q38" s="1">
        <v>0</v>
      </c>
      <c r="R38" s="1">
        <v>2</v>
      </c>
      <c r="S38" s="1">
        <v>0</v>
      </c>
      <c r="T38" s="1">
        <v>1</v>
      </c>
      <c r="U38" s="1">
        <v>0</v>
      </c>
      <c r="V38" s="1">
        <v>2</v>
      </c>
      <c r="W38" s="1">
        <v>77</v>
      </c>
      <c r="X38" s="1">
        <v>48</v>
      </c>
      <c r="Y38" s="1">
        <v>1</v>
      </c>
      <c r="Z38" s="1">
        <v>48</v>
      </c>
      <c r="AA38" s="1">
        <v>2</v>
      </c>
      <c r="AB38" s="1">
        <v>0</v>
      </c>
      <c r="AC38" s="1">
        <v>0</v>
      </c>
      <c r="AD38" s="1">
        <v>255</v>
      </c>
      <c r="AE38" s="1">
        <v>0</v>
      </c>
      <c r="AF38" s="1">
        <v>17</v>
      </c>
      <c r="AG38" s="1">
        <v>3</v>
      </c>
      <c r="AH38" s="1">
        <v>226</v>
      </c>
      <c r="AI38" s="1">
        <v>10</v>
      </c>
      <c r="AJ38" s="1">
        <v>1</v>
      </c>
      <c r="AK38" s="1">
        <v>2</v>
      </c>
      <c r="AL38" s="1">
        <v>196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40" spans="1:64" x14ac:dyDescent="0.2">
      <c r="A40" t="s">
        <v>36</v>
      </c>
    </row>
    <row r="41" spans="1:64" x14ac:dyDescent="0.2">
      <c r="A41" s="1">
        <v>31</v>
      </c>
      <c r="B41" s="1">
        <v>128</v>
      </c>
      <c r="C41" s="1">
        <v>5</v>
      </c>
      <c r="D41" s="1">
        <v>2</v>
      </c>
      <c r="E41" s="1">
        <v>92</v>
      </c>
      <c r="F41" s="1">
        <v>1</v>
      </c>
      <c r="G41" s="1">
        <v>20</v>
      </c>
      <c r="H41" s="1">
        <v>0</v>
      </c>
      <c r="I41" s="1">
        <v>31</v>
      </c>
      <c r="J41" s="1">
        <v>128</v>
      </c>
      <c r="K41" s="1">
        <v>5</v>
      </c>
      <c r="L41" s="1">
        <v>2</v>
      </c>
      <c r="M41" s="1">
        <v>92</v>
      </c>
      <c r="N41" s="1">
        <v>1</v>
      </c>
      <c r="O41" s="1">
        <v>20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2</v>
      </c>
      <c r="W41" s="1">
        <v>77</v>
      </c>
      <c r="X41" s="1">
        <v>48</v>
      </c>
      <c r="Y41" s="1">
        <v>1</v>
      </c>
      <c r="Z41" s="1">
        <v>48</v>
      </c>
      <c r="AA41" s="1">
        <v>2</v>
      </c>
      <c r="AB41" s="1">
        <v>0</v>
      </c>
      <c r="AC41" s="1">
        <v>0</v>
      </c>
      <c r="AD41" s="1">
        <v>255</v>
      </c>
      <c r="AE41" s="1">
        <v>0</v>
      </c>
      <c r="AF41" s="1">
        <v>17</v>
      </c>
      <c r="AG41" s="1">
        <v>3</v>
      </c>
      <c r="AH41" s="1">
        <v>141</v>
      </c>
      <c r="AI41" s="1">
        <v>191</v>
      </c>
      <c r="AJ41" s="1">
        <v>1</v>
      </c>
      <c r="AK41" s="1">
        <v>2</v>
      </c>
      <c r="AL41" s="1">
        <v>196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</row>
    <row r="42" spans="1:64" x14ac:dyDescent="0.2">
      <c r="A42" s="1">
        <v>148</v>
      </c>
      <c r="B42" s="1">
        <v>0</v>
      </c>
      <c r="C42" s="1">
        <v>159</v>
      </c>
      <c r="D42" s="1">
        <v>1</v>
      </c>
      <c r="E42" s="1">
        <v>62</v>
      </c>
      <c r="F42" s="1">
        <v>0</v>
      </c>
      <c r="G42" s="1">
        <v>22</v>
      </c>
      <c r="H42" s="1">
        <v>0</v>
      </c>
      <c r="I42" s="1">
        <v>148</v>
      </c>
      <c r="J42" s="1">
        <v>0</v>
      </c>
      <c r="K42" s="1">
        <v>159</v>
      </c>
      <c r="L42" s="1">
        <v>1</v>
      </c>
      <c r="M42" s="1">
        <v>62</v>
      </c>
      <c r="N42" s="1">
        <v>0</v>
      </c>
      <c r="O42" s="1">
        <v>22</v>
      </c>
      <c r="P42" s="1">
        <v>0</v>
      </c>
      <c r="Q42" s="1">
        <v>0</v>
      </c>
      <c r="R42" s="1">
        <v>2</v>
      </c>
      <c r="S42" s="1">
        <v>0</v>
      </c>
      <c r="T42" s="1">
        <v>1</v>
      </c>
      <c r="U42" s="1">
        <v>0</v>
      </c>
      <c r="V42" s="1">
        <v>2</v>
      </c>
      <c r="W42" s="1">
        <v>77</v>
      </c>
      <c r="X42" s="1">
        <v>48</v>
      </c>
      <c r="Y42" s="1">
        <v>1</v>
      </c>
      <c r="Z42" s="1">
        <v>48</v>
      </c>
      <c r="AA42" s="1">
        <v>2</v>
      </c>
      <c r="AB42" s="1">
        <v>0</v>
      </c>
      <c r="AC42" s="1">
        <v>0</v>
      </c>
      <c r="AD42" s="1">
        <v>255</v>
      </c>
      <c r="AE42" s="1">
        <v>0</v>
      </c>
      <c r="AF42" s="1">
        <v>17</v>
      </c>
      <c r="AG42" s="1">
        <v>3</v>
      </c>
      <c r="AH42" s="1">
        <v>226</v>
      </c>
      <c r="AI42" s="1">
        <v>10</v>
      </c>
      <c r="AJ42" s="1">
        <v>1</v>
      </c>
      <c r="AK42" s="1">
        <v>2</v>
      </c>
      <c r="AL42" s="1">
        <v>196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1780-625A-CC46-91CD-76231EBBA3A4}">
  <dimension ref="A1:D41"/>
  <sheetViews>
    <sheetView tabSelected="1" topLeftCell="A9" workbookViewId="0">
      <selection activeCell="G28" sqref="G28"/>
    </sheetView>
  </sheetViews>
  <sheetFormatPr baseColWidth="10" defaultRowHeight="16" x14ac:dyDescent="0.2"/>
  <cols>
    <col min="2" max="2" width="21.33203125" customWidth="1"/>
    <col min="3" max="4" width="10.83203125" style="11"/>
  </cols>
  <sheetData>
    <row r="1" spans="1:4" x14ac:dyDescent="0.2">
      <c r="B1" t="s">
        <v>37</v>
      </c>
    </row>
    <row r="2" spans="1:4" x14ac:dyDescent="0.2">
      <c r="A2">
        <v>160</v>
      </c>
      <c r="B2">
        <v>26</v>
      </c>
    </row>
    <row r="3" spans="1:4" x14ac:dyDescent="0.2">
      <c r="A3">
        <v>153</v>
      </c>
      <c r="B3">
        <v>35</v>
      </c>
    </row>
    <row r="4" spans="1:4" x14ac:dyDescent="0.2">
      <c r="A4">
        <v>146</v>
      </c>
      <c r="B4">
        <v>43</v>
      </c>
    </row>
    <row r="5" spans="1:4" x14ac:dyDescent="0.2">
      <c r="A5">
        <v>138</v>
      </c>
      <c r="B5">
        <v>52</v>
      </c>
    </row>
    <row r="7" spans="1:4" x14ac:dyDescent="0.2">
      <c r="C7" s="11" t="s">
        <v>39</v>
      </c>
      <c r="D7" s="11">
        <v>-1.1771</v>
      </c>
    </row>
    <row r="8" spans="1:4" x14ac:dyDescent="0.2">
      <c r="C8" s="11" t="s">
        <v>38</v>
      </c>
      <c r="D8" s="11">
        <v>214.69</v>
      </c>
    </row>
    <row r="10" spans="1:4" x14ac:dyDescent="0.2">
      <c r="A10">
        <v>100</v>
      </c>
      <c r="B10" s="10">
        <f>A10*$D$7+$D$8</f>
        <v>96.97999999999999</v>
      </c>
      <c r="C10" s="11">
        <f>ROUND(B10,1)</f>
        <v>97</v>
      </c>
      <c r="D10" s="11" t="str">
        <f>"{"&amp;A10&amp;","&amp;C10&amp;"}"</f>
        <v>{100,97}</v>
      </c>
    </row>
    <row r="11" spans="1:4" x14ac:dyDescent="0.2">
      <c r="A11">
        <f>A10+4</f>
        <v>104</v>
      </c>
      <c r="B11" s="10">
        <f t="shared" ref="B11:B41" si="0">A11*$D$7+$D$8</f>
        <v>92.271599999999992</v>
      </c>
      <c r="C11" s="11">
        <f t="shared" ref="C11:C31" si="1">ROUND(B11,1)</f>
        <v>92.3</v>
      </c>
      <c r="D11" s="11" t="str">
        <f t="shared" ref="D11:D31" si="2">"{"&amp;A11&amp;","&amp;C11&amp;"}"</f>
        <v>{104,92.3}</v>
      </c>
    </row>
    <row r="12" spans="1:4" x14ac:dyDescent="0.2">
      <c r="A12">
        <f t="shared" ref="A12:A41" si="3">A11+4</f>
        <v>108</v>
      </c>
      <c r="B12" s="10">
        <f t="shared" si="0"/>
        <v>87.563199999999995</v>
      </c>
      <c r="C12" s="11">
        <f t="shared" si="1"/>
        <v>87.6</v>
      </c>
      <c r="D12" s="11" t="str">
        <f t="shared" si="2"/>
        <v>{108,87.6}</v>
      </c>
    </row>
    <row r="13" spans="1:4" x14ac:dyDescent="0.2">
      <c r="A13">
        <f t="shared" si="3"/>
        <v>112</v>
      </c>
      <c r="B13" s="10">
        <f t="shared" si="0"/>
        <v>82.854799999999983</v>
      </c>
      <c r="C13" s="11">
        <f t="shared" si="1"/>
        <v>82.9</v>
      </c>
      <c r="D13" s="11" t="str">
        <f t="shared" si="2"/>
        <v>{112,82.9}</v>
      </c>
    </row>
    <row r="14" spans="1:4" x14ac:dyDescent="0.2">
      <c r="A14">
        <f t="shared" si="3"/>
        <v>116</v>
      </c>
      <c r="B14" s="10">
        <f t="shared" si="0"/>
        <v>78.1464</v>
      </c>
      <c r="C14" s="11">
        <f t="shared" si="1"/>
        <v>78.099999999999994</v>
      </c>
      <c r="D14" s="11" t="str">
        <f t="shared" si="2"/>
        <v>{116,78.1}</v>
      </c>
    </row>
    <row r="15" spans="1:4" x14ac:dyDescent="0.2">
      <c r="A15">
        <f t="shared" si="3"/>
        <v>120</v>
      </c>
      <c r="B15" s="10">
        <f t="shared" si="0"/>
        <v>73.437999999999988</v>
      </c>
      <c r="C15" s="11">
        <f t="shared" si="1"/>
        <v>73.400000000000006</v>
      </c>
      <c r="D15" s="11" t="str">
        <f t="shared" si="2"/>
        <v>{120,73.4}</v>
      </c>
    </row>
    <row r="16" spans="1:4" x14ac:dyDescent="0.2">
      <c r="A16">
        <f t="shared" si="3"/>
        <v>124</v>
      </c>
      <c r="B16" s="10">
        <f t="shared" si="0"/>
        <v>68.729600000000005</v>
      </c>
      <c r="C16" s="11">
        <f t="shared" si="1"/>
        <v>68.7</v>
      </c>
      <c r="D16" s="11" t="str">
        <f t="shared" si="2"/>
        <v>{124,68.7}</v>
      </c>
    </row>
    <row r="17" spans="1:4" x14ac:dyDescent="0.2">
      <c r="A17">
        <f t="shared" si="3"/>
        <v>128</v>
      </c>
      <c r="B17" s="10">
        <f t="shared" si="0"/>
        <v>64.021199999999993</v>
      </c>
      <c r="C17" s="11">
        <f t="shared" si="1"/>
        <v>64</v>
      </c>
      <c r="D17" s="11" t="str">
        <f t="shared" si="2"/>
        <v>{128,64}</v>
      </c>
    </row>
    <row r="18" spans="1:4" x14ac:dyDescent="0.2">
      <c r="A18">
        <f t="shared" si="3"/>
        <v>132</v>
      </c>
      <c r="B18" s="10">
        <f t="shared" si="0"/>
        <v>59.312799999999982</v>
      </c>
      <c r="C18" s="11">
        <f t="shared" si="1"/>
        <v>59.3</v>
      </c>
      <c r="D18" s="11" t="str">
        <f t="shared" si="2"/>
        <v>{132,59.3}</v>
      </c>
    </row>
    <row r="19" spans="1:4" x14ac:dyDescent="0.2">
      <c r="A19">
        <f t="shared" si="3"/>
        <v>136</v>
      </c>
      <c r="B19" s="10">
        <f t="shared" si="0"/>
        <v>54.604399999999998</v>
      </c>
      <c r="C19" s="11">
        <f t="shared" si="1"/>
        <v>54.6</v>
      </c>
      <c r="D19" s="11" t="str">
        <f t="shared" si="2"/>
        <v>{136,54.6}</v>
      </c>
    </row>
    <row r="20" spans="1:4" x14ac:dyDescent="0.2">
      <c r="A20">
        <f t="shared" si="3"/>
        <v>140</v>
      </c>
      <c r="B20" s="10">
        <f t="shared" si="0"/>
        <v>49.895999999999987</v>
      </c>
      <c r="C20" s="11">
        <f t="shared" si="1"/>
        <v>49.9</v>
      </c>
      <c r="D20" s="11" t="str">
        <f t="shared" si="2"/>
        <v>{140,49.9}</v>
      </c>
    </row>
    <row r="21" spans="1:4" x14ac:dyDescent="0.2">
      <c r="A21">
        <f t="shared" si="3"/>
        <v>144</v>
      </c>
      <c r="B21" s="10">
        <f t="shared" si="0"/>
        <v>45.187600000000003</v>
      </c>
      <c r="C21" s="11">
        <f t="shared" si="1"/>
        <v>45.2</v>
      </c>
      <c r="D21" s="11" t="str">
        <f t="shared" si="2"/>
        <v>{144,45.2}</v>
      </c>
    </row>
    <row r="22" spans="1:4" x14ac:dyDescent="0.2">
      <c r="A22">
        <f t="shared" si="3"/>
        <v>148</v>
      </c>
      <c r="B22" s="10">
        <f t="shared" si="0"/>
        <v>40.479199999999992</v>
      </c>
      <c r="C22" s="11">
        <f t="shared" si="1"/>
        <v>40.5</v>
      </c>
      <c r="D22" s="11" t="str">
        <f t="shared" si="2"/>
        <v>{148,40.5}</v>
      </c>
    </row>
    <row r="23" spans="1:4" x14ac:dyDescent="0.2">
      <c r="A23">
        <f t="shared" si="3"/>
        <v>152</v>
      </c>
      <c r="B23" s="10">
        <f t="shared" si="0"/>
        <v>35.77079999999998</v>
      </c>
      <c r="C23" s="11">
        <f t="shared" si="1"/>
        <v>35.799999999999997</v>
      </c>
      <c r="D23" s="11" t="str">
        <f t="shared" si="2"/>
        <v>{152,35.8}</v>
      </c>
    </row>
    <row r="24" spans="1:4" x14ac:dyDescent="0.2">
      <c r="A24">
        <f t="shared" si="3"/>
        <v>156</v>
      </c>
      <c r="B24" s="10">
        <f t="shared" si="0"/>
        <v>31.062399999999997</v>
      </c>
      <c r="C24" s="11">
        <f t="shared" si="1"/>
        <v>31.1</v>
      </c>
      <c r="D24" s="11" t="str">
        <f t="shared" si="2"/>
        <v>{156,31.1}</v>
      </c>
    </row>
    <row r="25" spans="1:4" x14ac:dyDescent="0.2">
      <c r="A25">
        <f t="shared" si="3"/>
        <v>160</v>
      </c>
      <c r="B25" s="10">
        <f t="shared" si="0"/>
        <v>26.353999999999985</v>
      </c>
      <c r="C25" s="11">
        <f t="shared" si="1"/>
        <v>26.4</v>
      </c>
      <c r="D25" s="11" t="str">
        <f t="shared" si="2"/>
        <v>{160,26.4}</v>
      </c>
    </row>
    <row r="26" spans="1:4" x14ac:dyDescent="0.2">
      <c r="A26">
        <f t="shared" si="3"/>
        <v>164</v>
      </c>
      <c r="B26" s="10">
        <f t="shared" si="0"/>
        <v>21.645600000000002</v>
      </c>
      <c r="C26" s="11">
        <f t="shared" si="1"/>
        <v>21.6</v>
      </c>
      <c r="D26" s="11" t="str">
        <f t="shared" si="2"/>
        <v>{164,21.6}</v>
      </c>
    </row>
    <row r="27" spans="1:4" x14ac:dyDescent="0.2">
      <c r="A27">
        <f t="shared" si="3"/>
        <v>168</v>
      </c>
      <c r="B27" s="10">
        <f t="shared" si="0"/>
        <v>16.93719999999999</v>
      </c>
      <c r="C27" s="11">
        <f t="shared" si="1"/>
        <v>16.899999999999999</v>
      </c>
      <c r="D27" s="11" t="str">
        <f t="shared" si="2"/>
        <v>{168,16.9}</v>
      </c>
    </row>
    <row r="28" spans="1:4" x14ac:dyDescent="0.2">
      <c r="A28">
        <f t="shared" si="3"/>
        <v>172</v>
      </c>
      <c r="B28" s="10">
        <f t="shared" si="0"/>
        <v>12.228799999999978</v>
      </c>
      <c r="C28" s="11">
        <f t="shared" si="1"/>
        <v>12.2</v>
      </c>
      <c r="D28" s="11" t="str">
        <f t="shared" si="2"/>
        <v>{172,12.2}</v>
      </c>
    </row>
    <row r="29" spans="1:4" x14ac:dyDescent="0.2">
      <c r="A29">
        <f t="shared" si="3"/>
        <v>176</v>
      </c>
      <c r="B29" s="10">
        <f t="shared" si="0"/>
        <v>7.5203999999999951</v>
      </c>
      <c r="C29" s="11">
        <f t="shared" si="1"/>
        <v>7.5</v>
      </c>
      <c r="D29" s="11" t="str">
        <f t="shared" si="2"/>
        <v>{176,7.5}</v>
      </c>
    </row>
    <row r="30" spans="1:4" x14ac:dyDescent="0.2">
      <c r="A30">
        <f t="shared" si="3"/>
        <v>180</v>
      </c>
      <c r="B30" s="10">
        <f t="shared" si="0"/>
        <v>2.8119999999999834</v>
      </c>
      <c r="C30" s="11">
        <f t="shared" si="1"/>
        <v>2.8</v>
      </c>
      <c r="D30" s="11" t="str">
        <f t="shared" si="2"/>
        <v>{180,2.8}</v>
      </c>
    </row>
    <row r="31" spans="1:4" x14ac:dyDescent="0.2">
      <c r="A31">
        <f t="shared" si="3"/>
        <v>184</v>
      </c>
      <c r="B31" s="10">
        <f t="shared" si="0"/>
        <v>-1.8963999999999999</v>
      </c>
      <c r="C31" s="11">
        <f t="shared" si="1"/>
        <v>-1.9</v>
      </c>
      <c r="D31" s="11" t="str">
        <f t="shared" si="2"/>
        <v>{184,-1.9}</v>
      </c>
    </row>
    <row r="32" spans="1:4" x14ac:dyDescent="0.2">
      <c r="B32" s="10">
        <f t="shared" si="0"/>
        <v>214.69</v>
      </c>
    </row>
    <row r="33" spans="2:2" x14ac:dyDescent="0.2">
      <c r="B33" s="10">
        <f t="shared" si="0"/>
        <v>214.69</v>
      </c>
    </row>
    <row r="34" spans="2:2" x14ac:dyDescent="0.2">
      <c r="B34" s="10">
        <f t="shared" si="0"/>
        <v>214.69</v>
      </c>
    </row>
    <row r="35" spans="2:2" x14ac:dyDescent="0.2">
      <c r="B35" s="10">
        <f t="shared" si="0"/>
        <v>214.69</v>
      </c>
    </row>
    <row r="36" spans="2:2" x14ac:dyDescent="0.2">
      <c r="B36" s="10">
        <f t="shared" si="0"/>
        <v>214.69</v>
      </c>
    </row>
    <row r="37" spans="2:2" x14ac:dyDescent="0.2">
      <c r="B37" s="10">
        <f t="shared" si="0"/>
        <v>214.69</v>
      </c>
    </row>
    <row r="38" spans="2:2" x14ac:dyDescent="0.2">
      <c r="B38" s="10">
        <f t="shared" si="0"/>
        <v>214.69</v>
      </c>
    </row>
    <row r="39" spans="2:2" x14ac:dyDescent="0.2">
      <c r="B39" s="10">
        <f t="shared" si="0"/>
        <v>214.69</v>
      </c>
    </row>
    <row r="40" spans="2:2" x14ac:dyDescent="0.2">
      <c r="B40" s="10">
        <f t="shared" si="0"/>
        <v>214.69</v>
      </c>
    </row>
    <row r="41" spans="2:2" x14ac:dyDescent="0.2">
      <c r="B41" s="10">
        <f t="shared" si="0"/>
        <v>214.69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Ruedi Heimlicher</dc:creator>
  <cp:lastModifiedBy>Ruedi Heimlicher</cp:lastModifiedBy>
  <dcterms:created xsi:type="dcterms:W3CDTF">2025-02-05T19:06:16Z</dcterms:created>
  <dcterms:modified xsi:type="dcterms:W3CDTF">2025-02-10T20:02:40Z</dcterms:modified>
</cp:coreProperties>
</file>