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H0/H0_Interface/"/>
    </mc:Choice>
  </mc:AlternateContent>
  <xr:revisionPtr revIDLastSave="0" documentId="13_ncr:1_{BEC2B47F-7725-1541-AC2A-AEC491BB5B1C}" xr6:coauthVersionLast="47" xr6:coauthVersionMax="47" xr10:uidLastSave="{00000000-0000-0000-0000-000000000000}"/>
  <bookViews>
    <workbookView xWindow="19780" yWindow="2780" windowWidth="32640" windowHeight="21400" xr2:uid="{B441C8C9-AC46-C54F-9160-5B4023247DC8}"/>
  </bookViews>
  <sheets>
    <sheet name="Tabelle1" sheetId="1" r:id="rId1"/>
  </sheets>
  <definedNames>
    <definedName name="_xlnm._FilterDatabase" localSheetId="0" hidden="1">Tabelle1!$AA$4:$AA$84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5" i="1"/>
  <c r="AB45" i="1"/>
  <c r="AC45" i="1"/>
  <c r="AD45" i="1" s="1"/>
  <c r="AB46" i="1"/>
  <c r="AC46" i="1"/>
  <c r="AD46" i="1"/>
  <c r="AB47" i="1"/>
  <c r="AD47" i="1" s="1"/>
  <c r="AC47" i="1"/>
  <c r="AB48" i="1"/>
  <c r="AD48" i="1" s="1"/>
  <c r="AC48" i="1"/>
  <c r="AB49" i="1"/>
  <c r="AC49" i="1"/>
  <c r="AD49" i="1" s="1"/>
  <c r="AB50" i="1"/>
  <c r="AD50" i="1" s="1"/>
  <c r="AC50" i="1"/>
  <c r="AB51" i="1"/>
  <c r="AC51" i="1"/>
  <c r="AD51" i="1"/>
  <c r="AB52" i="1"/>
  <c r="AD52" i="1" s="1"/>
  <c r="AC52" i="1"/>
  <c r="AB53" i="1"/>
  <c r="AC53" i="1"/>
  <c r="AD53" i="1" s="1"/>
  <c r="AB54" i="1"/>
  <c r="AC54" i="1"/>
  <c r="AD54" i="1"/>
  <c r="AB55" i="1"/>
  <c r="AD55" i="1" s="1"/>
  <c r="AC55" i="1"/>
  <c r="AB56" i="1"/>
  <c r="AD56" i="1" s="1"/>
  <c r="AC56" i="1"/>
  <c r="AB57" i="1"/>
  <c r="AC57" i="1"/>
  <c r="AD57" i="1"/>
  <c r="AB58" i="1"/>
  <c r="AD58" i="1" s="1"/>
  <c r="AC58" i="1"/>
  <c r="AB59" i="1"/>
  <c r="AC59" i="1"/>
  <c r="AD59" i="1"/>
  <c r="AB60" i="1"/>
  <c r="AD60" i="1" s="1"/>
  <c r="AC60" i="1"/>
  <c r="AB61" i="1"/>
  <c r="AC61" i="1"/>
  <c r="AD61" i="1" s="1"/>
  <c r="AB62" i="1"/>
  <c r="AC62" i="1"/>
  <c r="AD62" i="1"/>
  <c r="AB63" i="1"/>
  <c r="AD63" i="1" s="1"/>
  <c r="AC63" i="1"/>
  <c r="AB64" i="1"/>
  <c r="AD64" i="1" s="1"/>
  <c r="AC64" i="1"/>
  <c r="AB65" i="1"/>
  <c r="AC65" i="1"/>
  <c r="AD65" i="1"/>
  <c r="AB66" i="1"/>
  <c r="AD66" i="1" s="1"/>
  <c r="AC66" i="1"/>
  <c r="AB67" i="1"/>
  <c r="AC67" i="1"/>
  <c r="AD67" i="1"/>
  <c r="AB68" i="1"/>
  <c r="AD68" i="1" s="1"/>
  <c r="AC68" i="1"/>
  <c r="AB69" i="1"/>
  <c r="AC69" i="1"/>
  <c r="AD69" i="1" s="1"/>
  <c r="AB70" i="1"/>
  <c r="AC70" i="1"/>
  <c r="AD70" i="1"/>
  <c r="AB71" i="1"/>
  <c r="AD71" i="1" s="1"/>
  <c r="AC71" i="1"/>
  <c r="AB72" i="1"/>
  <c r="AD72" i="1" s="1"/>
  <c r="AC72" i="1"/>
  <c r="AB73" i="1"/>
  <c r="AC73" i="1"/>
  <c r="AD73" i="1"/>
  <c r="AB74" i="1"/>
  <c r="AD74" i="1" s="1"/>
  <c r="AC74" i="1"/>
  <c r="AB75" i="1"/>
  <c r="AC75" i="1"/>
  <c r="AD75" i="1"/>
  <c r="AB76" i="1"/>
  <c r="AD76" i="1" s="1"/>
  <c r="AC76" i="1"/>
  <c r="AB77" i="1"/>
  <c r="AC77" i="1"/>
  <c r="AD77" i="1" s="1"/>
  <c r="AB78" i="1"/>
  <c r="AC78" i="1"/>
  <c r="AD78" i="1"/>
  <c r="AB79" i="1"/>
  <c r="AD79" i="1" s="1"/>
  <c r="AC79" i="1"/>
  <c r="AB80" i="1"/>
  <c r="AD80" i="1" s="1"/>
  <c r="AC80" i="1"/>
  <c r="AB81" i="1"/>
  <c r="AC81" i="1"/>
  <c r="AD81" i="1"/>
  <c r="AB82" i="1"/>
  <c r="AD82" i="1" s="1"/>
  <c r="AC82" i="1"/>
  <c r="AB83" i="1"/>
  <c r="AC83" i="1"/>
  <c r="AD83" i="1"/>
  <c r="AB84" i="1"/>
  <c r="AD84" i="1" s="1"/>
  <c r="AC84" i="1"/>
  <c r="AA8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AB6" i="1"/>
  <c r="AC6" i="1"/>
  <c r="AB7" i="1"/>
  <c r="AC7" i="1"/>
  <c r="AB8" i="1"/>
  <c r="AC8" i="1"/>
  <c r="AD8" i="1" s="1"/>
  <c r="AB9" i="1"/>
  <c r="AC9" i="1"/>
  <c r="AD9" i="1" s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D44" i="1" s="1"/>
  <c r="AC44" i="1"/>
  <c r="AC5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AB5" i="1"/>
  <c r="AA6" i="1"/>
  <c r="AD6" i="1"/>
  <c r="AA7" i="1"/>
  <c r="AD7" i="1"/>
  <c r="AA8" i="1"/>
  <c r="AA9" i="1"/>
  <c r="AA10" i="1"/>
  <c r="AD10" i="1"/>
  <c r="AA11" i="1"/>
  <c r="AD11" i="1"/>
  <c r="AA12" i="1"/>
  <c r="AA13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44" i="1"/>
  <c r="X44" i="1"/>
  <c r="Y44" i="1"/>
  <c r="Z44" i="1"/>
  <c r="Z5" i="1"/>
  <c r="Y5" i="1"/>
  <c r="X5" i="1"/>
  <c r="L6" i="1"/>
  <c r="M6" i="1"/>
  <c r="L7" i="1"/>
  <c r="M7" i="1"/>
  <c r="L8" i="1"/>
  <c r="L90" i="1" s="1"/>
  <c r="M8" i="1"/>
  <c r="L9" i="1"/>
  <c r="L91" i="1" s="1"/>
  <c r="M9" i="1"/>
  <c r="L10" i="1"/>
  <c r="M10" i="1"/>
  <c r="L11" i="1"/>
  <c r="M11" i="1"/>
  <c r="L92" i="1"/>
  <c r="L93" i="1"/>
  <c r="W5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N6" i="1"/>
  <c r="O6" i="1"/>
  <c r="P6" i="1"/>
  <c r="Q6" i="1"/>
  <c r="R6" i="1"/>
  <c r="S6" i="1"/>
  <c r="L89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L12" i="1"/>
  <c r="L94" i="1" s="1"/>
  <c r="M12" i="1"/>
  <c r="N12" i="1"/>
  <c r="O12" i="1"/>
  <c r="P12" i="1"/>
  <c r="Q12" i="1"/>
  <c r="R12" i="1"/>
  <c r="S12" i="1"/>
  <c r="L13" i="1"/>
  <c r="L95" i="1" s="1"/>
  <c r="M13" i="1"/>
  <c r="N13" i="1"/>
  <c r="O13" i="1"/>
  <c r="P13" i="1"/>
  <c r="Q13" i="1"/>
  <c r="R13" i="1"/>
  <c r="S13" i="1"/>
  <c r="L14" i="1"/>
  <c r="L96" i="1" s="1"/>
  <c r="M14" i="1"/>
  <c r="N14" i="1"/>
  <c r="O14" i="1"/>
  <c r="P14" i="1"/>
  <c r="Q14" i="1"/>
  <c r="R14" i="1"/>
  <c r="S14" i="1"/>
  <c r="L15" i="1"/>
  <c r="L97" i="1" s="1"/>
  <c r="M15" i="1"/>
  <c r="N15" i="1"/>
  <c r="O15" i="1"/>
  <c r="P15" i="1"/>
  <c r="Q15" i="1"/>
  <c r="R15" i="1"/>
  <c r="S15" i="1"/>
  <c r="L16" i="1"/>
  <c r="L98" i="1" s="1"/>
  <c r="M16" i="1"/>
  <c r="N16" i="1"/>
  <c r="O16" i="1"/>
  <c r="P16" i="1"/>
  <c r="Q16" i="1"/>
  <c r="R16" i="1"/>
  <c r="S16" i="1"/>
  <c r="L17" i="1"/>
  <c r="L99" i="1" s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R5" i="1"/>
  <c r="S5" i="1"/>
  <c r="M4" i="1"/>
  <c r="N4" i="1"/>
  <c r="O4" i="1"/>
  <c r="P4" i="1"/>
  <c r="Q4" i="1"/>
  <c r="R4" i="1"/>
  <c r="S4" i="1"/>
  <c r="L4" i="1"/>
  <c r="O5" i="1"/>
  <c r="P5" i="1"/>
  <c r="Q5" i="1"/>
  <c r="M5" i="1"/>
  <c r="N5" i="1"/>
  <c r="N87" i="1" s="1"/>
  <c r="L5" i="1"/>
  <c r="AD12" i="1" l="1"/>
  <c r="AD13" i="1"/>
  <c r="L87" i="1"/>
  <c r="L88" i="1"/>
  <c r="N95" i="1"/>
  <c r="N94" i="1"/>
  <c r="N93" i="1"/>
  <c r="N92" i="1"/>
  <c r="N99" i="1"/>
  <c r="N91" i="1"/>
  <c r="N98" i="1"/>
  <c r="N90" i="1"/>
  <c r="AA36" i="1"/>
  <c r="N97" i="1"/>
  <c r="N89" i="1"/>
  <c r="N96" i="1"/>
  <c r="N88" i="1"/>
  <c r="T31" i="1"/>
  <c r="T28" i="1"/>
  <c r="T43" i="1"/>
  <c r="AA42" i="1"/>
  <c r="T41" i="1"/>
  <c r="T40" i="1"/>
  <c r="T39" i="1"/>
  <c r="AA38" i="1"/>
  <c r="T37" i="1"/>
  <c r="T35" i="1"/>
  <c r="T33" i="1"/>
  <c r="T32" i="1"/>
  <c r="AA30" i="1"/>
  <c r="T27" i="1"/>
  <c r="T24" i="1"/>
  <c r="T20" i="1"/>
  <c r="T19" i="1"/>
  <c r="T14" i="1"/>
  <c r="T11" i="1"/>
  <c r="T9" i="1"/>
  <c r="T7" i="1"/>
  <c r="T5" i="1"/>
  <c r="T21" i="1"/>
  <c r="T38" i="1"/>
  <c r="T30" i="1"/>
  <c r="T29" i="1"/>
  <c r="T36" i="1"/>
  <c r="T23" i="1"/>
  <c r="T15" i="1"/>
  <c r="T13" i="1"/>
  <c r="T42" i="1"/>
  <c r="T34" i="1"/>
  <c r="T26" i="1"/>
  <c r="T25" i="1"/>
  <c r="T22" i="1"/>
  <c r="T18" i="1"/>
  <c r="T17" i="1"/>
  <c r="T16" i="1"/>
  <c r="T12" i="1"/>
  <c r="T10" i="1"/>
  <c r="T8" i="1"/>
  <c r="T6" i="1"/>
  <c r="AA23" i="1"/>
  <c r="AA28" i="1"/>
  <c r="AD38" i="1" l="1"/>
  <c r="AA29" i="1"/>
  <c r="AA18" i="1"/>
  <c r="AA25" i="1"/>
  <c r="AA22" i="1"/>
  <c r="AA20" i="1"/>
  <c r="AA44" i="1"/>
  <c r="AA34" i="1"/>
  <c r="AA26" i="1"/>
  <c r="AA39" i="1"/>
  <c r="AA37" i="1"/>
  <c r="AA15" i="1"/>
  <c r="AA21" i="1"/>
  <c r="AA5" i="1"/>
  <c r="AD5" i="1"/>
  <c r="AA35" i="1"/>
  <c r="AA43" i="1"/>
  <c r="AA40" i="1"/>
  <c r="AA14" i="1"/>
  <c r="AA41" i="1"/>
  <c r="AA16" i="1"/>
  <c r="AA31" i="1"/>
  <c r="AA19" i="1"/>
  <c r="AA24" i="1"/>
  <c r="AA32" i="1"/>
  <c r="AA33" i="1"/>
  <c r="AA27" i="1"/>
  <c r="AA17" i="1"/>
  <c r="AD16" i="1" l="1"/>
  <c r="AD23" i="1"/>
  <c r="AD28" i="1"/>
  <c r="AD26" i="1"/>
  <c r="AD42" i="1"/>
  <c r="AD41" i="1"/>
  <c r="AD29" i="1"/>
  <c r="AD25" i="1"/>
  <c r="AD30" i="1"/>
  <c r="AD36" i="1"/>
  <c r="AD17" i="1" l="1"/>
  <c r="AD14" i="1"/>
  <c r="AD21" i="1"/>
  <c r="AD27" i="1"/>
  <c r="AD32" i="1"/>
  <c r="AD15" i="1"/>
  <c r="AD20" i="1"/>
  <c r="AD19" i="1"/>
  <c r="AD43" i="1"/>
  <c r="AD35" i="1"/>
  <c r="AD18" i="1"/>
  <c r="AD24" i="1"/>
  <c r="AD40" i="1"/>
  <c r="AD33" i="1"/>
  <c r="AD39" i="1"/>
  <c r="AD31" i="1"/>
  <c r="AD37" i="1"/>
  <c r="AD34" i="1"/>
  <c r="AD22" i="1"/>
</calcChain>
</file>

<file path=xl/sharedStrings.xml><?xml version="1.0" encoding="utf-8"?>
<sst xmlns="http://schemas.openxmlformats.org/spreadsheetml/2006/main" count="432" uniqueCount="8">
  <si>
    <t>—</t>
  </si>
  <si>
    <t>Ae6/6 SH</t>
  </si>
  <si>
    <t>Ae6/6 BE</t>
  </si>
  <si>
    <t>Adr.Nr.</t>
  </si>
  <si>
    <t>Krokodil</t>
  </si>
  <si>
    <t>Bahn2000</t>
  </si>
  <si>
    <t>Diesel</t>
  </si>
  <si>
    <t>Re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</si>
</sst>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2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F1A-9405-D14E-A079-2BA9346CD62E}">
  <dimension ref="A3:AE99"/>
  <sheetViews>
    <sheetView tabSelected="1" topLeftCell="I3" workbookViewId="0">
      <selection activeCell="AG28" sqref="AG28"/>
    </sheetView>
  </sheetViews>
  <sheetFormatPr baseColWidth="10" defaultRowHeight="16" x14ac:dyDescent="0.2"/>
  <cols>
    <col min="2" max="2" width="10.83203125" style="5" customWidth="1"/>
    <col min="3" max="10" width="10.83203125" style="5"/>
    <col min="11" max="11" width="10.83203125" style="2"/>
    <col min="12" max="19" width="6.83203125" style="5" customWidth="1"/>
    <col min="20" max="20" width="19.1640625" customWidth="1"/>
    <col min="21" max="21" width="8.5" customWidth="1"/>
    <col min="22" max="22" width="10.83203125" style="3"/>
    <col min="23" max="26" width="3.83203125" style="4" customWidth="1"/>
    <col min="28" max="28" width="5.33203125" customWidth="1"/>
    <col min="29" max="29" width="6.6640625" customWidth="1"/>
  </cols>
  <sheetData>
    <row r="3" spans="1:31" x14ac:dyDescent="0.2">
      <c r="J3" s="12" t="s">
        <v>0</v>
      </c>
    </row>
    <row r="4" spans="1:31" x14ac:dyDescent="0.2"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L4" s="11">
        <f>B4</f>
        <v>0</v>
      </c>
      <c r="M4" s="11">
        <f t="shared" ref="M4:S4" si="0">C4</f>
        <v>1</v>
      </c>
      <c r="N4" s="11">
        <f t="shared" si="0"/>
        <v>2</v>
      </c>
      <c r="O4" s="11">
        <f t="shared" si="0"/>
        <v>3</v>
      </c>
      <c r="P4" s="11">
        <f t="shared" si="0"/>
        <v>4</v>
      </c>
      <c r="Q4" s="11">
        <f t="shared" si="0"/>
        <v>5</v>
      </c>
      <c r="R4" s="11">
        <f t="shared" si="0"/>
        <v>6</v>
      </c>
      <c r="S4" s="11">
        <f t="shared" si="0"/>
        <v>7</v>
      </c>
      <c r="U4" t="s">
        <v>3</v>
      </c>
    </row>
    <row r="5" spans="1:31" x14ac:dyDescent="0.2">
      <c r="A5" s="1">
        <v>1</v>
      </c>
      <c r="B5" s="8" t="s">
        <v>0</v>
      </c>
      <c r="C5" s="8">
        <v>2</v>
      </c>
      <c r="D5" s="8">
        <v>3</v>
      </c>
      <c r="E5" s="8" t="s">
        <v>0</v>
      </c>
      <c r="F5" s="8">
        <v>5</v>
      </c>
      <c r="G5" s="8" t="s">
        <v>0</v>
      </c>
      <c r="H5" s="8">
        <v>7</v>
      </c>
      <c r="I5" s="8" t="s">
        <v>0</v>
      </c>
      <c r="L5" s="5">
        <f>IF(B5=$J$3,0,1)</f>
        <v>0</v>
      </c>
      <c r="M5" s="5">
        <f>IF(C5=$J$3,0,1)</f>
        <v>1</v>
      </c>
      <c r="N5" s="5">
        <f>IF(D5=$J$3,0,1)</f>
        <v>1</v>
      </c>
      <c r="O5" s="5">
        <f>IF(E5=$J$3,0,1)</f>
        <v>0</v>
      </c>
      <c r="P5" s="5">
        <f>IF(F5=$J$3,0,1)</f>
        <v>1</v>
      </c>
      <c r="Q5" s="5">
        <f>IF(G5=$J$3,0,1)</f>
        <v>0</v>
      </c>
      <c r="R5" s="5">
        <f>IF(H5=$J$3,0,1)</f>
        <v>1</v>
      </c>
      <c r="S5" s="5">
        <f>IF(I5=$J$3,0,1)</f>
        <v>0</v>
      </c>
      <c r="T5" s="5" t="str">
        <f>L5&amp;M5&amp;" "&amp;N5&amp;O5&amp;" "&amp;P5&amp;Q5&amp;" "&amp;R5&amp;S5</f>
        <v>01 10 10 10</v>
      </c>
      <c r="U5" s="5">
        <f>A5</f>
        <v>1</v>
      </c>
      <c r="V5" s="3" t="s">
        <v>2</v>
      </c>
      <c r="W5" s="4">
        <f>IF(AND(L5=0,M5=1),1,IF(AND(L5=1,M5=0),0,"-"))</f>
        <v>1</v>
      </c>
      <c r="X5" s="4">
        <f>IF(AND(N5=0,O5=1),1,IF(AND(N5=1,O5=0),0,"-"))</f>
        <v>0</v>
      </c>
      <c r="Y5" s="4">
        <f>IF(AND(P5=0,Q5=1),1,IF(AND(P5=1,Q5=0),0,"-"))</f>
        <v>0</v>
      </c>
      <c r="Z5" s="4">
        <f>IF(AND(R5=0,S5=1),1,IF(AND(R5=1,S5=0),0,"-"))</f>
        <v>0</v>
      </c>
      <c r="AA5">
        <f>COUNTIF(W5:Z5,"-")</f>
        <v>0</v>
      </c>
      <c r="AB5" t="str">
        <f>IF($AA5=0,W5&amp;X5,"")</f>
        <v>10</v>
      </c>
      <c r="AC5" t="str">
        <f>IF($AA5=0,Y5&amp;Z5,"")</f>
        <v>00</v>
      </c>
      <c r="AD5" t="str">
        <f>AB5&amp;AC5</f>
        <v>1000</v>
      </c>
    </row>
    <row r="6" spans="1:31" x14ac:dyDescent="0.2">
      <c r="A6" s="1">
        <v>2</v>
      </c>
      <c r="B6" s="8" t="s">
        <v>0</v>
      </c>
      <c r="C6" s="8" t="s">
        <v>0</v>
      </c>
      <c r="D6" s="8">
        <v>3</v>
      </c>
      <c r="E6" s="8" t="s">
        <v>0</v>
      </c>
      <c r="F6" s="8">
        <v>5</v>
      </c>
      <c r="G6" s="8" t="s">
        <v>0</v>
      </c>
      <c r="H6" s="8">
        <v>7</v>
      </c>
      <c r="I6" s="8" t="s">
        <v>0</v>
      </c>
      <c r="L6" s="5">
        <f>IF(B6=$J$3,0,1)</f>
        <v>0</v>
      </c>
      <c r="M6" s="5">
        <f>IF(C6=$J$3,0,1)</f>
        <v>0</v>
      </c>
      <c r="N6" s="5">
        <f>IF(D6=$J$3,0,1)</f>
        <v>1</v>
      </c>
      <c r="O6" s="5">
        <f>IF(E6=$J$3,0,1)</f>
        <v>0</v>
      </c>
      <c r="P6" s="5">
        <f>IF(F6=$J$3,0,1)</f>
        <v>1</v>
      </c>
      <c r="Q6" s="5">
        <f>IF(G6=$J$3,0,1)</f>
        <v>0</v>
      </c>
      <c r="R6" s="5">
        <f>IF(H6=$J$3,0,1)</f>
        <v>1</v>
      </c>
      <c r="S6" s="5">
        <f>IF(I6=$J$3,0,1)</f>
        <v>0</v>
      </c>
      <c r="T6" s="5" t="str">
        <f t="shared" ref="T6:T69" si="1">L6&amp;M6&amp;" "&amp;N6&amp;O6&amp;" "&amp;P6&amp;Q6&amp;" "&amp;R6&amp;S6</f>
        <v>00 10 10 10</v>
      </c>
      <c r="U6" s="5">
        <f t="shared" ref="U6:U44" si="2">A6</f>
        <v>2</v>
      </c>
      <c r="W6" s="4" t="str">
        <f t="shared" ref="W6:W50" si="3">IF(AND(L6=0,M6=1),1,IF(AND(L6=1,M6=0),0,"-"))</f>
        <v>-</v>
      </c>
      <c r="X6" s="4">
        <f t="shared" ref="X6:X50" si="4">IF(AND(N6=0,O6=1),1,IF(AND(N6=1,O6=0),0,"-"))</f>
        <v>0</v>
      </c>
      <c r="Y6" s="4">
        <f t="shared" ref="Y6:Y50" si="5">IF(AND(P6=0,Q6=1),1,IF(AND(P6=1,Q6=0),0,"-"))</f>
        <v>0</v>
      </c>
      <c r="Z6" s="4">
        <f t="shared" ref="Z6:Z50" si="6">IF(AND(R6=0,S6=1),1,IF(AND(R6=1,S6=0),0,"-"))</f>
        <v>0</v>
      </c>
      <c r="AA6">
        <f t="shared" ref="AA6:AA69" si="7">COUNTIF(W6:Z6,"-")</f>
        <v>1</v>
      </c>
      <c r="AB6" t="str">
        <f t="shared" ref="AB6:AB46" si="8">IF($AA6=0,W6&amp;X6,"")</f>
        <v/>
      </c>
      <c r="AC6" t="str">
        <f t="shared" ref="AC6:AC46" si="9">IF($AA6=0,Y6&amp;Z6,"")</f>
        <v/>
      </c>
      <c r="AD6" t="str">
        <f t="shared" ref="AD6:AD22" si="10">AB6&amp;AC6</f>
        <v/>
      </c>
    </row>
    <row r="7" spans="1:31" s="3" customFormat="1" x14ac:dyDescent="0.2">
      <c r="A7" s="6">
        <v>3</v>
      </c>
      <c r="B7" s="9">
        <v>1</v>
      </c>
      <c r="C7" s="9" t="s">
        <v>0</v>
      </c>
      <c r="D7" s="9" t="s">
        <v>0</v>
      </c>
      <c r="E7" s="9">
        <v>4</v>
      </c>
      <c r="F7" s="9">
        <v>5</v>
      </c>
      <c r="G7" s="9" t="s">
        <v>0</v>
      </c>
      <c r="H7" s="9">
        <v>7</v>
      </c>
      <c r="I7" s="9" t="s">
        <v>0</v>
      </c>
      <c r="J7" s="4"/>
      <c r="K7" s="7"/>
      <c r="L7" s="4">
        <f>IF(B7=$J$3,0,1)</f>
        <v>1</v>
      </c>
      <c r="M7" s="4">
        <f>IF(C7=$J$3,0,1)</f>
        <v>0</v>
      </c>
      <c r="N7" s="4">
        <f>IF(D7=$J$3,0,1)</f>
        <v>0</v>
      </c>
      <c r="O7" s="4">
        <f>IF(E7=$J$3,0,1)</f>
        <v>1</v>
      </c>
      <c r="P7" s="4">
        <f>IF(F7=$J$3,0,1)</f>
        <v>1</v>
      </c>
      <c r="Q7" s="4">
        <f>IF(G7=$J$3,0,1)</f>
        <v>0</v>
      </c>
      <c r="R7" s="4">
        <f>IF(H7=$J$3,0,1)</f>
        <v>1</v>
      </c>
      <c r="S7" s="4">
        <f>IF(I7=$J$3,0,1)</f>
        <v>0</v>
      </c>
      <c r="T7" s="5" t="str">
        <f t="shared" si="1"/>
        <v>10 01 10 10</v>
      </c>
      <c r="U7" s="5">
        <f t="shared" si="2"/>
        <v>3</v>
      </c>
      <c r="V7" s="3" t="s">
        <v>5</v>
      </c>
      <c r="W7" s="4">
        <f t="shared" si="3"/>
        <v>0</v>
      </c>
      <c r="X7" s="4">
        <f t="shared" si="4"/>
        <v>1</v>
      </c>
      <c r="Y7" s="4">
        <f t="shared" si="5"/>
        <v>0</v>
      </c>
      <c r="Z7" s="4">
        <f t="shared" si="6"/>
        <v>0</v>
      </c>
      <c r="AA7">
        <f t="shared" si="7"/>
        <v>0</v>
      </c>
      <c r="AB7" t="str">
        <f t="shared" si="8"/>
        <v>01</v>
      </c>
      <c r="AC7" t="str">
        <f t="shared" si="9"/>
        <v>00</v>
      </c>
      <c r="AD7" t="str">
        <f t="shared" si="10"/>
        <v>0100</v>
      </c>
      <c r="AE7"/>
    </row>
    <row r="8" spans="1:31" s="16" customFormat="1" x14ac:dyDescent="0.2">
      <c r="A8" s="13">
        <v>4</v>
      </c>
      <c r="B8" s="14" t="s">
        <v>0</v>
      </c>
      <c r="C8" s="14">
        <v>2</v>
      </c>
      <c r="D8" s="14" t="s">
        <v>0</v>
      </c>
      <c r="E8" s="14">
        <v>4</v>
      </c>
      <c r="F8" s="14">
        <v>5</v>
      </c>
      <c r="G8" s="14" t="s">
        <v>0</v>
      </c>
      <c r="H8" s="14">
        <v>7</v>
      </c>
      <c r="I8" s="14" t="s">
        <v>0</v>
      </c>
      <c r="J8" s="15"/>
      <c r="L8" s="10">
        <f>IF(B8=$J$3,0,1)</f>
        <v>0</v>
      </c>
      <c r="M8" s="10">
        <f>IF(C8=$J$3,0,1)</f>
        <v>1</v>
      </c>
      <c r="N8" s="10">
        <f>IF(D8=$J$3,0,1)</f>
        <v>0</v>
      </c>
      <c r="O8" s="10">
        <f>IF(E8=$J$3,0,1)</f>
        <v>1</v>
      </c>
      <c r="P8" s="10">
        <f>IF(F8=$J$3,0,1)</f>
        <v>1</v>
      </c>
      <c r="Q8" s="10">
        <f>IF(G8=$J$3,0,1)</f>
        <v>0</v>
      </c>
      <c r="R8" s="10">
        <f>IF(H8=$J$3,0,1)</f>
        <v>1</v>
      </c>
      <c r="S8" s="10">
        <f>IF(I8=$J$3,0,1)</f>
        <v>0</v>
      </c>
      <c r="T8" s="15" t="str">
        <f t="shared" si="1"/>
        <v>01 01 10 10</v>
      </c>
      <c r="U8" s="5">
        <f t="shared" si="2"/>
        <v>4</v>
      </c>
      <c r="V8" s="17" t="s">
        <v>1</v>
      </c>
      <c r="W8" s="10">
        <f t="shared" si="3"/>
        <v>1</v>
      </c>
      <c r="X8" s="10">
        <f t="shared" si="4"/>
        <v>1</v>
      </c>
      <c r="Y8" s="10">
        <f t="shared" si="5"/>
        <v>0</v>
      </c>
      <c r="Z8" s="10">
        <f t="shared" si="6"/>
        <v>0</v>
      </c>
      <c r="AA8" s="16">
        <f t="shared" si="7"/>
        <v>0</v>
      </c>
      <c r="AB8" t="str">
        <f t="shared" si="8"/>
        <v>11</v>
      </c>
      <c r="AC8" t="str">
        <f t="shared" si="9"/>
        <v>00</v>
      </c>
      <c r="AD8" s="16" t="str">
        <f t="shared" si="10"/>
        <v>1100</v>
      </c>
    </row>
    <row r="9" spans="1:31" x14ac:dyDescent="0.2">
      <c r="A9" s="1">
        <v>5</v>
      </c>
      <c r="B9" s="8" t="s">
        <v>0</v>
      </c>
      <c r="C9" s="8" t="s">
        <v>0</v>
      </c>
      <c r="D9" s="8" t="s">
        <v>0</v>
      </c>
      <c r="E9" s="8">
        <v>4</v>
      </c>
      <c r="F9" s="8">
        <v>5</v>
      </c>
      <c r="G9" s="8" t="s">
        <v>0</v>
      </c>
      <c r="H9" s="8">
        <v>7</v>
      </c>
      <c r="I9" s="8" t="s">
        <v>0</v>
      </c>
      <c r="L9" s="5">
        <f>IF(B9=$J$3,0,1)</f>
        <v>0</v>
      </c>
      <c r="M9" s="5">
        <f>IF(C9=$J$3,0,1)</f>
        <v>0</v>
      </c>
      <c r="N9" s="5">
        <f>IF(D9=$J$3,0,1)</f>
        <v>0</v>
      </c>
      <c r="O9" s="5">
        <f>IF(E9=$J$3,0,1)</f>
        <v>1</v>
      </c>
      <c r="P9" s="5">
        <f>IF(F9=$J$3,0,1)</f>
        <v>1</v>
      </c>
      <c r="Q9" s="5">
        <f>IF(G9=$J$3,0,1)</f>
        <v>0</v>
      </c>
      <c r="R9" s="5">
        <f>IF(H9=$J$3,0,1)</f>
        <v>1</v>
      </c>
      <c r="S9" s="5">
        <f>IF(I9=$J$3,0,1)</f>
        <v>0</v>
      </c>
      <c r="T9" s="5" t="str">
        <f t="shared" si="1"/>
        <v>00 01 10 10</v>
      </c>
      <c r="U9" s="5">
        <f t="shared" si="2"/>
        <v>5</v>
      </c>
      <c r="W9" s="4" t="str">
        <f t="shared" si="3"/>
        <v>-</v>
      </c>
      <c r="X9" s="4">
        <f t="shared" si="4"/>
        <v>1</v>
      </c>
      <c r="Y9" s="4">
        <f t="shared" si="5"/>
        <v>0</v>
      </c>
      <c r="Z9" s="4">
        <f t="shared" si="6"/>
        <v>0</v>
      </c>
      <c r="AA9">
        <f t="shared" si="7"/>
        <v>1</v>
      </c>
      <c r="AB9" t="str">
        <f t="shared" si="8"/>
        <v/>
      </c>
      <c r="AC9" t="str">
        <f t="shared" si="9"/>
        <v/>
      </c>
      <c r="AD9" t="str">
        <f t="shared" si="10"/>
        <v/>
      </c>
    </row>
    <row r="10" spans="1:31" x14ac:dyDescent="0.2">
      <c r="A10" s="1">
        <v>6</v>
      </c>
      <c r="B10" s="8">
        <v>1</v>
      </c>
      <c r="C10" s="8" t="s">
        <v>0</v>
      </c>
      <c r="D10" s="8" t="s">
        <v>0</v>
      </c>
      <c r="E10" s="8" t="s">
        <v>0</v>
      </c>
      <c r="F10" s="8">
        <v>5</v>
      </c>
      <c r="G10" s="8" t="s">
        <v>0</v>
      </c>
      <c r="H10" s="8">
        <v>7</v>
      </c>
      <c r="I10" s="8" t="s">
        <v>0</v>
      </c>
      <c r="L10" s="5">
        <f>IF(B10=$J$3,0,1)</f>
        <v>1</v>
      </c>
      <c r="M10" s="5">
        <f>IF(C10=$J$3,0,1)</f>
        <v>0</v>
      </c>
      <c r="N10" s="5">
        <f>IF(D10=$J$3,0,1)</f>
        <v>0</v>
      </c>
      <c r="O10" s="5">
        <f>IF(E10=$J$3,0,1)</f>
        <v>0</v>
      </c>
      <c r="P10" s="5">
        <f>IF(F10=$J$3,0,1)</f>
        <v>1</v>
      </c>
      <c r="Q10" s="5">
        <f>IF(G10=$J$3,0,1)</f>
        <v>0</v>
      </c>
      <c r="R10" s="5">
        <f>IF(H10=$J$3,0,1)</f>
        <v>1</v>
      </c>
      <c r="S10" s="5">
        <f>IF(I10=$J$3,0,1)</f>
        <v>0</v>
      </c>
      <c r="T10" s="5" t="str">
        <f t="shared" si="1"/>
        <v>10 00 10 10</v>
      </c>
      <c r="U10" s="5">
        <f t="shared" si="2"/>
        <v>6</v>
      </c>
      <c r="W10" s="4">
        <f t="shared" si="3"/>
        <v>0</v>
      </c>
      <c r="X10" s="4" t="str">
        <f t="shared" si="4"/>
        <v>-</v>
      </c>
      <c r="Y10" s="4">
        <f t="shared" si="5"/>
        <v>0</v>
      </c>
      <c r="Z10" s="4">
        <f t="shared" si="6"/>
        <v>0</v>
      </c>
      <c r="AA10">
        <f t="shared" si="7"/>
        <v>1</v>
      </c>
      <c r="AB10" t="str">
        <f t="shared" si="8"/>
        <v/>
      </c>
      <c r="AC10" t="str">
        <f t="shared" si="9"/>
        <v/>
      </c>
      <c r="AD10" t="str">
        <f t="shared" si="10"/>
        <v/>
      </c>
    </row>
    <row r="11" spans="1:31" x14ac:dyDescent="0.2">
      <c r="A11" s="1">
        <v>7</v>
      </c>
      <c r="B11" s="8" t="s">
        <v>0</v>
      </c>
      <c r="C11" s="8">
        <v>2</v>
      </c>
      <c r="D11" s="8" t="s">
        <v>0</v>
      </c>
      <c r="E11" s="8" t="s">
        <v>0</v>
      </c>
      <c r="F11" s="8">
        <v>5</v>
      </c>
      <c r="G11" s="8" t="s">
        <v>0</v>
      </c>
      <c r="H11" s="8">
        <v>7</v>
      </c>
      <c r="I11" s="8" t="s">
        <v>0</v>
      </c>
      <c r="L11" s="5">
        <f>IF(B11=$J$3,0,1)</f>
        <v>0</v>
      </c>
      <c r="M11" s="5">
        <f>IF(C11=$J$3,0,1)</f>
        <v>1</v>
      </c>
      <c r="N11" s="5">
        <f>IF(D11=$J$3,0,1)</f>
        <v>0</v>
      </c>
      <c r="O11" s="5">
        <f>IF(E11=$J$3,0,1)</f>
        <v>0</v>
      </c>
      <c r="P11" s="5">
        <f>IF(F11=$J$3,0,1)</f>
        <v>1</v>
      </c>
      <c r="Q11" s="5">
        <f>IF(G11=$J$3,0,1)</f>
        <v>0</v>
      </c>
      <c r="R11" s="5">
        <f>IF(H11=$J$3,0,1)</f>
        <v>1</v>
      </c>
      <c r="S11" s="5">
        <f>IF(I11=$J$3,0,1)</f>
        <v>0</v>
      </c>
      <c r="T11" s="5" t="str">
        <f t="shared" si="1"/>
        <v>01 00 10 10</v>
      </c>
      <c r="U11" s="5">
        <f t="shared" si="2"/>
        <v>7</v>
      </c>
      <c r="W11" s="4">
        <f t="shared" si="3"/>
        <v>1</v>
      </c>
      <c r="X11" s="4" t="str">
        <f t="shared" si="4"/>
        <v>-</v>
      </c>
      <c r="Y11" s="4">
        <f t="shared" si="5"/>
        <v>0</v>
      </c>
      <c r="Z11" s="4">
        <f t="shared" si="6"/>
        <v>0</v>
      </c>
      <c r="AA11">
        <f t="shared" si="7"/>
        <v>1</v>
      </c>
      <c r="AB11" t="str">
        <f t="shared" si="8"/>
        <v/>
      </c>
      <c r="AC11" t="str">
        <f t="shared" si="9"/>
        <v/>
      </c>
      <c r="AD11" t="str">
        <f t="shared" si="10"/>
        <v/>
      </c>
    </row>
    <row r="12" spans="1:31" x14ac:dyDescent="0.2">
      <c r="A12" s="1">
        <v>8</v>
      </c>
      <c r="B12" s="8" t="s">
        <v>0</v>
      </c>
      <c r="C12" s="8" t="s">
        <v>0</v>
      </c>
      <c r="D12" s="8" t="s">
        <v>0</v>
      </c>
      <c r="E12" s="8" t="s">
        <v>0</v>
      </c>
      <c r="F12" s="8">
        <v>5</v>
      </c>
      <c r="G12" s="8" t="s">
        <v>0</v>
      </c>
      <c r="H12" s="8">
        <v>7</v>
      </c>
      <c r="I12" s="8" t="s">
        <v>0</v>
      </c>
      <c r="L12" s="5">
        <f>IF(B12=$J$3,0,1)</f>
        <v>0</v>
      </c>
      <c r="M12" s="5">
        <f>IF(C12=$J$3,0,1)</f>
        <v>0</v>
      </c>
      <c r="N12" s="5">
        <f>IF(D12=$J$3,0,1)</f>
        <v>0</v>
      </c>
      <c r="O12" s="5">
        <f>IF(E12=$J$3,0,1)</f>
        <v>0</v>
      </c>
      <c r="P12" s="5">
        <f>IF(F12=$J$3,0,1)</f>
        <v>1</v>
      </c>
      <c r="Q12" s="5">
        <f>IF(G12=$J$3,0,1)</f>
        <v>0</v>
      </c>
      <c r="R12" s="5">
        <f>IF(H12=$J$3,0,1)</f>
        <v>1</v>
      </c>
      <c r="S12" s="5">
        <f>IF(I12=$J$3,0,1)</f>
        <v>0</v>
      </c>
      <c r="T12" s="5" t="str">
        <f t="shared" si="1"/>
        <v>00 00 10 10</v>
      </c>
      <c r="U12" s="5">
        <f t="shared" si="2"/>
        <v>8</v>
      </c>
      <c r="W12" s="4" t="str">
        <f t="shared" ref="W12:W43" si="11">IF(AND(L12=0,M12=1),1,IF(AND(L12=1,M12=0),0,"-"))</f>
        <v>-</v>
      </c>
      <c r="X12" s="4" t="str">
        <f t="shared" ref="X12:X43" si="12">IF(AND(N12=0,O12=1),1,IF(AND(N12=1,O12=0),0,"-"))</f>
        <v>-</v>
      </c>
      <c r="Y12" s="4">
        <f t="shared" ref="Y12:Y43" si="13">IF(AND(P12=0,Q12=1),1,IF(AND(P12=1,Q12=0),0,"-"))</f>
        <v>0</v>
      </c>
      <c r="Z12" s="4">
        <f t="shared" ref="Z12:Z43" si="14">IF(AND(R12=0,S12=1),1,IF(AND(R12=1,S12=0),0,"-"))</f>
        <v>0</v>
      </c>
      <c r="AA12">
        <f t="shared" si="7"/>
        <v>2</v>
      </c>
      <c r="AB12" t="str">
        <f t="shared" si="8"/>
        <v/>
      </c>
      <c r="AC12" t="str">
        <f t="shared" si="9"/>
        <v/>
      </c>
      <c r="AD12" t="str">
        <f t="shared" si="10"/>
        <v/>
      </c>
    </row>
    <row r="13" spans="1:31" x14ac:dyDescent="0.2">
      <c r="A13" s="1">
        <v>9</v>
      </c>
      <c r="B13" s="8">
        <v>1</v>
      </c>
      <c r="C13" s="8" t="s">
        <v>0</v>
      </c>
      <c r="D13" s="8">
        <v>3</v>
      </c>
      <c r="E13" s="8" t="s">
        <v>0</v>
      </c>
      <c r="F13" s="8" t="s">
        <v>0</v>
      </c>
      <c r="G13" s="8">
        <v>6</v>
      </c>
      <c r="H13" s="8">
        <v>7</v>
      </c>
      <c r="I13" s="8" t="s">
        <v>0</v>
      </c>
      <c r="L13" s="5">
        <f>IF(B13=$J$3,0,1)</f>
        <v>1</v>
      </c>
      <c r="M13" s="5">
        <f>IF(C13=$J$3,0,1)</f>
        <v>0</v>
      </c>
      <c r="N13" s="5">
        <f>IF(D13=$J$3,0,1)</f>
        <v>1</v>
      </c>
      <c r="O13" s="5">
        <f>IF(E13=$J$3,0,1)</f>
        <v>0</v>
      </c>
      <c r="P13" s="5">
        <f>IF(F13=$J$3,0,1)</f>
        <v>0</v>
      </c>
      <c r="Q13" s="5">
        <f>IF(G13=$J$3,0,1)</f>
        <v>1</v>
      </c>
      <c r="R13" s="5">
        <f>IF(H13=$J$3,0,1)</f>
        <v>1</v>
      </c>
      <c r="S13" s="5">
        <f>IF(I13=$J$3,0,1)</f>
        <v>0</v>
      </c>
      <c r="T13" s="5" t="str">
        <f t="shared" si="1"/>
        <v>10 10 01 10</v>
      </c>
      <c r="U13" s="5">
        <f t="shared" si="2"/>
        <v>9</v>
      </c>
      <c r="W13" s="4">
        <f t="shared" si="11"/>
        <v>0</v>
      </c>
      <c r="X13" s="4">
        <f t="shared" si="12"/>
        <v>0</v>
      </c>
      <c r="Y13" s="4">
        <f t="shared" si="13"/>
        <v>1</v>
      </c>
      <c r="Z13" s="4">
        <f t="shared" si="14"/>
        <v>0</v>
      </c>
      <c r="AA13">
        <f t="shared" si="7"/>
        <v>0</v>
      </c>
      <c r="AB13" t="str">
        <f t="shared" si="8"/>
        <v>00</v>
      </c>
      <c r="AC13" t="str">
        <f t="shared" si="9"/>
        <v>10</v>
      </c>
      <c r="AD13" t="str">
        <f t="shared" si="10"/>
        <v>0010</v>
      </c>
    </row>
    <row r="14" spans="1:31" x14ac:dyDescent="0.2">
      <c r="A14" s="1">
        <v>10</v>
      </c>
      <c r="B14" s="8" t="s">
        <v>0</v>
      </c>
      <c r="C14" s="8">
        <v>2</v>
      </c>
      <c r="D14" s="8">
        <v>3</v>
      </c>
      <c r="E14" s="8" t="s">
        <v>0</v>
      </c>
      <c r="F14" s="8" t="s">
        <v>0</v>
      </c>
      <c r="G14" s="8">
        <v>6</v>
      </c>
      <c r="H14" s="8">
        <v>7</v>
      </c>
      <c r="I14" s="8" t="s">
        <v>0</v>
      </c>
      <c r="L14" s="5">
        <f>IF(B14=$J$3,0,1)</f>
        <v>0</v>
      </c>
      <c r="M14" s="5">
        <f>IF(C14=$J$3,0,1)</f>
        <v>1</v>
      </c>
      <c r="N14" s="5">
        <f>IF(D14=$J$3,0,1)</f>
        <v>1</v>
      </c>
      <c r="O14" s="5">
        <f>IF(E14=$J$3,0,1)</f>
        <v>0</v>
      </c>
      <c r="P14" s="5">
        <f>IF(F14=$J$3,0,1)</f>
        <v>0</v>
      </c>
      <c r="Q14" s="5">
        <f>IF(G14=$J$3,0,1)</f>
        <v>1</v>
      </c>
      <c r="R14" s="5">
        <f>IF(H14=$J$3,0,1)</f>
        <v>1</v>
      </c>
      <c r="S14" s="5">
        <f>IF(I14=$J$3,0,1)</f>
        <v>0</v>
      </c>
      <c r="T14" s="5" t="str">
        <f t="shared" si="1"/>
        <v>01 10 01 10</v>
      </c>
      <c r="U14" s="5">
        <f t="shared" si="2"/>
        <v>10</v>
      </c>
      <c r="V14" s="3" t="s">
        <v>4</v>
      </c>
      <c r="W14" s="4">
        <f t="shared" si="11"/>
        <v>1</v>
      </c>
      <c r="X14" s="4">
        <f t="shared" si="12"/>
        <v>0</v>
      </c>
      <c r="Y14" s="4">
        <f t="shared" si="13"/>
        <v>1</v>
      </c>
      <c r="Z14" s="4">
        <f t="shared" si="14"/>
        <v>0</v>
      </c>
      <c r="AA14">
        <f t="shared" si="7"/>
        <v>0</v>
      </c>
      <c r="AB14" t="str">
        <f t="shared" si="8"/>
        <v>10</v>
      </c>
      <c r="AC14" t="str">
        <f t="shared" si="9"/>
        <v>10</v>
      </c>
      <c r="AD14" t="str">
        <f t="shared" si="10"/>
        <v>1010</v>
      </c>
    </row>
    <row r="15" spans="1:31" x14ac:dyDescent="0.2">
      <c r="A15" s="1">
        <v>11</v>
      </c>
      <c r="B15" s="8" t="s">
        <v>0</v>
      </c>
      <c r="C15" s="8" t="s">
        <v>0</v>
      </c>
      <c r="D15" s="8">
        <v>3</v>
      </c>
      <c r="E15" s="8" t="s">
        <v>0</v>
      </c>
      <c r="F15" s="8" t="s">
        <v>0</v>
      </c>
      <c r="G15" s="8">
        <v>6</v>
      </c>
      <c r="H15" s="8">
        <v>7</v>
      </c>
      <c r="I15" s="8" t="s">
        <v>0</v>
      </c>
      <c r="L15" s="5">
        <f>IF(B15=$J$3,0,1)</f>
        <v>0</v>
      </c>
      <c r="M15" s="5">
        <f>IF(C15=$J$3,0,1)</f>
        <v>0</v>
      </c>
      <c r="N15" s="5">
        <f>IF(D15=$J$3,0,1)</f>
        <v>1</v>
      </c>
      <c r="O15" s="5">
        <f>IF(E15=$J$3,0,1)</f>
        <v>0</v>
      </c>
      <c r="P15" s="5">
        <f>IF(F15=$J$3,0,1)</f>
        <v>0</v>
      </c>
      <c r="Q15" s="5">
        <f>IF(G15=$J$3,0,1)</f>
        <v>1</v>
      </c>
      <c r="R15" s="5">
        <f>IF(H15=$J$3,0,1)</f>
        <v>1</v>
      </c>
      <c r="S15" s="5">
        <f>IF(I15=$J$3,0,1)</f>
        <v>0</v>
      </c>
      <c r="T15" s="5" t="str">
        <f t="shared" si="1"/>
        <v>00 10 01 10</v>
      </c>
      <c r="U15" s="5">
        <f t="shared" si="2"/>
        <v>11</v>
      </c>
      <c r="W15" s="4" t="str">
        <f t="shared" si="11"/>
        <v>-</v>
      </c>
      <c r="X15" s="4">
        <f t="shared" si="12"/>
        <v>0</v>
      </c>
      <c r="Y15" s="4">
        <f t="shared" si="13"/>
        <v>1</v>
      </c>
      <c r="Z15" s="4">
        <f t="shared" si="14"/>
        <v>0</v>
      </c>
      <c r="AA15">
        <f t="shared" si="7"/>
        <v>1</v>
      </c>
      <c r="AB15" t="str">
        <f t="shared" si="8"/>
        <v/>
      </c>
      <c r="AC15" t="str">
        <f t="shared" si="9"/>
        <v/>
      </c>
      <c r="AD15" t="str">
        <f t="shared" si="10"/>
        <v/>
      </c>
    </row>
    <row r="16" spans="1:31" x14ac:dyDescent="0.2">
      <c r="A16" s="1">
        <v>12</v>
      </c>
      <c r="B16" s="8">
        <v>1</v>
      </c>
      <c r="C16" s="8" t="s">
        <v>0</v>
      </c>
      <c r="D16" s="8" t="s">
        <v>0</v>
      </c>
      <c r="E16" s="8">
        <v>4</v>
      </c>
      <c r="F16" s="8" t="s">
        <v>0</v>
      </c>
      <c r="G16" s="8">
        <v>6</v>
      </c>
      <c r="H16" s="8">
        <v>7</v>
      </c>
      <c r="I16" s="8" t="s">
        <v>0</v>
      </c>
      <c r="L16" s="5">
        <f>IF(B16=$J$3,0,1)</f>
        <v>1</v>
      </c>
      <c r="M16" s="5">
        <f>IF(C16=$J$3,0,1)</f>
        <v>0</v>
      </c>
      <c r="N16" s="5">
        <f>IF(D16=$J$3,0,1)</f>
        <v>0</v>
      </c>
      <c r="O16" s="5">
        <f>IF(E16=$J$3,0,1)</f>
        <v>1</v>
      </c>
      <c r="P16" s="5">
        <f>IF(F16=$J$3,0,1)</f>
        <v>0</v>
      </c>
      <c r="Q16" s="5">
        <f>IF(G16=$J$3,0,1)</f>
        <v>1</v>
      </c>
      <c r="R16" s="5">
        <f>IF(H16=$J$3,0,1)</f>
        <v>1</v>
      </c>
      <c r="S16" s="5">
        <f>IF(I16=$J$3,0,1)</f>
        <v>0</v>
      </c>
      <c r="T16" s="5" t="str">
        <f t="shared" si="1"/>
        <v>10 01 01 10</v>
      </c>
      <c r="U16" s="5">
        <f t="shared" si="2"/>
        <v>12</v>
      </c>
      <c r="W16" s="4">
        <f t="shared" si="11"/>
        <v>0</v>
      </c>
      <c r="X16" s="4">
        <f t="shared" si="12"/>
        <v>1</v>
      </c>
      <c r="Y16" s="4">
        <f t="shared" si="13"/>
        <v>1</v>
      </c>
      <c r="Z16" s="4">
        <f t="shared" si="14"/>
        <v>0</v>
      </c>
      <c r="AA16">
        <f t="shared" si="7"/>
        <v>0</v>
      </c>
      <c r="AB16" t="str">
        <f t="shared" si="8"/>
        <v>01</v>
      </c>
      <c r="AC16" t="str">
        <f t="shared" si="9"/>
        <v>10</v>
      </c>
      <c r="AD16" t="str">
        <f t="shared" si="10"/>
        <v>0110</v>
      </c>
    </row>
    <row r="17" spans="1:30" x14ac:dyDescent="0.2">
      <c r="A17" s="1">
        <v>13</v>
      </c>
      <c r="B17" s="8" t="s">
        <v>0</v>
      </c>
      <c r="C17" s="8">
        <v>2</v>
      </c>
      <c r="D17" s="8" t="s">
        <v>0</v>
      </c>
      <c r="E17" s="8">
        <v>4</v>
      </c>
      <c r="F17" s="8" t="s">
        <v>0</v>
      </c>
      <c r="G17" s="8">
        <v>6</v>
      </c>
      <c r="H17" s="8">
        <v>7</v>
      </c>
      <c r="I17" s="8" t="s">
        <v>0</v>
      </c>
      <c r="L17" s="5">
        <f>IF(B17=$J$3,0,1)</f>
        <v>0</v>
      </c>
      <c r="M17" s="5">
        <f>IF(C17=$J$3,0,1)</f>
        <v>1</v>
      </c>
      <c r="N17" s="5">
        <f>IF(D17=$J$3,0,1)</f>
        <v>0</v>
      </c>
      <c r="O17" s="5">
        <f>IF(E17=$J$3,0,1)</f>
        <v>1</v>
      </c>
      <c r="P17" s="5">
        <f>IF(F17=$J$3,0,1)</f>
        <v>0</v>
      </c>
      <c r="Q17" s="5">
        <f>IF(G17=$J$3,0,1)</f>
        <v>1</v>
      </c>
      <c r="R17" s="5">
        <f>IF(H17=$J$3,0,1)</f>
        <v>1</v>
      </c>
      <c r="S17" s="5">
        <f>IF(I17=$J$3,0,1)</f>
        <v>0</v>
      </c>
      <c r="T17" s="5" t="str">
        <f t="shared" si="1"/>
        <v>01 01 01 10</v>
      </c>
      <c r="U17" s="5">
        <f t="shared" si="2"/>
        <v>13</v>
      </c>
      <c r="W17" s="4">
        <f t="shared" si="11"/>
        <v>1</v>
      </c>
      <c r="X17" s="4">
        <f t="shared" si="12"/>
        <v>1</v>
      </c>
      <c r="Y17" s="4">
        <f t="shared" si="13"/>
        <v>1</v>
      </c>
      <c r="Z17" s="4">
        <f t="shared" si="14"/>
        <v>0</v>
      </c>
      <c r="AA17">
        <f t="shared" si="7"/>
        <v>0</v>
      </c>
      <c r="AB17" t="str">
        <f t="shared" si="8"/>
        <v>11</v>
      </c>
      <c r="AC17" t="str">
        <f t="shared" si="9"/>
        <v>10</v>
      </c>
      <c r="AD17" t="str">
        <f t="shared" si="10"/>
        <v>1110</v>
      </c>
    </row>
    <row r="18" spans="1:30" x14ac:dyDescent="0.2">
      <c r="A18" s="1">
        <v>14</v>
      </c>
      <c r="B18" s="8" t="s">
        <v>0</v>
      </c>
      <c r="C18" s="8" t="s">
        <v>0</v>
      </c>
      <c r="D18" s="8" t="s">
        <v>0</v>
      </c>
      <c r="E18" s="8">
        <v>4</v>
      </c>
      <c r="F18" s="8" t="s">
        <v>0</v>
      </c>
      <c r="G18" s="8">
        <v>6</v>
      </c>
      <c r="H18" s="8">
        <v>7</v>
      </c>
      <c r="I18" s="8" t="s">
        <v>0</v>
      </c>
      <c r="L18" s="5">
        <f>IF(B18=$J$3,0,1)</f>
        <v>0</v>
      </c>
      <c r="M18" s="5">
        <f>IF(C18=$J$3,0,1)</f>
        <v>0</v>
      </c>
      <c r="N18" s="5">
        <f>IF(D18=$J$3,0,1)</f>
        <v>0</v>
      </c>
      <c r="O18" s="5">
        <f>IF(E18=$J$3,0,1)</f>
        <v>1</v>
      </c>
      <c r="P18" s="5">
        <f>IF(F18=$J$3,0,1)</f>
        <v>0</v>
      </c>
      <c r="Q18" s="5">
        <f>IF(G18=$J$3,0,1)</f>
        <v>1</v>
      </c>
      <c r="R18" s="5">
        <f>IF(H18=$J$3,0,1)</f>
        <v>1</v>
      </c>
      <c r="S18" s="5">
        <f>IF(I18=$J$3,0,1)</f>
        <v>0</v>
      </c>
      <c r="T18" s="5" t="str">
        <f t="shared" si="1"/>
        <v>00 01 01 10</v>
      </c>
      <c r="U18" s="5">
        <f t="shared" si="2"/>
        <v>14</v>
      </c>
      <c r="W18" s="4" t="str">
        <f t="shared" si="11"/>
        <v>-</v>
      </c>
      <c r="X18" s="4">
        <f t="shared" si="12"/>
        <v>1</v>
      </c>
      <c r="Y18" s="4">
        <f t="shared" si="13"/>
        <v>1</v>
      </c>
      <c r="Z18" s="4">
        <f t="shared" si="14"/>
        <v>0</v>
      </c>
      <c r="AA18">
        <f t="shared" si="7"/>
        <v>1</v>
      </c>
      <c r="AB18" t="str">
        <f t="shared" si="8"/>
        <v/>
      </c>
      <c r="AC18" t="str">
        <f t="shared" si="9"/>
        <v/>
      </c>
      <c r="AD18" t="str">
        <f t="shared" ref="AD18:AD45" si="15">AB18&amp;AC18</f>
        <v/>
      </c>
    </row>
    <row r="19" spans="1:30" x14ac:dyDescent="0.2">
      <c r="A19" s="1">
        <v>15</v>
      </c>
      <c r="B19" s="8">
        <v>1</v>
      </c>
      <c r="C19" s="8" t="s">
        <v>0</v>
      </c>
      <c r="D19" s="8" t="s">
        <v>0</v>
      </c>
      <c r="E19" s="8" t="s">
        <v>0</v>
      </c>
      <c r="F19" s="8" t="s">
        <v>0</v>
      </c>
      <c r="G19" s="8">
        <v>6</v>
      </c>
      <c r="H19" s="8">
        <v>7</v>
      </c>
      <c r="I19" s="8" t="s">
        <v>0</v>
      </c>
      <c r="L19" s="5">
        <f>IF(B19=$J$3,0,1)</f>
        <v>1</v>
      </c>
      <c r="M19" s="5">
        <f>IF(C19=$J$3,0,1)</f>
        <v>0</v>
      </c>
      <c r="N19" s="5">
        <f>IF(D19=$J$3,0,1)</f>
        <v>0</v>
      </c>
      <c r="O19" s="5">
        <f>IF(E19=$J$3,0,1)</f>
        <v>0</v>
      </c>
      <c r="P19" s="5">
        <f>IF(F19=$J$3,0,1)</f>
        <v>0</v>
      </c>
      <c r="Q19" s="5">
        <f>IF(G19=$J$3,0,1)</f>
        <v>1</v>
      </c>
      <c r="R19" s="5">
        <f>IF(H19=$J$3,0,1)</f>
        <v>1</v>
      </c>
      <c r="S19" s="5">
        <f>IF(I19=$J$3,0,1)</f>
        <v>0</v>
      </c>
      <c r="T19" s="5" t="str">
        <f t="shared" si="1"/>
        <v>10 00 01 10</v>
      </c>
      <c r="U19" s="5">
        <f t="shared" si="2"/>
        <v>15</v>
      </c>
      <c r="W19" s="4">
        <f t="shared" si="11"/>
        <v>0</v>
      </c>
      <c r="X19" s="4" t="str">
        <f t="shared" si="12"/>
        <v>-</v>
      </c>
      <c r="Y19" s="4">
        <f t="shared" si="13"/>
        <v>1</v>
      </c>
      <c r="Z19" s="4">
        <f t="shared" si="14"/>
        <v>0</v>
      </c>
      <c r="AA19">
        <f t="shared" si="7"/>
        <v>1</v>
      </c>
      <c r="AB19" t="str">
        <f t="shared" si="8"/>
        <v/>
      </c>
      <c r="AC19" t="str">
        <f t="shared" si="9"/>
        <v/>
      </c>
      <c r="AD19" t="str">
        <f t="shared" si="15"/>
        <v/>
      </c>
    </row>
    <row r="20" spans="1:30" x14ac:dyDescent="0.2">
      <c r="A20" s="1">
        <v>16</v>
      </c>
      <c r="B20" s="8" t="s">
        <v>0</v>
      </c>
      <c r="C20" s="8">
        <v>2</v>
      </c>
      <c r="D20" s="8" t="s">
        <v>0</v>
      </c>
      <c r="E20" s="8" t="s">
        <v>0</v>
      </c>
      <c r="F20" s="8" t="s">
        <v>0</v>
      </c>
      <c r="G20" s="8">
        <v>6</v>
      </c>
      <c r="H20" s="8">
        <v>7</v>
      </c>
      <c r="I20" s="8" t="s">
        <v>0</v>
      </c>
      <c r="L20" s="5">
        <f>IF(B20=$J$3,0,1)</f>
        <v>0</v>
      </c>
      <c r="M20" s="5">
        <f>IF(C20=$J$3,0,1)</f>
        <v>1</v>
      </c>
      <c r="N20" s="5">
        <f>IF(D20=$J$3,0,1)</f>
        <v>0</v>
      </c>
      <c r="O20" s="5">
        <f>IF(E20=$J$3,0,1)</f>
        <v>0</v>
      </c>
      <c r="P20" s="5">
        <f>IF(F20=$J$3,0,1)</f>
        <v>0</v>
      </c>
      <c r="Q20" s="5">
        <f>IF(G20=$J$3,0,1)</f>
        <v>1</v>
      </c>
      <c r="R20" s="5">
        <f>IF(H20=$J$3,0,1)</f>
        <v>1</v>
      </c>
      <c r="S20" s="5">
        <f>IF(I20=$J$3,0,1)</f>
        <v>0</v>
      </c>
      <c r="T20" s="5" t="str">
        <f t="shared" si="1"/>
        <v>01 00 01 10</v>
      </c>
      <c r="U20" s="5">
        <f t="shared" si="2"/>
        <v>16</v>
      </c>
      <c r="W20" s="4">
        <f t="shared" si="11"/>
        <v>1</v>
      </c>
      <c r="X20" s="4" t="str">
        <f t="shared" si="12"/>
        <v>-</v>
      </c>
      <c r="Y20" s="4">
        <f t="shared" si="13"/>
        <v>1</v>
      </c>
      <c r="Z20" s="4">
        <f t="shared" si="14"/>
        <v>0</v>
      </c>
      <c r="AA20">
        <f t="shared" si="7"/>
        <v>1</v>
      </c>
      <c r="AB20" t="str">
        <f t="shared" si="8"/>
        <v/>
      </c>
      <c r="AC20" t="str">
        <f t="shared" si="9"/>
        <v/>
      </c>
      <c r="AD20" t="str">
        <f t="shared" si="15"/>
        <v/>
      </c>
    </row>
    <row r="21" spans="1:30" x14ac:dyDescent="0.2">
      <c r="A21" s="1">
        <v>17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>
        <v>6</v>
      </c>
      <c r="H21" s="8">
        <v>7</v>
      </c>
      <c r="I21" s="8" t="s">
        <v>0</v>
      </c>
      <c r="L21" s="5">
        <f>IF(B21=$J$3,0,1)</f>
        <v>0</v>
      </c>
      <c r="M21" s="5">
        <f>IF(C21=$J$3,0,1)</f>
        <v>0</v>
      </c>
      <c r="N21" s="5">
        <f>IF(D21=$J$3,0,1)</f>
        <v>0</v>
      </c>
      <c r="O21" s="5">
        <f>IF(E21=$J$3,0,1)</f>
        <v>0</v>
      </c>
      <c r="P21" s="5">
        <f>IF(F21=$J$3,0,1)</f>
        <v>0</v>
      </c>
      <c r="Q21" s="5">
        <f>IF(G21=$J$3,0,1)</f>
        <v>1</v>
      </c>
      <c r="R21" s="5">
        <f>IF(H21=$J$3,0,1)</f>
        <v>1</v>
      </c>
      <c r="S21" s="5">
        <f>IF(I21=$J$3,0,1)</f>
        <v>0</v>
      </c>
      <c r="T21" s="5" t="str">
        <f t="shared" si="1"/>
        <v>00 00 01 10</v>
      </c>
      <c r="U21" s="5">
        <f t="shared" si="2"/>
        <v>17</v>
      </c>
      <c r="W21" s="4" t="str">
        <f t="shared" si="11"/>
        <v>-</v>
      </c>
      <c r="X21" s="4" t="str">
        <f t="shared" si="12"/>
        <v>-</v>
      </c>
      <c r="Y21" s="4">
        <f t="shared" si="13"/>
        <v>1</v>
      </c>
      <c r="Z21" s="4">
        <f t="shared" si="14"/>
        <v>0</v>
      </c>
      <c r="AA21">
        <f t="shared" si="7"/>
        <v>2</v>
      </c>
      <c r="AB21" t="str">
        <f t="shared" si="8"/>
        <v/>
      </c>
      <c r="AC21" t="str">
        <f t="shared" si="9"/>
        <v/>
      </c>
      <c r="AD21" t="str">
        <f t="shared" si="15"/>
        <v/>
      </c>
    </row>
    <row r="22" spans="1:30" x14ac:dyDescent="0.2">
      <c r="A22" s="1">
        <v>18</v>
      </c>
      <c r="B22" s="8">
        <v>1</v>
      </c>
      <c r="C22" s="8" t="s">
        <v>0</v>
      </c>
      <c r="D22" s="8">
        <v>3</v>
      </c>
      <c r="E22" s="8" t="s">
        <v>0</v>
      </c>
      <c r="F22" s="8" t="s">
        <v>0</v>
      </c>
      <c r="G22" s="8" t="s">
        <v>0</v>
      </c>
      <c r="H22" s="8">
        <v>7</v>
      </c>
      <c r="I22" s="8" t="s">
        <v>0</v>
      </c>
      <c r="L22" s="5">
        <f>IF(B22=$J$3,0,1)</f>
        <v>1</v>
      </c>
      <c r="M22" s="5">
        <f>IF(C22=$J$3,0,1)</f>
        <v>0</v>
      </c>
      <c r="N22" s="5">
        <f>IF(D22=$J$3,0,1)</f>
        <v>1</v>
      </c>
      <c r="O22" s="5">
        <f>IF(E22=$J$3,0,1)</f>
        <v>0</v>
      </c>
      <c r="P22" s="5">
        <f>IF(F22=$J$3,0,1)</f>
        <v>0</v>
      </c>
      <c r="Q22" s="5">
        <f>IF(G22=$J$3,0,1)</f>
        <v>0</v>
      </c>
      <c r="R22" s="5">
        <f>IF(H22=$J$3,0,1)</f>
        <v>1</v>
      </c>
      <c r="S22" s="5">
        <f>IF(I22=$J$3,0,1)</f>
        <v>0</v>
      </c>
      <c r="T22" s="5" t="str">
        <f t="shared" si="1"/>
        <v>10 10 00 10</v>
      </c>
      <c r="U22" s="5">
        <f t="shared" si="2"/>
        <v>18</v>
      </c>
      <c r="W22" s="4">
        <f t="shared" si="11"/>
        <v>0</v>
      </c>
      <c r="X22" s="4">
        <f t="shared" si="12"/>
        <v>0</v>
      </c>
      <c r="Y22" s="4" t="str">
        <f t="shared" si="13"/>
        <v>-</v>
      </c>
      <c r="Z22" s="4">
        <f t="shared" si="14"/>
        <v>0</v>
      </c>
      <c r="AA22">
        <f t="shared" si="7"/>
        <v>1</v>
      </c>
      <c r="AB22" t="str">
        <f t="shared" si="8"/>
        <v/>
      </c>
      <c r="AC22" t="str">
        <f t="shared" si="9"/>
        <v/>
      </c>
      <c r="AD22" t="str">
        <f t="shared" si="15"/>
        <v/>
      </c>
    </row>
    <row r="23" spans="1:30" x14ac:dyDescent="0.2">
      <c r="A23" s="1">
        <v>19</v>
      </c>
      <c r="B23" s="8" t="s">
        <v>0</v>
      </c>
      <c r="C23" s="8">
        <v>2</v>
      </c>
      <c r="D23" s="8">
        <v>3</v>
      </c>
      <c r="E23" s="8" t="s">
        <v>0</v>
      </c>
      <c r="F23" s="8" t="s">
        <v>0</v>
      </c>
      <c r="G23" s="8" t="s">
        <v>0</v>
      </c>
      <c r="H23" s="8">
        <v>7</v>
      </c>
      <c r="I23" s="8" t="s">
        <v>0</v>
      </c>
      <c r="L23" s="5">
        <f>IF(B23=$J$3,0,1)</f>
        <v>0</v>
      </c>
      <c r="M23" s="5">
        <f>IF(C23=$J$3,0,1)</f>
        <v>1</v>
      </c>
      <c r="N23" s="5">
        <f>IF(D23=$J$3,0,1)</f>
        <v>1</v>
      </c>
      <c r="O23" s="5">
        <f>IF(E23=$J$3,0,1)</f>
        <v>0</v>
      </c>
      <c r="P23" s="5">
        <f>IF(F23=$J$3,0,1)</f>
        <v>0</v>
      </c>
      <c r="Q23" s="5">
        <f>IF(G23=$J$3,0,1)</f>
        <v>0</v>
      </c>
      <c r="R23" s="5">
        <f>IF(H23=$J$3,0,1)</f>
        <v>1</v>
      </c>
      <c r="S23" s="5">
        <f>IF(I23=$J$3,0,1)</f>
        <v>0</v>
      </c>
      <c r="T23" s="5" t="str">
        <f t="shared" si="1"/>
        <v>01 10 00 10</v>
      </c>
      <c r="U23" s="5">
        <f t="shared" si="2"/>
        <v>19</v>
      </c>
      <c r="W23" s="4">
        <f t="shared" si="11"/>
        <v>1</v>
      </c>
      <c r="X23" s="4">
        <f t="shared" si="12"/>
        <v>0</v>
      </c>
      <c r="Y23" s="4" t="str">
        <f t="shared" si="13"/>
        <v>-</v>
      </c>
      <c r="Z23" s="4">
        <f t="shared" si="14"/>
        <v>0</v>
      </c>
      <c r="AA23">
        <f t="shared" si="7"/>
        <v>1</v>
      </c>
      <c r="AB23" t="str">
        <f t="shared" si="8"/>
        <v/>
      </c>
      <c r="AC23" t="str">
        <f t="shared" si="9"/>
        <v/>
      </c>
      <c r="AD23" t="str">
        <f t="shared" si="15"/>
        <v/>
      </c>
    </row>
    <row r="24" spans="1:30" x14ac:dyDescent="0.2">
      <c r="A24" s="1">
        <v>20</v>
      </c>
      <c r="B24" s="8" t="s">
        <v>0</v>
      </c>
      <c r="C24" s="8" t="s">
        <v>0</v>
      </c>
      <c r="D24" s="8">
        <v>3</v>
      </c>
      <c r="E24" s="8" t="s">
        <v>0</v>
      </c>
      <c r="F24" s="8" t="s">
        <v>0</v>
      </c>
      <c r="G24" s="8" t="s">
        <v>0</v>
      </c>
      <c r="H24" s="8">
        <v>7</v>
      </c>
      <c r="I24" s="8" t="s">
        <v>0</v>
      </c>
      <c r="L24" s="5">
        <f>IF(B24=$J$3,0,1)</f>
        <v>0</v>
      </c>
      <c r="M24" s="5">
        <f>IF(C24=$J$3,0,1)</f>
        <v>0</v>
      </c>
      <c r="N24" s="5">
        <f>IF(D24=$J$3,0,1)</f>
        <v>1</v>
      </c>
      <c r="O24" s="5">
        <f>IF(E24=$J$3,0,1)</f>
        <v>0</v>
      </c>
      <c r="P24" s="5">
        <f>IF(F24=$J$3,0,1)</f>
        <v>0</v>
      </c>
      <c r="Q24" s="5">
        <f>IF(G24=$J$3,0,1)</f>
        <v>0</v>
      </c>
      <c r="R24" s="5">
        <f>IF(H24=$J$3,0,1)</f>
        <v>1</v>
      </c>
      <c r="S24" s="5">
        <f>IF(I24=$J$3,0,1)</f>
        <v>0</v>
      </c>
      <c r="T24" s="5" t="str">
        <f t="shared" si="1"/>
        <v>00 10 00 10</v>
      </c>
      <c r="U24" s="5">
        <f t="shared" si="2"/>
        <v>20</v>
      </c>
      <c r="W24" s="4" t="str">
        <f t="shared" si="11"/>
        <v>-</v>
      </c>
      <c r="X24" s="4">
        <f t="shared" si="12"/>
        <v>0</v>
      </c>
      <c r="Y24" s="4" t="str">
        <f t="shared" si="13"/>
        <v>-</v>
      </c>
      <c r="Z24" s="4">
        <f t="shared" si="14"/>
        <v>0</v>
      </c>
      <c r="AA24">
        <f t="shared" si="7"/>
        <v>2</v>
      </c>
      <c r="AB24" t="str">
        <f t="shared" si="8"/>
        <v/>
      </c>
      <c r="AC24" t="str">
        <f t="shared" si="9"/>
        <v/>
      </c>
      <c r="AD24" t="str">
        <f t="shared" si="15"/>
        <v/>
      </c>
    </row>
    <row r="25" spans="1:30" x14ac:dyDescent="0.2">
      <c r="A25" s="1">
        <v>21</v>
      </c>
      <c r="B25" s="8">
        <v>1</v>
      </c>
      <c r="C25" s="8" t="s">
        <v>0</v>
      </c>
      <c r="D25" s="8" t="s">
        <v>0</v>
      </c>
      <c r="E25" s="8">
        <v>4</v>
      </c>
      <c r="F25" s="8" t="s">
        <v>0</v>
      </c>
      <c r="G25" s="8" t="s">
        <v>0</v>
      </c>
      <c r="H25" s="8">
        <v>7</v>
      </c>
      <c r="I25" s="8" t="s">
        <v>0</v>
      </c>
      <c r="L25" s="5">
        <f>IF(B25=$J$3,0,1)</f>
        <v>1</v>
      </c>
      <c r="M25" s="5">
        <f>IF(C25=$J$3,0,1)</f>
        <v>0</v>
      </c>
      <c r="N25" s="5">
        <f>IF(D25=$J$3,0,1)</f>
        <v>0</v>
      </c>
      <c r="O25" s="5">
        <f>IF(E25=$J$3,0,1)</f>
        <v>1</v>
      </c>
      <c r="P25" s="5">
        <f>IF(F25=$J$3,0,1)</f>
        <v>0</v>
      </c>
      <c r="Q25" s="5">
        <f>IF(G25=$J$3,0,1)</f>
        <v>0</v>
      </c>
      <c r="R25" s="5">
        <f>IF(H25=$J$3,0,1)</f>
        <v>1</v>
      </c>
      <c r="S25" s="5">
        <f>IF(I25=$J$3,0,1)</f>
        <v>0</v>
      </c>
      <c r="T25" s="5" t="str">
        <f t="shared" si="1"/>
        <v>10 01 00 10</v>
      </c>
      <c r="U25" s="5">
        <f t="shared" si="2"/>
        <v>21</v>
      </c>
      <c r="W25" s="4">
        <f t="shared" si="11"/>
        <v>0</v>
      </c>
      <c r="X25" s="4">
        <f t="shared" si="12"/>
        <v>1</v>
      </c>
      <c r="Y25" s="4" t="str">
        <f t="shared" si="13"/>
        <v>-</v>
      </c>
      <c r="Z25" s="4">
        <f t="shared" si="14"/>
        <v>0</v>
      </c>
      <c r="AA25">
        <f t="shared" si="7"/>
        <v>1</v>
      </c>
      <c r="AB25" t="str">
        <f t="shared" si="8"/>
        <v/>
      </c>
      <c r="AC25" t="str">
        <f t="shared" si="9"/>
        <v/>
      </c>
      <c r="AD25" t="str">
        <f t="shared" si="15"/>
        <v/>
      </c>
    </row>
    <row r="26" spans="1:30" x14ac:dyDescent="0.2">
      <c r="A26" s="1">
        <v>22</v>
      </c>
      <c r="B26" s="8" t="s">
        <v>0</v>
      </c>
      <c r="C26" s="8">
        <v>2</v>
      </c>
      <c r="D26" s="8" t="s">
        <v>0</v>
      </c>
      <c r="E26" s="8">
        <v>4</v>
      </c>
      <c r="F26" s="8" t="s">
        <v>0</v>
      </c>
      <c r="G26" s="8" t="s">
        <v>0</v>
      </c>
      <c r="H26" s="8">
        <v>7</v>
      </c>
      <c r="I26" s="8" t="s">
        <v>0</v>
      </c>
      <c r="L26" s="5">
        <f>IF(B26=$J$3,0,1)</f>
        <v>0</v>
      </c>
      <c r="M26" s="5">
        <f>IF(C26=$J$3,0,1)</f>
        <v>1</v>
      </c>
      <c r="N26" s="5">
        <f>IF(D26=$J$3,0,1)</f>
        <v>0</v>
      </c>
      <c r="O26" s="5">
        <f>IF(E26=$J$3,0,1)</f>
        <v>1</v>
      </c>
      <c r="P26" s="5">
        <f>IF(F26=$J$3,0,1)</f>
        <v>0</v>
      </c>
      <c r="Q26" s="5">
        <f>IF(G26=$J$3,0,1)</f>
        <v>0</v>
      </c>
      <c r="R26" s="5">
        <f>IF(H26=$J$3,0,1)</f>
        <v>1</v>
      </c>
      <c r="S26" s="5">
        <f>IF(I26=$J$3,0,1)</f>
        <v>0</v>
      </c>
      <c r="T26" s="5" t="str">
        <f t="shared" si="1"/>
        <v>01 01 00 10</v>
      </c>
      <c r="U26" s="5">
        <f t="shared" si="2"/>
        <v>22</v>
      </c>
      <c r="W26" s="4">
        <f t="shared" si="11"/>
        <v>1</v>
      </c>
      <c r="X26" s="4">
        <f t="shared" si="12"/>
        <v>1</v>
      </c>
      <c r="Y26" s="4" t="str">
        <f t="shared" si="13"/>
        <v>-</v>
      </c>
      <c r="Z26" s="4">
        <f t="shared" si="14"/>
        <v>0</v>
      </c>
      <c r="AA26">
        <f t="shared" si="7"/>
        <v>1</v>
      </c>
      <c r="AB26" t="str">
        <f t="shared" si="8"/>
        <v/>
      </c>
      <c r="AC26" t="str">
        <f t="shared" si="9"/>
        <v/>
      </c>
      <c r="AD26" t="str">
        <f t="shared" si="15"/>
        <v/>
      </c>
    </row>
    <row r="27" spans="1:30" x14ac:dyDescent="0.2">
      <c r="A27" s="1">
        <v>23</v>
      </c>
      <c r="B27" s="8" t="s">
        <v>0</v>
      </c>
      <c r="C27" s="8" t="s">
        <v>0</v>
      </c>
      <c r="D27" s="8" t="s">
        <v>0</v>
      </c>
      <c r="E27" s="8">
        <v>4</v>
      </c>
      <c r="F27" s="8" t="s">
        <v>0</v>
      </c>
      <c r="G27" s="8" t="s">
        <v>0</v>
      </c>
      <c r="H27" s="8">
        <v>7</v>
      </c>
      <c r="I27" s="8" t="s">
        <v>0</v>
      </c>
      <c r="L27" s="5">
        <f>IF(B27=$J$3,0,1)</f>
        <v>0</v>
      </c>
      <c r="M27" s="5">
        <f>IF(C27=$J$3,0,1)</f>
        <v>0</v>
      </c>
      <c r="N27" s="5">
        <f>IF(D27=$J$3,0,1)</f>
        <v>0</v>
      </c>
      <c r="O27" s="5">
        <f>IF(E27=$J$3,0,1)</f>
        <v>1</v>
      </c>
      <c r="P27" s="5">
        <f>IF(F27=$J$3,0,1)</f>
        <v>0</v>
      </c>
      <c r="Q27" s="5">
        <f>IF(G27=$J$3,0,1)</f>
        <v>0</v>
      </c>
      <c r="R27" s="5">
        <f>IF(H27=$J$3,0,1)</f>
        <v>1</v>
      </c>
      <c r="S27" s="5">
        <f>IF(I27=$J$3,0,1)</f>
        <v>0</v>
      </c>
      <c r="T27" s="5" t="str">
        <f t="shared" si="1"/>
        <v>00 01 00 10</v>
      </c>
      <c r="U27" s="5">
        <f t="shared" si="2"/>
        <v>23</v>
      </c>
      <c r="W27" s="4" t="str">
        <f t="shared" si="11"/>
        <v>-</v>
      </c>
      <c r="X27" s="4">
        <f t="shared" si="12"/>
        <v>1</v>
      </c>
      <c r="Y27" s="4" t="str">
        <f t="shared" si="13"/>
        <v>-</v>
      </c>
      <c r="Z27" s="4">
        <f t="shared" si="14"/>
        <v>0</v>
      </c>
      <c r="AA27">
        <f t="shared" si="7"/>
        <v>2</v>
      </c>
      <c r="AB27" t="str">
        <f t="shared" si="8"/>
        <v/>
      </c>
      <c r="AC27" t="str">
        <f t="shared" si="9"/>
        <v/>
      </c>
      <c r="AD27" t="str">
        <f t="shared" si="15"/>
        <v/>
      </c>
    </row>
    <row r="28" spans="1:30" x14ac:dyDescent="0.2">
      <c r="A28" s="1">
        <v>24</v>
      </c>
      <c r="B28" s="8">
        <v>1</v>
      </c>
      <c r="C28" s="8" t="s">
        <v>0</v>
      </c>
      <c r="D28" s="8" t="s">
        <v>0</v>
      </c>
      <c r="E28" s="8" t="s">
        <v>0</v>
      </c>
      <c r="F28" s="8" t="s">
        <v>0</v>
      </c>
      <c r="G28" s="8" t="s">
        <v>0</v>
      </c>
      <c r="H28" s="8">
        <v>7</v>
      </c>
      <c r="I28" s="8" t="s">
        <v>0</v>
      </c>
      <c r="L28" s="5">
        <f>IF(B28=$J$3,0,1)</f>
        <v>1</v>
      </c>
      <c r="M28" s="5">
        <f>IF(C28=$J$3,0,1)</f>
        <v>0</v>
      </c>
      <c r="N28" s="5">
        <f>IF(D28=$J$3,0,1)</f>
        <v>0</v>
      </c>
      <c r="O28" s="5">
        <f>IF(E28=$J$3,0,1)</f>
        <v>0</v>
      </c>
      <c r="P28" s="5">
        <f>IF(F28=$J$3,0,1)</f>
        <v>0</v>
      </c>
      <c r="Q28" s="5">
        <f>IF(G28=$J$3,0,1)</f>
        <v>0</v>
      </c>
      <c r="R28" s="5">
        <f>IF(H28=$J$3,0,1)</f>
        <v>1</v>
      </c>
      <c r="S28" s="5">
        <f>IF(I28=$J$3,0,1)</f>
        <v>0</v>
      </c>
      <c r="T28" s="5" t="str">
        <f t="shared" si="1"/>
        <v>10 00 00 10</v>
      </c>
      <c r="U28" s="5">
        <f t="shared" si="2"/>
        <v>24</v>
      </c>
      <c r="W28" s="4">
        <f t="shared" si="11"/>
        <v>0</v>
      </c>
      <c r="X28" s="4" t="str">
        <f t="shared" si="12"/>
        <v>-</v>
      </c>
      <c r="Y28" s="4" t="str">
        <f t="shared" si="13"/>
        <v>-</v>
      </c>
      <c r="Z28" s="4">
        <f t="shared" si="14"/>
        <v>0</v>
      </c>
      <c r="AA28">
        <f t="shared" si="7"/>
        <v>2</v>
      </c>
      <c r="AB28" t="str">
        <f t="shared" si="8"/>
        <v/>
      </c>
      <c r="AC28" t="str">
        <f t="shared" si="9"/>
        <v/>
      </c>
      <c r="AD28" t="str">
        <f t="shared" si="15"/>
        <v/>
      </c>
    </row>
    <row r="29" spans="1:30" x14ac:dyDescent="0.2">
      <c r="A29" s="1">
        <v>25</v>
      </c>
      <c r="B29" s="8" t="s">
        <v>0</v>
      </c>
      <c r="C29" s="8">
        <v>2</v>
      </c>
      <c r="D29" s="8" t="s">
        <v>0</v>
      </c>
      <c r="E29" s="8" t="s">
        <v>0</v>
      </c>
      <c r="F29" s="8" t="s">
        <v>0</v>
      </c>
      <c r="G29" s="8" t="s">
        <v>0</v>
      </c>
      <c r="H29" s="8">
        <v>7</v>
      </c>
      <c r="I29" s="8" t="s">
        <v>0</v>
      </c>
      <c r="L29" s="5">
        <f>IF(B29=$J$3,0,1)</f>
        <v>0</v>
      </c>
      <c r="M29" s="5">
        <f>IF(C29=$J$3,0,1)</f>
        <v>1</v>
      </c>
      <c r="N29" s="5">
        <f>IF(D29=$J$3,0,1)</f>
        <v>0</v>
      </c>
      <c r="O29" s="5">
        <f>IF(E29=$J$3,0,1)</f>
        <v>0</v>
      </c>
      <c r="P29" s="5">
        <f>IF(F29=$J$3,0,1)</f>
        <v>0</v>
      </c>
      <c r="Q29" s="5">
        <f>IF(G29=$J$3,0,1)</f>
        <v>0</v>
      </c>
      <c r="R29" s="5">
        <f>IF(H29=$J$3,0,1)</f>
        <v>1</v>
      </c>
      <c r="S29" s="5">
        <f>IF(I29=$J$3,0,1)</f>
        <v>0</v>
      </c>
      <c r="T29" s="5" t="str">
        <f t="shared" si="1"/>
        <v>01 00 00 10</v>
      </c>
      <c r="U29" s="5">
        <f t="shared" si="2"/>
        <v>25</v>
      </c>
      <c r="W29" s="4">
        <f t="shared" si="11"/>
        <v>1</v>
      </c>
      <c r="X29" s="4" t="str">
        <f t="shared" si="12"/>
        <v>-</v>
      </c>
      <c r="Y29" s="4" t="str">
        <f t="shared" si="13"/>
        <v>-</v>
      </c>
      <c r="Z29" s="4">
        <f t="shared" si="14"/>
        <v>0</v>
      </c>
      <c r="AA29">
        <f t="shared" si="7"/>
        <v>2</v>
      </c>
      <c r="AB29" t="str">
        <f t="shared" si="8"/>
        <v/>
      </c>
      <c r="AC29" t="str">
        <f t="shared" si="9"/>
        <v/>
      </c>
      <c r="AD29" t="str">
        <f t="shared" si="15"/>
        <v/>
      </c>
    </row>
    <row r="30" spans="1:30" x14ac:dyDescent="0.2">
      <c r="A30" s="1">
        <v>26</v>
      </c>
      <c r="B30" s="8" t="s">
        <v>0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>
        <v>7</v>
      </c>
      <c r="I30" s="8" t="s">
        <v>0</v>
      </c>
      <c r="L30" s="5">
        <f>IF(B30=$J$3,0,1)</f>
        <v>0</v>
      </c>
      <c r="M30" s="5">
        <f>IF(C30=$J$3,0,1)</f>
        <v>0</v>
      </c>
      <c r="N30" s="5">
        <f>IF(D30=$J$3,0,1)</f>
        <v>0</v>
      </c>
      <c r="O30" s="5">
        <f>IF(E30=$J$3,0,1)</f>
        <v>0</v>
      </c>
      <c r="P30" s="5">
        <f>IF(F30=$J$3,0,1)</f>
        <v>0</v>
      </c>
      <c r="Q30" s="5">
        <f>IF(G30=$J$3,0,1)</f>
        <v>0</v>
      </c>
      <c r="R30" s="5">
        <f>IF(H30=$J$3,0,1)</f>
        <v>1</v>
      </c>
      <c r="S30" s="5">
        <f>IF(I30=$J$3,0,1)</f>
        <v>0</v>
      </c>
      <c r="T30" s="5" t="str">
        <f t="shared" si="1"/>
        <v>00 00 00 10</v>
      </c>
      <c r="U30" s="5">
        <f t="shared" si="2"/>
        <v>26</v>
      </c>
      <c r="W30" s="4" t="str">
        <f t="shared" si="11"/>
        <v>-</v>
      </c>
      <c r="X30" s="4" t="str">
        <f t="shared" si="12"/>
        <v>-</v>
      </c>
      <c r="Y30" s="4" t="str">
        <f t="shared" si="13"/>
        <v>-</v>
      </c>
      <c r="Z30" s="4">
        <f t="shared" si="14"/>
        <v>0</v>
      </c>
      <c r="AA30">
        <f t="shared" si="7"/>
        <v>3</v>
      </c>
      <c r="AB30" t="str">
        <f t="shared" si="8"/>
        <v/>
      </c>
      <c r="AC30" t="str">
        <f t="shared" si="9"/>
        <v/>
      </c>
      <c r="AD30" t="str">
        <f t="shared" si="15"/>
        <v/>
      </c>
    </row>
    <row r="31" spans="1:30" x14ac:dyDescent="0.2">
      <c r="A31" s="1">
        <v>27</v>
      </c>
      <c r="B31" s="8">
        <v>1</v>
      </c>
      <c r="C31" s="8" t="s">
        <v>0</v>
      </c>
      <c r="D31" s="8">
        <v>3</v>
      </c>
      <c r="E31" s="8" t="s">
        <v>0</v>
      </c>
      <c r="F31" s="8">
        <v>5</v>
      </c>
      <c r="G31" s="8" t="s">
        <v>0</v>
      </c>
      <c r="H31" s="8" t="s">
        <v>0</v>
      </c>
      <c r="I31" s="8">
        <v>8</v>
      </c>
      <c r="L31" s="5">
        <f>IF(B31=$J$3,0,1)</f>
        <v>1</v>
      </c>
      <c r="M31" s="5">
        <f>IF(C31=$J$3,0,1)</f>
        <v>0</v>
      </c>
      <c r="N31" s="5">
        <f>IF(D31=$J$3,0,1)</f>
        <v>1</v>
      </c>
      <c r="O31" s="5">
        <f>IF(E31=$J$3,0,1)</f>
        <v>0</v>
      </c>
      <c r="P31" s="5">
        <f>IF(F31=$J$3,0,1)</f>
        <v>1</v>
      </c>
      <c r="Q31" s="5">
        <f>IF(G31=$J$3,0,1)</f>
        <v>0</v>
      </c>
      <c r="R31" s="5">
        <f>IF(H31=$J$3,0,1)</f>
        <v>0</v>
      </c>
      <c r="S31" s="5">
        <f>IF(I31=$J$3,0,1)</f>
        <v>1</v>
      </c>
      <c r="T31" s="5" t="str">
        <f t="shared" si="1"/>
        <v>10 10 10 01</v>
      </c>
      <c r="U31" s="5">
        <f t="shared" si="2"/>
        <v>27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</v>
      </c>
      <c r="AA31">
        <f t="shared" si="7"/>
        <v>0</v>
      </c>
      <c r="AB31" t="str">
        <f t="shared" si="8"/>
        <v>00</v>
      </c>
      <c r="AC31" t="str">
        <f t="shared" si="9"/>
        <v>01</v>
      </c>
      <c r="AD31" t="str">
        <f t="shared" si="15"/>
        <v>0001</v>
      </c>
    </row>
    <row r="32" spans="1:30" x14ac:dyDescent="0.2">
      <c r="A32" s="1">
        <v>28</v>
      </c>
      <c r="B32" s="8" t="s">
        <v>0</v>
      </c>
      <c r="C32" s="8">
        <v>2</v>
      </c>
      <c r="D32" s="8">
        <v>3</v>
      </c>
      <c r="E32" s="8" t="s">
        <v>0</v>
      </c>
      <c r="F32" s="8">
        <v>5</v>
      </c>
      <c r="G32" s="8" t="s">
        <v>0</v>
      </c>
      <c r="H32" s="8" t="s">
        <v>0</v>
      </c>
      <c r="I32" s="8">
        <v>8</v>
      </c>
      <c r="L32" s="5">
        <f>IF(B32=$J$3,0,1)</f>
        <v>0</v>
      </c>
      <c r="M32" s="5">
        <f>IF(C32=$J$3,0,1)</f>
        <v>1</v>
      </c>
      <c r="N32" s="5">
        <f>IF(D32=$J$3,0,1)</f>
        <v>1</v>
      </c>
      <c r="O32" s="5">
        <f>IF(E32=$J$3,0,1)</f>
        <v>0</v>
      </c>
      <c r="P32" s="5">
        <f>IF(F32=$J$3,0,1)</f>
        <v>1</v>
      </c>
      <c r="Q32" s="5">
        <f>IF(G32=$J$3,0,1)</f>
        <v>0</v>
      </c>
      <c r="R32" s="5">
        <f>IF(H32=$J$3,0,1)</f>
        <v>0</v>
      </c>
      <c r="S32" s="5">
        <f>IF(I32=$J$3,0,1)</f>
        <v>1</v>
      </c>
      <c r="T32" s="5" t="str">
        <f t="shared" si="1"/>
        <v>01 10 10 01</v>
      </c>
      <c r="U32" s="5">
        <f t="shared" si="2"/>
        <v>28</v>
      </c>
      <c r="V32" s="3" t="s">
        <v>6</v>
      </c>
      <c r="W32" s="4">
        <f t="shared" si="11"/>
        <v>1</v>
      </c>
      <c r="X32" s="4">
        <f t="shared" si="12"/>
        <v>0</v>
      </c>
      <c r="Y32" s="4">
        <f t="shared" si="13"/>
        <v>0</v>
      </c>
      <c r="Z32" s="4">
        <f t="shared" si="14"/>
        <v>1</v>
      </c>
      <c r="AA32">
        <f t="shared" si="7"/>
        <v>0</v>
      </c>
      <c r="AB32" t="str">
        <f t="shared" si="8"/>
        <v>10</v>
      </c>
      <c r="AC32" t="str">
        <f t="shared" si="9"/>
        <v>01</v>
      </c>
      <c r="AD32" t="str">
        <f t="shared" si="15"/>
        <v>1001</v>
      </c>
    </row>
    <row r="33" spans="1:30" x14ac:dyDescent="0.2">
      <c r="A33" s="1">
        <v>29</v>
      </c>
      <c r="B33" s="8" t="s">
        <v>0</v>
      </c>
      <c r="C33" s="8" t="s">
        <v>0</v>
      </c>
      <c r="D33" s="8">
        <v>3</v>
      </c>
      <c r="E33" s="8" t="s">
        <v>0</v>
      </c>
      <c r="F33" s="8">
        <v>5</v>
      </c>
      <c r="G33" s="8" t="s">
        <v>0</v>
      </c>
      <c r="H33" s="8" t="s">
        <v>0</v>
      </c>
      <c r="I33" s="8">
        <v>8</v>
      </c>
      <c r="L33" s="5">
        <f>IF(B33=$J$3,0,1)</f>
        <v>0</v>
      </c>
      <c r="M33" s="5">
        <f>IF(C33=$J$3,0,1)</f>
        <v>0</v>
      </c>
      <c r="N33" s="5">
        <f>IF(D33=$J$3,0,1)</f>
        <v>1</v>
      </c>
      <c r="O33" s="5">
        <f>IF(E33=$J$3,0,1)</f>
        <v>0</v>
      </c>
      <c r="P33" s="5">
        <f>IF(F33=$J$3,0,1)</f>
        <v>1</v>
      </c>
      <c r="Q33" s="5">
        <f>IF(G33=$J$3,0,1)</f>
        <v>0</v>
      </c>
      <c r="R33" s="5">
        <f>IF(H33=$J$3,0,1)</f>
        <v>0</v>
      </c>
      <c r="S33" s="5">
        <f>IF(I33=$J$3,0,1)</f>
        <v>1</v>
      </c>
      <c r="T33" s="5" t="str">
        <f t="shared" si="1"/>
        <v>00 10 10 01</v>
      </c>
      <c r="U33" s="5">
        <f t="shared" si="2"/>
        <v>29</v>
      </c>
      <c r="W33" s="4" t="str">
        <f t="shared" si="11"/>
        <v>-</v>
      </c>
      <c r="X33" s="4">
        <f t="shared" si="12"/>
        <v>0</v>
      </c>
      <c r="Y33" s="4">
        <f t="shared" si="13"/>
        <v>0</v>
      </c>
      <c r="Z33" s="4">
        <f t="shared" si="14"/>
        <v>1</v>
      </c>
      <c r="AA33">
        <f t="shared" si="7"/>
        <v>1</v>
      </c>
      <c r="AB33" t="str">
        <f t="shared" si="8"/>
        <v/>
      </c>
      <c r="AC33" t="str">
        <f t="shared" si="9"/>
        <v/>
      </c>
      <c r="AD33" t="str">
        <f t="shared" si="15"/>
        <v/>
      </c>
    </row>
    <row r="34" spans="1:30" x14ac:dyDescent="0.2">
      <c r="A34" s="1">
        <v>30</v>
      </c>
      <c r="B34" s="8">
        <v>1</v>
      </c>
      <c r="C34" s="8" t="s">
        <v>0</v>
      </c>
      <c r="D34" s="8" t="s">
        <v>0</v>
      </c>
      <c r="E34" s="8">
        <v>4</v>
      </c>
      <c r="F34" s="8">
        <v>5</v>
      </c>
      <c r="G34" s="8" t="s">
        <v>0</v>
      </c>
      <c r="H34" s="8" t="s">
        <v>0</v>
      </c>
      <c r="I34" s="8">
        <v>8</v>
      </c>
      <c r="L34" s="5">
        <f>IF(B34=$J$3,0,1)</f>
        <v>1</v>
      </c>
      <c r="M34" s="5">
        <f>IF(C34=$J$3,0,1)</f>
        <v>0</v>
      </c>
      <c r="N34" s="5">
        <f>IF(D34=$J$3,0,1)</f>
        <v>0</v>
      </c>
      <c r="O34" s="5">
        <f>IF(E34=$J$3,0,1)</f>
        <v>1</v>
      </c>
      <c r="P34" s="5">
        <f>IF(F34=$J$3,0,1)</f>
        <v>1</v>
      </c>
      <c r="Q34" s="5">
        <f>IF(G34=$J$3,0,1)</f>
        <v>0</v>
      </c>
      <c r="R34" s="5">
        <f>IF(H34=$J$3,0,1)</f>
        <v>0</v>
      </c>
      <c r="S34" s="5">
        <f>IF(I34=$J$3,0,1)</f>
        <v>1</v>
      </c>
      <c r="T34" s="5" t="str">
        <f t="shared" si="1"/>
        <v>10 01 10 01</v>
      </c>
      <c r="U34" s="5">
        <f t="shared" si="2"/>
        <v>30</v>
      </c>
      <c r="W34" s="4">
        <f t="shared" si="11"/>
        <v>0</v>
      </c>
      <c r="X34" s="4">
        <f t="shared" si="12"/>
        <v>1</v>
      </c>
      <c r="Y34" s="4">
        <f t="shared" si="13"/>
        <v>0</v>
      </c>
      <c r="Z34" s="4">
        <f t="shared" si="14"/>
        <v>1</v>
      </c>
      <c r="AA34">
        <f t="shared" si="7"/>
        <v>0</v>
      </c>
      <c r="AB34" t="str">
        <f t="shared" si="8"/>
        <v>01</v>
      </c>
      <c r="AC34" t="str">
        <f t="shared" si="9"/>
        <v>01</v>
      </c>
      <c r="AD34" t="str">
        <f t="shared" si="15"/>
        <v>0101</v>
      </c>
    </row>
    <row r="35" spans="1:30" x14ac:dyDescent="0.2">
      <c r="A35" s="1">
        <v>31</v>
      </c>
      <c r="B35" s="8" t="s">
        <v>0</v>
      </c>
      <c r="C35" s="8">
        <v>2</v>
      </c>
      <c r="D35" s="8" t="s">
        <v>0</v>
      </c>
      <c r="E35" s="8">
        <v>4</v>
      </c>
      <c r="F35" s="8">
        <v>5</v>
      </c>
      <c r="G35" s="8" t="s">
        <v>0</v>
      </c>
      <c r="H35" s="8" t="s">
        <v>0</v>
      </c>
      <c r="I35" s="8">
        <v>8</v>
      </c>
      <c r="L35" s="5">
        <f>IF(B35=$J$3,0,1)</f>
        <v>0</v>
      </c>
      <c r="M35" s="5">
        <f>IF(C35=$J$3,0,1)</f>
        <v>1</v>
      </c>
      <c r="N35" s="5">
        <f>IF(D35=$J$3,0,1)</f>
        <v>0</v>
      </c>
      <c r="O35" s="5">
        <f>IF(E35=$J$3,0,1)</f>
        <v>1</v>
      </c>
      <c r="P35" s="5">
        <f>IF(F35=$J$3,0,1)</f>
        <v>1</v>
      </c>
      <c r="Q35" s="5">
        <f>IF(G35=$J$3,0,1)</f>
        <v>0</v>
      </c>
      <c r="R35" s="5">
        <f>IF(H35=$J$3,0,1)</f>
        <v>0</v>
      </c>
      <c r="S35" s="5">
        <f>IF(I35=$J$3,0,1)</f>
        <v>1</v>
      </c>
      <c r="T35" s="5" t="str">
        <f t="shared" si="1"/>
        <v>01 01 10 01</v>
      </c>
      <c r="U35" s="5">
        <f t="shared" si="2"/>
        <v>31</v>
      </c>
      <c r="W35" s="4">
        <f t="shared" si="11"/>
        <v>1</v>
      </c>
      <c r="X35" s="4">
        <f t="shared" si="12"/>
        <v>1</v>
      </c>
      <c r="Y35" s="4">
        <f t="shared" si="13"/>
        <v>0</v>
      </c>
      <c r="Z35" s="4">
        <f t="shared" si="14"/>
        <v>1</v>
      </c>
      <c r="AA35">
        <f t="shared" si="7"/>
        <v>0</v>
      </c>
      <c r="AB35" t="str">
        <f t="shared" si="8"/>
        <v>11</v>
      </c>
      <c r="AC35" t="str">
        <f t="shared" si="9"/>
        <v>01</v>
      </c>
      <c r="AD35" t="str">
        <f t="shared" si="15"/>
        <v>1101</v>
      </c>
    </row>
    <row r="36" spans="1:30" x14ac:dyDescent="0.2">
      <c r="A36" s="1">
        <v>32</v>
      </c>
      <c r="B36" s="8" t="s">
        <v>0</v>
      </c>
      <c r="C36" s="8" t="s">
        <v>0</v>
      </c>
      <c r="D36" s="8" t="s">
        <v>0</v>
      </c>
      <c r="E36" s="8">
        <v>4</v>
      </c>
      <c r="F36" s="8">
        <v>5</v>
      </c>
      <c r="G36" s="8" t="s">
        <v>0</v>
      </c>
      <c r="H36" s="8" t="s">
        <v>0</v>
      </c>
      <c r="I36" s="8">
        <v>8</v>
      </c>
      <c r="L36" s="5">
        <f>IF(B36=$J$3,0,1)</f>
        <v>0</v>
      </c>
      <c r="M36" s="5">
        <f>IF(C36=$J$3,0,1)</f>
        <v>0</v>
      </c>
      <c r="N36" s="5">
        <f>IF(D36=$J$3,0,1)</f>
        <v>0</v>
      </c>
      <c r="O36" s="5">
        <f>IF(E36=$J$3,0,1)</f>
        <v>1</v>
      </c>
      <c r="P36" s="5">
        <f>IF(F36=$J$3,0,1)</f>
        <v>1</v>
      </c>
      <c r="Q36" s="5">
        <f>IF(G36=$J$3,0,1)</f>
        <v>0</v>
      </c>
      <c r="R36" s="5">
        <f>IF(H36=$J$3,0,1)</f>
        <v>0</v>
      </c>
      <c r="S36" s="5">
        <f>IF(I36=$J$3,0,1)</f>
        <v>1</v>
      </c>
      <c r="T36" s="5" t="str">
        <f t="shared" si="1"/>
        <v>00 01 10 01</v>
      </c>
      <c r="U36" s="5">
        <f t="shared" si="2"/>
        <v>32</v>
      </c>
      <c r="W36" s="4" t="str">
        <f t="shared" si="11"/>
        <v>-</v>
      </c>
      <c r="X36" s="4">
        <f t="shared" si="12"/>
        <v>1</v>
      </c>
      <c r="Y36" s="4">
        <f t="shared" si="13"/>
        <v>0</v>
      </c>
      <c r="Z36" s="4">
        <f t="shared" si="14"/>
        <v>1</v>
      </c>
      <c r="AA36">
        <f t="shared" si="7"/>
        <v>1</v>
      </c>
      <c r="AB36" t="str">
        <f t="shared" si="8"/>
        <v/>
      </c>
      <c r="AC36" t="str">
        <f t="shared" si="9"/>
        <v/>
      </c>
      <c r="AD36" t="str">
        <f t="shared" si="15"/>
        <v/>
      </c>
    </row>
    <row r="37" spans="1:30" x14ac:dyDescent="0.2">
      <c r="A37" s="1">
        <v>33</v>
      </c>
      <c r="B37" s="8">
        <v>1</v>
      </c>
      <c r="C37" s="8" t="s">
        <v>0</v>
      </c>
      <c r="D37" s="8" t="s">
        <v>0</v>
      </c>
      <c r="E37" s="8" t="s">
        <v>0</v>
      </c>
      <c r="F37" s="8">
        <v>5</v>
      </c>
      <c r="G37" s="8" t="s">
        <v>0</v>
      </c>
      <c r="H37" s="8" t="s">
        <v>0</v>
      </c>
      <c r="I37" s="8">
        <v>8</v>
      </c>
      <c r="L37" s="5">
        <f>IF(B37=$J$3,0,1)</f>
        <v>1</v>
      </c>
      <c r="M37" s="5">
        <f>IF(C37=$J$3,0,1)</f>
        <v>0</v>
      </c>
      <c r="N37" s="5">
        <f>IF(D37=$J$3,0,1)</f>
        <v>0</v>
      </c>
      <c r="O37" s="5">
        <f>IF(E37=$J$3,0,1)</f>
        <v>0</v>
      </c>
      <c r="P37" s="5">
        <f>IF(F37=$J$3,0,1)</f>
        <v>1</v>
      </c>
      <c r="Q37" s="5">
        <f>IF(G37=$J$3,0,1)</f>
        <v>0</v>
      </c>
      <c r="R37" s="5">
        <f>IF(H37=$J$3,0,1)</f>
        <v>0</v>
      </c>
      <c r="S37" s="5">
        <f>IF(I37=$J$3,0,1)</f>
        <v>1</v>
      </c>
      <c r="T37" s="5" t="str">
        <f t="shared" si="1"/>
        <v>10 00 10 01</v>
      </c>
      <c r="U37" s="5">
        <f t="shared" si="2"/>
        <v>33</v>
      </c>
      <c r="W37" s="4">
        <f t="shared" si="11"/>
        <v>0</v>
      </c>
      <c r="X37" s="4" t="str">
        <f t="shared" si="12"/>
        <v>-</v>
      </c>
      <c r="Y37" s="4">
        <f t="shared" si="13"/>
        <v>0</v>
      </c>
      <c r="Z37" s="4">
        <f t="shared" si="14"/>
        <v>1</v>
      </c>
      <c r="AA37">
        <f t="shared" si="7"/>
        <v>1</v>
      </c>
      <c r="AB37" t="str">
        <f t="shared" si="8"/>
        <v/>
      </c>
      <c r="AC37" t="str">
        <f t="shared" si="9"/>
        <v/>
      </c>
      <c r="AD37" t="str">
        <f t="shared" si="15"/>
        <v/>
      </c>
    </row>
    <row r="38" spans="1:30" x14ac:dyDescent="0.2">
      <c r="A38" s="1">
        <v>34</v>
      </c>
      <c r="B38" s="8" t="s">
        <v>0</v>
      </c>
      <c r="C38" s="8">
        <v>2</v>
      </c>
      <c r="D38" s="8" t="s">
        <v>0</v>
      </c>
      <c r="E38" s="8" t="s">
        <v>0</v>
      </c>
      <c r="F38" s="8">
        <v>5</v>
      </c>
      <c r="G38" s="8" t="s">
        <v>0</v>
      </c>
      <c r="H38" s="8" t="s">
        <v>0</v>
      </c>
      <c r="I38" s="8">
        <v>8</v>
      </c>
      <c r="L38" s="5">
        <f>IF(B38=$J$3,0,1)</f>
        <v>0</v>
      </c>
      <c r="M38" s="5">
        <f>IF(C38=$J$3,0,1)</f>
        <v>1</v>
      </c>
      <c r="N38" s="5">
        <f>IF(D38=$J$3,0,1)</f>
        <v>0</v>
      </c>
      <c r="O38" s="5">
        <f>IF(E38=$J$3,0,1)</f>
        <v>0</v>
      </c>
      <c r="P38" s="5">
        <f>IF(F38=$J$3,0,1)</f>
        <v>1</v>
      </c>
      <c r="Q38" s="5">
        <f>IF(G38=$J$3,0,1)</f>
        <v>0</v>
      </c>
      <c r="R38" s="5">
        <f>IF(H38=$J$3,0,1)</f>
        <v>0</v>
      </c>
      <c r="S38" s="5">
        <f>IF(I38=$J$3,0,1)</f>
        <v>1</v>
      </c>
      <c r="T38" s="5" t="str">
        <f t="shared" si="1"/>
        <v>01 00 10 01</v>
      </c>
      <c r="U38" s="5">
        <f t="shared" si="2"/>
        <v>34</v>
      </c>
      <c r="W38" s="4">
        <f t="shared" si="11"/>
        <v>1</v>
      </c>
      <c r="X38" s="4" t="str">
        <f t="shared" si="12"/>
        <v>-</v>
      </c>
      <c r="Y38" s="4">
        <f t="shared" si="13"/>
        <v>0</v>
      </c>
      <c r="Z38" s="4">
        <f t="shared" si="14"/>
        <v>1</v>
      </c>
      <c r="AA38">
        <f t="shared" si="7"/>
        <v>1</v>
      </c>
      <c r="AB38" t="str">
        <f t="shared" si="8"/>
        <v/>
      </c>
      <c r="AC38" t="str">
        <f t="shared" si="9"/>
        <v/>
      </c>
      <c r="AD38" t="str">
        <f t="shared" si="15"/>
        <v/>
      </c>
    </row>
    <row r="39" spans="1:30" x14ac:dyDescent="0.2">
      <c r="A39" s="1">
        <v>35</v>
      </c>
      <c r="B39" s="8" t="s">
        <v>0</v>
      </c>
      <c r="C39" s="8" t="s">
        <v>0</v>
      </c>
      <c r="D39" s="8" t="s">
        <v>0</v>
      </c>
      <c r="E39" s="8" t="s">
        <v>0</v>
      </c>
      <c r="F39" s="8">
        <v>5</v>
      </c>
      <c r="G39" s="8" t="s">
        <v>0</v>
      </c>
      <c r="H39" s="8" t="s">
        <v>0</v>
      </c>
      <c r="I39" s="8">
        <v>8</v>
      </c>
      <c r="L39" s="5">
        <f>IF(B39=$J$3,0,1)</f>
        <v>0</v>
      </c>
      <c r="M39" s="5">
        <f>IF(C39=$J$3,0,1)</f>
        <v>0</v>
      </c>
      <c r="N39" s="5">
        <f>IF(D39=$J$3,0,1)</f>
        <v>0</v>
      </c>
      <c r="O39" s="5">
        <f>IF(E39=$J$3,0,1)</f>
        <v>0</v>
      </c>
      <c r="P39" s="5">
        <f>IF(F39=$J$3,0,1)</f>
        <v>1</v>
      </c>
      <c r="Q39" s="5">
        <f>IF(G39=$J$3,0,1)</f>
        <v>0</v>
      </c>
      <c r="R39" s="5">
        <f>IF(H39=$J$3,0,1)</f>
        <v>0</v>
      </c>
      <c r="S39" s="5">
        <f>IF(I39=$J$3,0,1)</f>
        <v>1</v>
      </c>
      <c r="T39" s="5" t="str">
        <f t="shared" si="1"/>
        <v>00 00 10 01</v>
      </c>
      <c r="U39" s="5">
        <f t="shared" si="2"/>
        <v>35</v>
      </c>
      <c r="W39" s="4" t="str">
        <f t="shared" si="11"/>
        <v>-</v>
      </c>
      <c r="X39" s="4" t="str">
        <f t="shared" si="12"/>
        <v>-</v>
      </c>
      <c r="Y39" s="4">
        <f t="shared" si="13"/>
        <v>0</v>
      </c>
      <c r="Z39" s="4">
        <f t="shared" si="14"/>
        <v>1</v>
      </c>
      <c r="AA39">
        <f t="shared" si="7"/>
        <v>2</v>
      </c>
      <c r="AB39" t="str">
        <f t="shared" si="8"/>
        <v/>
      </c>
      <c r="AC39" t="str">
        <f t="shared" si="9"/>
        <v/>
      </c>
      <c r="AD39" t="str">
        <f t="shared" si="15"/>
        <v/>
      </c>
    </row>
    <row r="40" spans="1:30" x14ac:dyDescent="0.2">
      <c r="A40" s="1">
        <v>36</v>
      </c>
      <c r="B40" s="8">
        <v>1</v>
      </c>
      <c r="C40" s="8" t="s">
        <v>0</v>
      </c>
      <c r="D40" s="8">
        <v>3</v>
      </c>
      <c r="E40" s="8" t="s">
        <v>0</v>
      </c>
      <c r="F40" s="8" t="s">
        <v>0</v>
      </c>
      <c r="G40" s="8">
        <v>6</v>
      </c>
      <c r="H40" s="8" t="s">
        <v>0</v>
      </c>
      <c r="I40" s="8">
        <v>8</v>
      </c>
      <c r="L40" s="5">
        <f>IF(B40=$J$3,0,1)</f>
        <v>1</v>
      </c>
      <c r="M40" s="5">
        <f>IF(C40=$J$3,0,1)</f>
        <v>0</v>
      </c>
      <c r="N40" s="5">
        <f>IF(D40=$J$3,0,1)</f>
        <v>1</v>
      </c>
      <c r="O40" s="5">
        <f>IF(E40=$J$3,0,1)</f>
        <v>0</v>
      </c>
      <c r="P40" s="5">
        <f>IF(F40=$J$3,0,1)</f>
        <v>0</v>
      </c>
      <c r="Q40" s="5">
        <f>IF(G40=$J$3,0,1)</f>
        <v>1</v>
      </c>
      <c r="R40" s="5">
        <f>IF(H40=$J$3,0,1)</f>
        <v>0</v>
      </c>
      <c r="S40" s="5">
        <f>IF(I40=$J$3,0,1)</f>
        <v>1</v>
      </c>
      <c r="T40" s="5" t="str">
        <f t="shared" si="1"/>
        <v>10 10 01 01</v>
      </c>
      <c r="U40" s="5">
        <f t="shared" si="2"/>
        <v>36</v>
      </c>
      <c r="W40" s="4">
        <f t="shared" si="11"/>
        <v>0</v>
      </c>
      <c r="X40" s="4">
        <f t="shared" si="12"/>
        <v>0</v>
      </c>
      <c r="Y40" s="4">
        <f t="shared" si="13"/>
        <v>1</v>
      </c>
      <c r="Z40" s="4">
        <f t="shared" si="14"/>
        <v>1</v>
      </c>
      <c r="AA40">
        <f t="shared" si="7"/>
        <v>0</v>
      </c>
      <c r="AB40" t="str">
        <f t="shared" si="8"/>
        <v>00</v>
      </c>
      <c r="AC40" t="str">
        <f t="shared" si="9"/>
        <v>11</v>
      </c>
      <c r="AD40" t="str">
        <f t="shared" si="15"/>
        <v>0011</v>
      </c>
    </row>
    <row r="41" spans="1:30" x14ac:dyDescent="0.2">
      <c r="A41" s="1">
        <v>37</v>
      </c>
      <c r="B41" s="8" t="s">
        <v>0</v>
      </c>
      <c r="C41" s="8">
        <v>2</v>
      </c>
      <c r="D41" s="8">
        <v>3</v>
      </c>
      <c r="E41" s="8" t="s">
        <v>0</v>
      </c>
      <c r="F41" s="8" t="s">
        <v>0</v>
      </c>
      <c r="G41" s="8">
        <v>6</v>
      </c>
      <c r="H41" s="8" t="s">
        <v>0</v>
      </c>
      <c r="I41" s="8">
        <v>8</v>
      </c>
      <c r="L41" s="5">
        <f>IF(B41=$J$3,0,1)</f>
        <v>0</v>
      </c>
      <c r="M41" s="5">
        <f>IF(C41=$J$3,0,1)</f>
        <v>1</v>
      </c>
      <c r="N41" s="5">
        <f>IF(D41=$J$3,0,1)</f>
        <v>1</v>
      </c>
      <c r="O41" s="5">
        <f>IF(E41=$J$3,0,1)</f>
        <v>0</v>
      </c>
      <c r="P41" s="5">
        <f>IF(F41=$J$3,0,1)</f>
        <v>0</v>
      </c>
      <c r="Q41" s="5">
        <f>IF(G41=$J$3,0,1)</f>
        <v>1</v>
      </c>
      <c r="R41" s="5">
        <f>IF(H41=$J$3,0,1)</f>
        <v>0</v>
      </c>
      <c r="S41" s="5">
        <f>IF(I41=$J$3,0,1)</f>
        <v>1</v>
      </c>
      <c r="T41" s="5" t="str">
        <f t="shared" si="1"/>
        <v>01 10 01 01</v>
      </c>
      <c r="U41" s="5">
        <f t="shared" si="2"/>
        <v>37</v>
      </c>
      <c r="V41" s="3" t="s">
        <v>7</v>
      </c>
      <c r="W41" s="4">
        <f t="shared" si="11"/>
        <v>1</v>
      </c>
      <c r="X41" s="4">
        <f t="shared" si="12"/>
        <v>0</v>
      </c>
      <c r="Y41" s="4">
        <f t="shared" si="13"/>
        <v>1</v>
      </c>
      <c r="Z41" s="4">
        <f t="shared" si="14"/>
        <v>1</v>
      </c>
      <c r="AA41">
        <f t="shared" si="7"/>
        <v>0</v>
      </c>
      <c r="AB41" t="str">
        <f t="shared" si="8"/>
        <v>10</v>
      </c>
      <c r="AC41" t="str">
        <f t="shared" si="9"/>
        <v>11</v>
      </c>
      <c r="AD41" t="str">
        <f t="shared" si="15"/>
        <v>1011</v>
      </c>
    </row>
    <row r="42" spans="1:30" x14ac:dyDescent="0.2">
      <c r="A42" s="1">
        <v>38</v>
      </c>
      <c r="B42" s="8" t="s">
        <v>0</v>
      </c>
      <c r="C42" s="8" t="s">
        <v>0</v>
      </c>
      <c r="D42" s="8">
        <v>3</v>
      </c>
      <c r="E42" s="8" t="s">
        <v>0</v>
      </c>
      <c r="F42" s="8" t="s">
        <v>0</v>
      </c>
      <c r="G42" s="8">
        <v>6</v>
      </c>
      <c r="H42" s="8" t="s">
        <v>0</v>
      </c>
      <c r="I42" s="8">
        <v>8</v>
      </c>
      <c r="L42" s="5">
        <f>IF(B42=$J$3,0,1)</f>
        <v>0</v>
      </c>
      <c r="M42" s="5">
        <f>IF(C42=$J$3,0,1)</f>
        <v>0</v>
      </c>
      <c r="N42" s="5">
        <f>IF(D42=$J$3,0,1)</f>
        <v>1</v>
      </c>
      <c r="O42" s="5">
        <f>IF(E42=$J$3,0,1)</f>
        <v>0</v>
      </c>
      <c r="P42" s="5">
        <f>IF(F42=$J$3,0,1)</f>
        <v>0</v>
      </c>
      <c r="Q42" s="5">
        <f>IF(G42=$J$3,0,1)</f>
        <v>1</v>
      </c>
      <c r="R42" s="5">
        <f>IF(H42=$J$3,0,1)</f>
        <v>0</v>
      </c>
      <c r="S42" s="5">
        <f>IF(I42=$J$3,0,1)</f>
        <v>1</v>
      </c>
      <c r="T42" s="5" t="str">
        <f t="shared" si="1"/>
        <v>00 10 01 01</v>
      </c>
      <c r="U42" s="5">
        <f t="shared" si="2"/>
        <v>38</v>
      </c>
      <c r="W42" s="4" t="str">
        <f t="shared" si="11"/>
        <v>-</v>
      </c>
      <c r="X42" s="4">
        <f t="shared" si="12"/>
        <v>0</v>
      </c>
      <c r="Y42" s="4">
        <f t="shared" si="13"/>
        <v>1</v>
      </c>
      <c r="Z42" s="4">
        <f t="shared" si="14"/>
        <v>1</v>
      </c>
      <c r="AA42">
        <f t="shared" si="7"/>
        <v>1</v>
      </c>
      <c r="AB42" t="str">
        <f t="shared" si="8"/>
        <v/>
      </c>
      <c r="AC42" t="str">
        <f t="shared" si="9"/>
        <v/>
      </c>
      <c r="AD42" t="str">
        <f t="shared" si="15"/>
        <v/>
      </c>
    </row>
    <row r="43" spans="1:30" x14ac:dyDescent="0.2">
      <c r="A43" s="1">
        <v>39</v>
      </c>
      <c r="B43" s="8">
        <v>1</v>
      </c>
      <c r="C43" s="8" t="s">
        <v>0</v>
      </c>
      <c r="D43" s="8" t="s">
        <v>0</v>
      </c>
      <c r="E43" s="8">
        <v>4</v>
      </c>
      <c r="F43" s="8" t="s">
        <v>0</v>
      </c>
      <c r="G43" s="8">
        <v>6</v>
      </c>
      <c r="H43" s="8" t="s">
        <v>0</v>
      </c>
      <c r="I43" s="8">
        <v>8</v>
      </c>
      <c r="L43" s="5">
        <f>IF(B43=$J$3,0,1)</f>
        <v>1</v>
      </c>
      <c r="M43" s="5">
        <f>IF(C43=$J$3,0,1)</f>
        <v>0</v>
      </c>
      <c r="N43" s="5">
        <f>IF(D43=$J$3,0,1)</f>
        <v>0</v>
      </c>
      <c r="O43" s="5">
        <f>IF(E43=$J$3,0,1)</f>
        <v>1</v>
      </c>
      <c r="P43" s="5">
        <f>IF(F43=$J$3,0,1)</f>
        <v>0</v>
      </c>
      <c r="Q43" s="5">
        <f>IF(G43=$J$3,0,1)</f>
        <v>1</v>
      </c>
      <c r="R43" s="5">
        <f>IF(H43=$J$3,0,1)</f>
        <v>0</v>
      </c>
      <c r="S43" s="5">
        <f>IF(I43=$J$3,0,1)</f>
        <v>1</v>
      </c>
      <c r="T43" s="5" t="str">
        <f t="shared" si="1"/>
        <v>10 01 01 01</v>
      </c>
      <c r="U43" s="5">
        <f t="shared" si="2"/>
        <v>39</v>
      </c>
      <c r="W43" s="4">
        <f t="shared" si="11"/>
        <v>0</v>
      </c>
      <c r="X43" s="4">
        <f t="shared" si="12"/>
        <v>1</v>
      </c>
      <c r="Y43" s="4">
        <f t="shared" si="13"/>
        <v>1</v>
      </c>
      <c r="Z43" s="4">
        <f t="shared" si="14"/>
        <v>1</v>
      </c>
      <c r="AA43">
        <f t="shared" si="7"/>
        <v>0</v>
      </c>
      <c r="AB43" t="str">
        <f t="shared" si="8"/>
        <v>01</v>
      </c>
      <c r="AC43" t="str">
        <f t="shared" si="9"/>
        <v>11</v>
      </c>
      <c r="AD43" t="str">
        <f t="shared" si="15"/>
        <v>0111</v>
      </c>
    </row>
    <row r="44" spans="1:30" x14ac:dyDescent="0.2">
      <c r="A44" s="1">
        <v>40</v>
      </c>
      <c r="B44" s="8" t="s">
        <v>0</v>
      </c>
      <c r="C44" s="8">
        <v>2</v>
      </c>
      <c r="D44" s="8" t="s">
        <v>0</v>
      </c>
      <c r="E44" s="8">
        <v>4</v>
      </c>
      <c r="F44" s="8" t="s">
        <v>0</v>
      </c>
      <c r="G44" s="8">
        <v>6</v>
      </c>
      <c r="H44" s="8" t="s">
        <v>0</v>
      </c>
      <c r="I44" s="8">
        <v>8</v>
      </c>
      <c r="L44" s="5">
        <f>IF(B44=$J$3,0,1)</f>
        <v>0</v>
      </c>
      <c r="M44" s="5">
        <f>IF(C44=$J$3,0,1)</f>
        <v>1</v>
      </c>
      <c r="N44" s="5">
        <f>IF(D44=$J$3,0,1)</f>
        <v>0</v>
      </c>
      <c r="O44" s="5">
        <f>IF(E44=$J$3,0,1)</f>
        <v>1</v>
      </c>
      <c r="P44" s="5">
        <f>IF(F44=$J$3,0,1)</f>
        <v>0</v>
      </c>
      <c r="Q44" s="5">
        <f>IF(G44=$J$3,0,1)</f>
        <v>1</v>
      </c>
      <c r="R44" s="5">
        <f>IF(H44=$J$3,0,1)</f>
        <v>0</v>
      </c>
      <c r="S44" s="5">
        <f>IF(I44=$J$3,0,1)</f>
        <v>1</v>
      </c>
      <c r="T44" s="5" t="str">
        <f t="shared" si="1"/>
        <v>01 01 01 01</v>
      </c>
      <c r="U44" s="5">
        <f t="shared" si="2"/>
        <v>40</v>
      </c>
      <c r="W44" s="4">
        <f t="shared" si="3"/>
        <v>1</v>
      </c>
      <c r="X44" s="4">
        <f t="shared" si="4"/>
        <v>1</v>
      </c>
      <c r="Y44" s="4">
        <f t="shared" si="5"/>
        <v>1</v>
      </c>
      <c r="Z44" s="4">
        <f t="shared" si="6"/>
        <v>1</v>
      </c>
      <c r="AA44">
        <f t="shared" si="7"/>
        <v>0</v>
      </c>
      <c r="AB44" t="str">
        <f t="shared" si="8"/>
        <v>11</v>
      </c>
      <c r="AC44" t="str">
        <f t="shared" si="9"/>
        <v>11</v>
      </c>
      <c r="AD44" t="str">
        <f t="shared" si="15"/>
        <v>1111</v>
      </c>
    </row>
    <row r="45" spans="1:30" x14ac:dyDescent="0.2">
      <c r="A45" s="1">
        <v>41</v>
      </c>
      <c r="B45" s="8" t="s">
        <v>0</v>
      </c>
      <c r="C45" s="8" t="s">
        <v>0</v>
      </c>
      <c r="D45" s="8" t="s">
        <v>0</v>
      </c>
      <c r="E45" s="8">
        <v>4</v>
      </c>
      <c r="F45" s="8" t="s">
        <v>0</v>
      </c>
      <c r="G45" s="8">
        <v>6</v>
      </c>
      <c r="H45" s="8" t="s">
        <v>0</v>
      </c>
      <c r="I45" s="8">
        <v>8</v>
      </c>
      <c r="L45" s="5">
        <f>IF(B45=$J$3,0,1)</f>
        <v>0</v>
      </c>
      <c r="M45" s="5">
        <f>IF(C45=$J$3,0,1)</f>
        <v>0</v>
      </c>
      <c r="N45" s="5">
        <f>IF(D45=$J$3,0,1)</f>
        <v>0</v>
      </c>
      <c r="O45" s="5">
        <f>IF(E45=$J$3,0,1)</f>
        <v>1</v>
      </c>
      <c r="P45" s="5">
        <f>IF(F45=$J$3,0,1)</f>
        <v>0</v>
      </c>
      <c r="Q45" s="5">
        <f>IF(G45=$J$3,0,1)</f>
        <v>1</v>
      </c>
      <c r="R45" s="5">
        <f>IF(H45=$J$3,0,1)</f>
        <v>0</v>
      </c>
      <c r="S45" s="5">
        <f>IF(I45=$J$3,0,1)</f>
        <v>1</v>
      </c>
      <c r="T45" s="5" t="str">
        <f t="shared" si="1"/>
        <v>00 01 01 01</v>
      </c>
      <c r="W45" s="4" t="str">
        <f t="shared" ref="W45:W84" si="16">IF(AND(L45=0,M45=1),1,IF(AND(L45=1,M45=0),0,"-"))</f>
        <v>-</v>
      </c>
      <c r="X45" s="4">
        <f t="shared" ref="X45:X84" si="17">IF(AND(N45=0,O45=1),1,IF(AND(N45=1,O45=0),0,"-"))</f>
        <v>1</v>
      </c>
      <c r="Y45" s="4">
        <f t="shared" ref="Y45:Y84" si="18">IF(AND(P45=0,Q45=1),1,IF(AND(P45=1,Q45=0),0,"-"))</f>
        <v>1</v>
      </c>
      <c r="Z45" s="4">
        <f t="shared" ref="Z45:Z84" si="19">IF(AND(R45=0,S45=1),1,IF(AND(R45=1,S45=0),0,"-"))</f>
        <v>1</v>
      </c>
      <c r="AA45">
        <f t="shared" si="7"/>
        <v>1</v>
      </c>
      <c r="AB45" t="str">
        <f t="shared" ref="AB45:AB84" si="20">IF($AA45=0,W45&amp;X45,"")</f>
        <v/>
      </c>
      <c r="AC45" t="str">
        <f t="shared" ref="AC45:AC84" si="21">IF($AA45=0,Y45&amp;Z45,"")</f>
        <v/>
      </c>
      <c r="AD45" t="str">
        <f t="shared" ref="AD45:AD84" si="22">AB45&amp;AC45</f>
        <v/>
      </c>
    </row>
    <row r="46" spans="1:30" x14ac:dyDescent="0.2">
      <c r="A46" s="1">
        <v>42</v>
      </c>
      <c r="B46" s="8">
        <v>1</v>
      </c>
      <c r="C46" s="8" t="s">
        <v>0</v>
      </c>
      <c r="D46" s="8" t="s">
        <v>0</v>
      </c>
      <c r="E46" s="8" t="s">
        <v>0</v>
      </c>
      <c r="F46" s="8" t="s">
        <v>0</v>
      </c>
      <c r="G46" s="8">
        <v>6</v>
      </c>
      <c r="H46" s="8" t="s">
        <v>0</v>
      </c>
      <c r="I46" s="8">
        <v>8</v>
      </c>
      <c r="L46" s="5">
        <f>IF(B46=$J$3,0,1)</f>
        <v>1</v>
      </c>
      <c r="M46" s="5">
        <f>IF(C46=$J$3,0,1)</f>
        <v>0</v>
      </c>
      <c r="N46" s="5">
        <f>IF(D46=$J$3,0,1)</f>
        <v>0</v>
      </c>
      <c r="O46" s="5">
        <f>IF(E46=$J$3,0,1)</f>
        <v>0</v>
      </c>
      <c r="P46" s="5">
        <f>IF(F46=$J$3,0,1)</f>
        <v>0</v>
      </c>
      <c r="Q46" s="5">
        <f>IF(G46=$J$3,0,1)</f>
        <v>1</v>
      </c>
      <c r="R46" s="5">
        <f>IF(H46=$J$3,0,1)</f>
        <v>0</v>
      </c>
      <c r="S46" s="5">
        <f>IF(I46=$J$3,0,1)</f>
        <v>1</v>
      </c>
      <c r="T46" s="5" t="str">
        <f t="shared" si="1"/>
        <v>10 00 01 01</v>
      </c>
      <c r="W46" s="4">
        <f t="shared" si="16"/>
        <v>0</v>
      </c>
      <c r="X46" s="4" t="str">
        <f t="shared" si="17"/>
        <v>-</v>
      </c>
      <c r="Y46" s="4">
        <f t="shared" si="18"/>
        <v>1</v>
      </c>
      <c r="Z46" s="4">
        <f t="shared" si="19"/>
        <v>1</v>
      </c>
      <c r="AA46">
        <f t="shared" si="7"/>
        <v>1</v>
      </c>
      <c r="AB46" t="str">
        <f t="shared" si="20"/>
        <v/>
      </c>
      <c r="AC46" t="str">
        <f t="shared" si="21"/>
        <v/>
      </c>
      <c r="AD46" t="str">
        <f t="shared" si="22"/>
        <v/>
      </c>
    </row>
    <row r="47" spans="1:30" x14ac:dyDescent="0.2">
      <c r="A47" s="1">
        <v>43</v>
      </c>
      <c r="B47" s="8" t="s">
        <v>0</v>
      </c>
      <c r="C47" s="8">
        <v>2</v>
      </c>
      <c r="D47" s="8" t="s">
        <v>0</v>
      </c>
      <c r="E47" s="8" t="s">
        <v>0</v>
      </c>
      <c r="F47" s="8" t="s">
        <v>0</v>
      </c>
      <c r="G47" s="8">
        <v>6</v>
      </c>
      <c r="H47" s="8" t="s">
        <v>0</v>
      </c>
      <c r="I47" s="8">
        <v>8</v>
      </c>
      <c r="L47" s="5">
        <f>IF(B47=$J$3,0,1)</f>
        <v>0</v>
      </c>
      <c r="M47" s="5">
        <f>IF(C47=$J$3,0,1)</f>
        <v>1</v>
      </c>
      <c r="N47" s="5">
        <f>IF(D47=$J$3,0,1)</f>
        <v>0</v>
      </c>
      <c r="O47" s="5">
        <f>IF(E47=$J$3,0,1)</f>
        <v>0</v>
      </c>
      <c r="P47" s="5">
        <f>IF(F47=$J$3,0,1)</f>
        <v>0</v>
      </c>
      <c r="Q47" s="5">
        <f>IF(G47=$J$3,0,1)</f>
        <v>1</v>
      </c>
      <c r="R47" s="5">
        <f>IF(H47=$J$3,0,1)</f>
        <v>0</v>
      </c>
      <c r="S47" s="5">
        <f>IF(I47=$J$3,0,1)</f>
        <v>1</v>
      </c>
      <c r="T47" s="5" t="str">
        <f t="shared" si="1"/>
        <v>01 00 01 01</v>
      </c>
      <c r="W47" s="4">
        <f t="shared" si="16"/>
        <v>1</v>
      </c>
      <c r="X47" s="4" t="str">
        <f t="shared" si="17"/>
        <v>-</v>
      </c>
      <c r="Y47" s="4">
        <f t="shared" si="18"/>
        <v>1</v>
      </c>
      <c r="Z47" s="4">
        <f t="shared" si="19"/>
        <v>1</v>
      </c>
      <c r="AA47">
        <f t="shared" si="7"/>
        <v>1</v>
      </c>
      <c r="AB47" t="str">
        <f t="shared" si="20"/>
        <v/>
      </c>
      <c r="AC47" t="str">
        <f t="shared" si="21"/>
        <v/>
      </c>
      <c r="AD47" t="str">
        <f t="shared" si="22"/>
        <v/>
      </c>
    </row>
    <row r="48" spans="1:30" x14ac:dyDescent="0.2">
      <c r="A48" s="1">
        <v>44</v>
      </c>
      <c r="B48" s="8" t="s">
        <v>0</v>
      </c>
      <c r="C48" s="8" t="s">
        <v>0</v>
      </c>
      <c r="D48" s="8" t="s">
        <v>0</v>
      </c>
      <c r="E48" s="8" t="s">
        <v>0</v>
      </c>
      <c r="F48" s="8" t="s">
        <v>0</v>
      </c>
      <c r="G48" s="8">
        <v>6</v>
      </c>
      <c r="H48" s="8" t="s">
        <v>0</v>
      </c>
      <c r="I48" s="8">
        <v>8</v>
      </c>
      <c r="L48" s="5">
        <f>IF(B48=$J$3,0,1)</f>
        <v>0</v>
      </c>
      <c r="M48" s="5">
        <f>IF(C48=$J$3,0,1)</f>
        <v>0</v>
      </c>
      <c r="N48" s="5">
        <f>IF(D48=$J$3,0,1)</f>
        <v>0</v>
      </c>
      <c r="O48" s="5">
        <f>IF(E48=$J$3,0,1)</f>
        <v>0</v>
      </c>
      <c r="P48" s="5">
        <f>IF(F48=$J$3,0,1)</f>
        <v>0</v>
      </c>
      <c r="Q48" s="5">
        <f>IF(G48=$J$3,0,1)</f>
        <v>1</v>
      </c>
      <c r="R48" s="5">
        <f>IF(H48=$J$3,0,1)</f>
        <v>0</v>
      </c>
      <c r="S48" s="5">
        <f>IF(I48=$J$3,0,1)</f>
        <v>1</v>
      </c>
      <c r="T48" s="5" t="str">
        <f t="shared" si="1"/>
        <v>00 00 01 01</v>
      </c>
      <c r="W48" s="4" t="str">
        <f t="shared" si="16"/>
        <v>-</v>
      </c>
      <c r="X48" s="4" t="str">
        <f t="shared" si="17"/>
        <v>-</v>
      </c>
      <c r="Y48" s="4">
        <f t="shared" si="18"/>
        <v>1</v>
      </c>
      <c r="Z48" s="4">
        <f t="shared" si="19"/>
        <v>1</v>
      </c>
      <c r="AA48">
        <f t="shared" si="7"/>
        <v>2</v>
      </c>
      <c r="AB48" t="str">
        <f t="shared" si="20"/>
        <v/>
      </c>
      <c r="AC48" t="str">
        <f t="shared" si="21"/>
        <v/>
      </c>
      <c r="AD48" t="str">
        <f t="shared" si="22"/>
        <v/>
      </c>
    </row>
    <row r="49" spans="1:30" x14ac:dyDescent="0.2">
      <c r="A49" s="1">
        <v>45</v>
      </c>
      <c r="B49" s="8">
        <v>1</v>
      </c>
      <c r="C49" s="8" t="s">
        <v>0</v>
      </c>
      <c r="D49" s="8">
        <v>3</v>
      </c>
      <c r="E49" s="8" t="s">
        <v>0</v>
      </c>
      <c r="F49" s="8" t="s">
        <v>0</v>
      </c>
      <c r="G49" s="8" t="s">
        <v>0</v>
      </c>
      <c r="H49" s="8" t="s">
        <v>0</v>
      </c>
      <c r="I49" s="8">
        <v>8</v>
      </c>
      <c r="L49" s="5">
        <f>IF(B49=$J$3,0,1)</f>
        <v>1</v>
      </c>
      <c r="M49" s="5">
        <f>IF(C49=$J$3,0,1)</f>
        <v>0</v>
      </c>
      <c r="N49" s="5">
        <f>IF(D49=$J$3,0,1)</f>
        <v>1</v>
      </c>
      <c r="O49" s="5">
        <f>IF(E49=$J$3,0,1)</f>
        <v>0</v>
      </c>
      <c r="P49" s="5">
        <f>IF(F49=$J$3,0,1)</f>
        <v>0</v>
      </c>
      <c r="Q49" s="5">
        <f>IF(G49=$J$3,0,1)</f>
        <v>0</v>
      </c>
      <c r="R49" s="5">
        <f>IF(H49=$J$3,0,1)</f>
        <v>0</v>
      </c>
      <c r="S49" s="5">
        <f>IF(I49=$J$3,0,1)</f>
        <v>1</v>
      </c>
      <c r="T49" s="5" t="str">
        <f t="shared" si="1"/>
        <v>10 10 00 01</v>
      </c>
      <c r="W49" s="4">
        <f t="shared" si="16"/>
        <v>0</v>
      </c>
      <c r="X49" s="4">
        <f t="shared" si="17"/>
        <v>0</v>
      </c>
      <c r="Y49" s="4" t="str">
        <f t="shared" si="18"/>
        <v>-</v>
      </c>
      <c r="Z49" s="4">
        <f t="shared" si="19"/>
        <v>1</v>
      </c>
      <c r="AA49">
        <f t="shared" si="7"/>
        <v>1</v>
      </c>
      <c r="AB49" t="str">
        <f t="shared" si="20"/>
        <v/>
      </c>
      <c r="AC49" t="str">
        <f t="shared" si="21"/>
        <v/>
      </c>
      <c r="AD49" t="str">
        <f t="shared" si="22"/>
        <v/>
      </c>
    </row>
    <row r="50" spans="1:30" x14ac:dyDescent="0.2">
      <c r="A50" s="1">
        <v>46</v>
      </c>
      <c r="B50" s="8" t="s">
        <v>0</v>
      </c>
      <c r="C50" s="8">
        <v>2</v>
      </c>
      <c r="D50" s="8">
        <v>3</v>
      </c>
      <c r="E50" s="8" t="s">
        <v>0</v>
      </c>
      <c r="F50" s="8" t="s">
        <v>0</v>
      </c>
      <c r="G50" s="8" t="s">
        <v>0</v>
      </c>
      <c r="H50" s="8" t="s">
        <v>0</v>
      </c>
      <c r="I50" s="8">
        <v>8</v>
      </c>
      <c r="L50" s="5">
        <f>IF(B50=$J$3,0,1)</f>
        <v>0</v>
      </c>
      <c r="M50" s="5">
        <f>IF(C50=$J$3,0,1)</f>
        <v>1</v>
      </c>
      <c r="N50" s="5">
        <f>IF(D50=$J$3,0,1)</f>
        <v>1</v>
      </c>
      <c r="O50" s="5">
        <f>IF(E50=$J$3,0,1)</f>
        <v>0</v>
      </c>
      <c r="P50" s="5">
        <f>IF(F50=$J$3,0,1)</f>
        <v>0</v>
      </c>
      <c r="Q50" s="5">
        <f>IF(G50=$J$3,0,1)</f>
        <v>0</v>
      </c>
      <c r="R50" s="5">
        <f>IF(H50=$J$3,0,1)</f>
        <v>0</v>
      </c>
      <c r="S50" s="5">
        <f>IF(I50=$J$3,0,1)</f>
        <v>1</v>
      </c>
      <c r="T50" s="5" t="str">
        <f t="shared" si="1"/>
        <v>01 10 00 01</v>
      </c>
      <c r="W50" s="4">
        <f t="shared" si="16"/>
        <v>1</v>
      </c>
      <c r="X50" s="4">
        <f t="shared" si="17"/>
        <v>0</v>
      </c>
      <c r="Y50" s="4" t="str">
        <f t="shared" si="18"/>
        <v>-</v>
      </c>
      <c r="Z50" s="4">
        <f t="shared" si="19"/>
        <v>1</v>
      </c>
      <c r="AA50">
        <f t="shared" si="7"/>
        <v>1</v>
      </c>
      <c r="AB50" t="str">
        <f t="shared" si="20"/>
        <v/>
      </c>
      <c r="AC50" t="str">
        <f t="shared" si="21"/>
        <v/>
      </c>
      <c r="AD50" t="str">
        <f t="shared" si="22"/>
        <v/>
      </c>
    </row>
    <row r="51" spans="1:30" x14ac:dyDescent="0.2">
      <c r="A51" s="1">
        <v>47</v>
      </c>
      <c r="B51" s="8" t="s">
        <v>0</v>
      </c>
      <c r="C51" s="8" t="s">
        <v>0</v>
      </c>
      <c r="D51" s="8">
        <v>3</v>
      </c>
      <c r="E51" s="8" t="s">
        <v>0</v>
      </c>
      <c r="F51" s="8" t="s">
        <v>0</v>
      </c>
      <c r="G51" s="8" t="s">
        <v>0</v>
      </c>
      <c r="H51" s="8" t="s">
        <v>0</v>
      </c>
      <c r="I51" s="8">
        <v>8</v>
      </c>
      <c r="L51" s="5">
        <f>IF(B51=$J$3,0,1)</f>
        <v>0</v>
      </c>
      <c r="M51" s="5">
        <f>IF(C51=$J$3,0,1)</f>
        <v>0</v>
      </c>
      <c r="N51" s="5">
        <f>IF(D51=$J$3,0,1)</f>
        <v>1</v>
      </c>
      <c r="O51" s="5">
        <f>IF(E51=$J$3,0,1)</f>
        <v>0</v>
      </c>
      <c r="P51" s="5">
        <f>IF(F51=$J$3,0,1)</f>
        <v>0</v>
      </c>
      <c r="Q51" s="5">
        <f>IF(G51=$J$3,0,1)</f>
        <v>0</v>
      </c>
      <c r="R51" s="5">
        <f>IF(H51=$J$3,0,1)</f>
        <v>0</v>
      </c>
      <c r="S51" s="5">
        <f>IF(I51=$J$3,0,1)</f>
        <v>1</v>
      </c>
      <c r="T51" s="5" t="str">
        <f t="shared" si="1"/>
        <v>00 10 00 01</v>
      </c>
      <c r="W51" s="4" t="str">
        <f t="shared" si="16"/>
        <v>-</v>
      </c>
      <c r="X51" s="4">
        <f t="shared" si="17"/>
        <v>0</v>
      </c>
      <c r="Y51" s="4" t="str">
        <f t="shared" si="18"/>
        <v>-</v>
      </c>
      <c r="Z51" s="4">
        <f t="shared" si="19"/>
        <v>1</v>
      </c>
      <c r="AA51">
        <f t="shared" si="7"/>
        <v>2</v>
      </c>
      <c r="AB51" t="str">
        <f t="shared" si="20"/>
        <v/>
      </c>
      <c r="AC51" t="str">
        <f t="shared" si="21"/>
        <v/>
      </c>
      <c r="AD51" t="str">
        <f t="shared" si="22"/>
        <v/>
      </c>
    </row>
    <row r="52" spans="1:30" x14ac:dyDescent="0.2">
      <c r="A52" s="1">
        <v>48</v>
      </c>
      <c r="B52" s="8">
        <v>1</v>
      </c>
      <c r="C52" s="8" t="s">
        <v>0</v>
      </c>
      <c r="D52" s="8" t="s">
        <v>0</v>
      </c>
      <c r="E52" s="8">
        <v>4</v>
      </c>
      <c r="F52" s="8" t="s">
        <v>0</v>
      </c>
      <c r="G52" s="8" t="s">
        <v>0</v>
      </c>
      <c r="H52" s="8" t="s">
        <v>0</v>
      </c>
      <c r="I52" s="8">
        <v>8</v>
      </c>
      <c r="L52" s="5">
        <f>IF(B52=$J$3,0,1)</f>
        <v>1</v>
      </c>
      <c r="M52" s="5">
        <f>IF(C52=$J$3,0,1)</f>
        <v>0</v>
      </c>
      <c r="N52" s="5">
        <f>IF(D52=$J$3,0,1)</f>
        <v>0</v>
      </c>
      <c r="O52" s="5">
        <f>IF(E52=$J$3,0,1)</f>
        <v>1</v>
      </c>
      <c r="P52" s="5">
        <f>IF(F52=$J$3,0,1)</f>
        <v>0</v>
      </c>
      <c r="Q52" s="5">
        <f>IF(G52=$J$3,0,1)</f>
        <v>0</v>
      </c>
      <c r="R52" s="5">
        <f>IF(H52=$J$3,0,1)</f>
        <v>0</v>
      </c>
      <c r="S52" s="5">
        <f>IF(I52=$J$3,0,1)</f>
        <v>1</v>
      </c>
      <c r="T52" s="5" t="str">
        <f t="shared" si="1"/>
        <v>10 01 00 01</v>
      </c>
      <c r="W52" s="4">
        <f t="shared" si="16"/>
        <v>0</v>
      </c>
      <c r="X52" s="4">
        <f t="shared" si="17"/>
        <v>1</v>
      </c>
      <c r="Y52" s="4" t="str">
        <f t="shared" si="18"/>
        <v>-</v>
      </c>
      <c r="Z52" s="4">
        <f t="shared" si="19"/>
        <v>1</v>
      </c>
      <c r="AA52">
        <f t="shared" si="7"/>
        <v>1</v>
      </c>
      <c r="AB52" t="str">
        <f t="shared" si="20"/>
        <v/>
      </c>
      <c r="AC52" t="str">
        <f t="shared" si="21"/>
        <v/>
      </c>
      <c r="AD52" t="str">
        <f t="shared" si="22"/>
        <v/>
      </c>
    </row>
    <row r="53" spans="1:30" x14ac:dyDescent="0.2">
      <c r="A53" s="1">
        <v>49</v>
      </c>
      <c r="B53" s="8" t="s">
        <v>0</v>
      </c>
      <c r="C53" s="8">
        <v>2</v>
      </c>
      <c r="D53" s="8" t="s">
        <v>0</v>
      </c>
      <c r="E53" s="8">
        <v>4</v>
      </c>
      <c r="F53" s="8" t="s">
        <v>0</v>
      </c>
      <c r="G53" s="8" t="s">
        <v>0</v>
      </c>
      <c r="H53" s="8" t="s">
        <v>0</v>
      </c>
      <c r="I53" s="8">
        <v>8</v>
      </c>
      <c r="L53" s="5">
        <f>IF(B53=$J$3,0,1)</f>
        <v>0</v>
      </c>
      <c r="M53" s="5">
        <f>IF(C53=$J$3,0,1)</f>
        <v>1</v>
      </c>
      <c r="N53" s="5">
        <f>IF(D53=$J$3,0,1)</f>
        <v>0</v>
      </c>
      <c r="O53" s="5">
        <f>IF(E53=$J$3,0,1)</f>
        <v>1</v>
      </c>
      <c r="P53" s="5">
        <f>IF(F53=$J$3,0,1)</f>
        <v>0</v>
      </c>
      <c r="Q53" s="5">
        <f>IF(G53=$J$3,0,1)</f>
        <v>0</v>
      </c>
      <c r="R53" s="5">
        <f>IF(H53=$J$3,0,1)</f>
        <v>0</v>
      </c>
      <c r="S53" s="5">
        <f>IF(I53=$J$3,0,1)</f>
        <v>1</v>
      </c>
      <c r="T53" s="5" t="str">
        <f t="shared" si="1"/>
        <v>01 01 00 01</v>
      </c>
      <c r="W53" s="4">
        <f t="shared" si="16"/>
        <v>1</v>
      </c>
      <c r="X53" s="4">
        <f t="shared" si="17"/>
        <v>1</v>
      </c>
      <c r="Y53" s="4" t="str">
        <f t="shared" si="18"/>
        <v>-</v>
      </c>
      <c r="Z53" s="4">
        <f t="shared" si="19"/>
        <v>1</v>
      </c>
      <c r="AA53">
        <f t="shared" si="7"/>
        <v>1</v>
      </c>
      <c r="AB53" t="str">
        <f t="shared" si="20"/>
        <v/>
      </c>
      <c r="AC53" t="str">
        <f t="shared" si="21"/>
        <v/>
      </c>
      <c r="AD53" t="str">
        <f t="shared" si="22"/>
        <v/>
      </c>
    </row>
    <row r="54" spans="1:30" x14ac:dyDescent="0.2">
      <c r="A54" s="1">
        <v>50</v>
      </c>
      <c r="B54" s="8" t="s">
        <v>0</v>
      </c>
      <c r="C54" s="8" t="s">
        <v>0</v>
      </c>
      <c r="D54" s="8" t="s">
        <v>0</v>
      </c>
      <c r="E54" s="8">
        <v>4</v>
      </c>
      <c r="F54" s="8" t="s">
        <v>0</v>
      </c>
      <c r="G54" s="8" t="s">
        <v>0</v>
      </c>
      <c r="H54" s="8" t="s">
        <v>0</v>
      </c>
      <c r="I54" s="8">
        <v>8</v>
      </c>
      <c r="L54" s="5">
        <f>IF(B54=$J$3,0,1)</f>
        <v>0</v>
      </c>
      <c r="M54" s="5">
        <f>IF(C54=$J$3,0,1)</f>
        <v>0</v>
      </c>
      <c r="N54" s="5">
        <f>IF(D54=$J$3,0,1)</f>
        <v>0</v>
      </c>
      <c r="O54" s="5">
        <f>IF(E54=$J$3,0,1)</f>
        <v>1</v>
      </c>
      <c r="P54" s="5">
        <f>IF(F54=$J$3,0,1)</f>
        <v>0</v>
      </c>
      <c r="Q54" s="5">
        <f>IF(G54=$J$3,0,1)</f>
        <v>0</v>
      </c>
      <c r="R54" s="5">
        <f>IF(H54=$J$3,0,1)</f>
        <v>0</v>
      </c>
      <c r="S54" s="5">
        <f>IF(I54=$J$3,0,1)</f>
        <v>1</v>
      </c>
      <c r="T54" s="5" t="str">
        <f t="shared" si="1"/>
        <v>00 01 00 01</v>
      </c>
      <c r="W54" s="4" t="str">
        <f t="shared" si="16"/>
        <v>-</v>
      </c>
      <c r="X54" s="4">
        <f t="shared" si="17"/>
        <v>1</v>
      </c>
      <c r="Y54" s="4" t="str">
        <f t="shared" si="18"/>
        <v>-</v>
      </c>
      <c r="Z54" s="4">
        <f t="shared" si="19"/>
        <v>1</v>
      </c>
      <c r="AA54">
        <f t="shared" si="7"/>
        <v>2</v>
      </c>
      <c r="AB54" t="str">
        <f t="shared" si="20"/>
        <v/>
      </c>
      <c r="AC54" t="str">
        <f t="shared" si="21"/>
        <v/>
      </c>
      <c r="AD54" t="str">
        <f t="shared" si="22"/>
        <v/>
      </c>
    </row>
    <row r="55" spans="1:30" x14ac:dyDescent="0.2">
      <c r="A55" s="1">
        <v>51</v>
      </c>
      <c r="B55" s="8">
        <v>1</v>
      </c>
      <c r="C55" s="8" t="s">
        <v>0</v>
      </c>
      <c r="D55" s="8" t="s">
        <v>0</v>
      </c>
      <c r="E55" s="8" t="s">
        <v>0</v>
      </c>
      <c r="F55" s="8" t="s">
        <v>0</v>
      </c>
      <c r="G55" s="8" t="s">
        <v>0</v>
      </c>
      <c r="H55" s="8" t="s">
        <v>0</v>
      </c>
      <c r="I55" s="8">
        <v>8</v>
      </c>
      <c r="L55" s="5">
        <f>IF(B55=$J$3,0,1)</f>
        <v>1</v>
      </c>
      <c r="M55" s="5">
        <f>IF(C55=$J$3,0,1)</f>
        <v>0</v>
      </c>
      <c r="N55" s="5">
        <f>IF(D55=$J$3,0,1)</f>
        <v>0</v>
      </c>
      <c r="O55" s="5">
        <f>IF(E55=$J$3,0,1)</f>
        <v>0</v>
      </c>
      <c r="P55" s="5">
        <f>IF(F55=$J$3,0,1)</f>
        <v>0</v>
      </c>
      <c r="Q55" s="5">
        <f>IF(G55=$J$3,0,1)</f>
        <v>0</v>
      </c>
      <c r="R55" s="5">
        <f>IF(H55=$J$3,0,1)</f>
        <v>0</v>
      </c>
      <c r="S55" s="5">
        <f>IF(I55=$J$3,0,1)</f>
        <v>1</v>
      </c>
      <c r="T55" s="5" t="str">
        <f t="shared" si="1"/>
        <v>10 00 00 01</v>
      </c>
      <c r="W55" s="4">
        <f t="shared" si="16"/>
        <v>0</v>
      </c>
      <c r="X55" s="4" t="str">
        <f t="shared" si="17"/>
        <v>-</v>
      </c>
      <c r="Y55" s="4" t="str">
        <f t="shared" si="18"/>
        <v>-</v>
      </c>
      <c r="Z55" s="4">
        <f t="shared" si="19"/>
        <v>1</v>
      </c>
      <c r="AA55">
        <f t="shared" si="7"/>
        <v>2</v>
      </c>
      <c r="AB55" t="str">
        <f t="shared" si="20"/>
        <v/>
      </c>
      <c r="AC55" t="str">
        <f t="shared" si="21"/>
        <v/>
      </c>
      <c r="AD55" t="str">
        <f t="shared" si="22"/>
        <v/>
      </c>
    </row>
    <row r="56" spans="1:30" x14ac:dyDescent="0.2">
      <c r="A56" s="1">
        <v>52</v>
      </c>
      <c r="B56" s="8" t="s">
        <v>0</v>
      </c>
      <c r="C56" s="8">
        <v>2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>
        <v>8</v>
      </c>
      <c r="L56" s="5">
        <f>IF(B56=$J$3,0,1)</f>
        <v>0</v>
      </c>
      <c r="M56" s="5">
        <f>IF(C56=$J$3,0,1)</f>
        <v>1</v>
      </c>
      <c r="N56" s="5">
        <f>IF(D56=$J$3,0,1)</f>
        <v>0</v>
      </c>
      <c r="O56" s="5">
        <f>IF(E56=$J$3,0,1)</f>
        <v>0</v>
      </c>
      <c r="P56" s="5">
        <f>IF(F56=$J$3,0,1)</f>
        <v>0</v>
      </c>
      <c r="Q56" s="5">
        <f>IF(G56=$J$3,0,1)</f>
        <v>0</v>
      </c>
      <c r="R56" s="5">
        <f>IF(H56=$J$3,0,1)</f>
        <v>0</v>
      </c>
      <c r="S56" s="5">
        <f>IF(I56=$J$3,0,1)</f>
        <v>1</v>
      </c>
      <c r="T56" s="5" t="str">
        <f t="shared" si="1"/>
        <v>01 00 00 01</v>
      </c>
      <c r="W56" s="4">
        <f t="shared" si="16"/>
        <v>1</v>
      </c>
      <c r="X56" s="4" t="str">
        <f t="shared" si="17"/>
        <v>-</v>
      </c>
      <c r="Y56" s="4" t="str">
        <f t="shared" si="18"/>
        <v>-</v>
      </c>
      <c r="Z56" s="4">
        <f t="shared" si="19"/>
        <v>1</v>
      </c>
      <c r="AA56">
        <f t="shared" si="7"/>
        <v>2</v>
      </c>
      <c r="AB56" t="str">
        <f t="shared" si="20"/>
        <v/>
      </c>
      <c r="AC56" t="str">
        <f t="shared" si="21"/>
        <v/>
      </c>
      <c r="AD56" t="str">
        <f t="shared" si="22"/>
        <v/>
      </c>
    </row>
    <row r="57" spans="1:30" x14ac:dyDescent="0.2">
      <c r="A57" s="1">
        <v>53</v>
      </c>
      <c r="B57" s="8" t="s">
        <v>0</v>
      </c>
      <c r="C57" s="8" t="s">
        <v>0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>
        <v>8</v>
      </c>
      <c r="L57" s="5">
        <f>IF(B57=$J$3,0,1)</f>
        <v>0</v>
      </c>
      <c r="M57" s="5">
        <f>IF(C57=$J$3,0,1)</f>
        <v>0</v>
      </c>
      <c r="N57" s="5">
        <f>IF(D57=$J$3,0,1)</f>
        <v>0</v>
      </c>
      <c r="O57" s="5">
        <f>IF(E57=$J$3,0,1)</f>
        <v>0</v>
      </c>
      <c r="P57" s="5">
        <f>IF(F57=$J$3,0,1)</f>
        <v>0</v>
      </c>
      <c r="Q57" s="5">
        <f>IF(G57=$J$3,0,1)</f>
        <v>0</v>
      </c>
      <c r="R57" s="5">
        <f>IF(H57=$J$3,0,1)</f>
        <v>0</v>
      </c>
      <c r="S57" s="5">
        <f>IF(I57=$J$3,0,1)</f>
        <v>1</v>
      </c>
      <c r="T57" s="5" t="str">
        <f t="shared" si="1"/>
        <v>00 00 00 01</v>
      </c>
      <c r="W57" s="4" t="str">
        <f t="shared" si="16"/>
        <v>-</v>
      </c>
      <c r="X57" s="4" t="str">
        <f t="shared" si="17"/>
        <v>-</v>
      </c>
      <c r="Y57" s="4" t="str">
        <f t="shared" si="18"/>
        <v>-</v>
      </c>
      <c r="Z57" s="4">
        <f t="shared" si="19"/>
        <v>1</v>
      </c>
      <c r="AA57">
        <f t="shared" si="7"/>
        <v>3</v>
      </c>
      <c r="AB57" t="str">
        <f t="shared" si="20"/>
        <v/>
      </c>
      <c r="AC57" t="str">
        <f t="shared" si="21"/>
        <v/>
      </c>
      <c r="AD57" t="str">
        <f t="shared" si="22"/>
        <v/>
      </c>
    </row>
    <row r="58" spans="1:30" x14ac:dyDescent="0.2">
      <c r="A58" s="1">
        <v>54</v>
      </c>
      <c r="B58" s="8">
        <v>1</v>
      </c>
      <c r="C58" s="8" t="s">
        <v>0</v>
      </c>
      <c r="D58" s="8">
        <v>3</v>
      </c>
      <c r="E58" s="8" t="s">
        <v>0</v>
      </c>
      <c r="F58" s="8">
        <v>5</v>
      </c>
      <c r="G58" s="8" t="s">
        <v>0</v>
      </c>
      <c r="H58" s="8" t="s">
        <v>0</v>
      </c>
      <c r="I58" s="8" t="s">
        <v>0</v>
      </c>
      <c r="L58" s="5">
        <f>IF(B58=$J$3,0,1)</f>
        <v>1</v>
      </c>
      <c r="M58" s="5">
        <f>IF(C58=$J$3,0,1)</f>
        <v>0</v>
      </c>
      <c r="N58" s="5">
        <f>IF(D58=$J$3,0,1)</f>
        <v>1</v>
      </c>
      <c r="O58" s="5">
        <f>IF(E58=$J$3,0,1)</f>
        <v>0</v>
      </c>
      <c r="P58" s="5">
        <f>IF(F58=$J$3,0,1)</f>
        <v>1</v>
      </c>
      <c r="Q58" s="5">
        <f>IF(G58=$J$3,0,1)</f>
        <v>0</v>
      </c>
      <c r="R58" s="5">
        <f>IF(H58=$J$3,0,1)</f>
        <v>0</v>
      </c>
      <c r="S58" s="5">
        <f>IF(I58=$J$3,0,1)</f>
        <v>0</v>
      </c>
      <c r="T58" s="5" t="str">
        <f t="shared" si="1"/>
        <v>10 10 10 00</v>
      </c>
      <c r="W58" s="4">
        <f t="shared" si="16"/>
        <v>0</v>
      </c>
      <c r="X58" s="4">
        <f t="shared" si="17"/>
        <v>0</v>
      </c>
      <c r="Y58" s="4">
        <f t="shared" si="18"/>
        <v>0</v>
      </c>
      <c r="Z58" s="4" t="str">
        <f t="shared" si="19"/>
        <v>-</v>
      </c>
      <c r="AA58">
        <f t="shared" si="7"/>
        <v>1</v>
      </c>
      <c r="AB58" t="str">
        <f t="shared" si="20"/>
        <v/>
      </c>
      <c r="AC58" t="str">
        <f t="shared" si="21"/>
        <v/>
      </c>
      <c r="AD58" t="str">
        <f t="shared" si="22"/>
        <v/>
      </c>
    </row>
    <row r="59" spans="1:30" x14ac:dyDescent="0.2">
      <c r="A59" s="1">
        <v>55</v>
      </c>
      <c r="B59" s="8" t="s">
        <v>0</v>
      </c>
      <c r="C59" s="8">
        <v>2</v>
      </c>
      <c r="D59" s="8">
        <v>3</v>
      </c>
      <c r="E59" s="8" t="s">
        <v>0</v>
      </c>
      <c r="F59" s="8">
        <v>5</v>
      </c>
      <c r="G59" s="8" t="s">
        <v>0</v>
      </c>
      <c r="H59" s="8" t="s">
        <v>0</v>
      </c>
      <c r="I59" s="8" t="s">
        <v>0</v>
      </c>
      <c r="L59" s="5">
        <f>IF(B59=$J$3,0,1)</f>
        <v>0</v>
      </c>
      <c r="M59" s="5">
        <f>IF(C59=$J$3,0,1)</f>
        <v>1</v>
      </c>
      <c r="N59" s="5">
        <f>IF(D59=$J$3,0,1)</f>
        <v>1</v>
      </c>
      <c r="O59" s="5">
        <f>IF(E59=$J$3,0,1)</f>
        <v>0</v>
      </c>
      <c r="P59" s="5">
        <f>IF(F59=$J$3,0,1)</f>
        <v>1</v>
      </c>
      <c r="Q59" s="5">
        <f>IF(G59=$J$3,0,1)</f>
        <v>0</v>
      </c>
      <c r="R59" s="5">
        <f>IF(H59=$J$3,0,1)</f>
        <v>0</v>
      </c>
      <c r="S59" s="5">
        <f>IF(I59=$J$3,0,1)</f>
        <v>0</v>
      </c>
      <c r="T59" s="5" t="str">
        <f t="shared" si="1"/>
        <v>01 10 10 00</v>
      </c>
      <c r="W59" s="4">
        <f t="shared" si="16"/>
        <v>1</v>
      </c>
      <c r="X59" s="4">
        <f t="shared" si="17"/>
        <v>0</v>
      </c>
      <c r="Y59" s="4">
        <f t="shared" si="18"/>
        <v>0</v>
      </c>
      <c r="Z59" s="4" t="str">
        <f t="shared" si="19"/>
        <v>-</v>
      </c>
      <c r="AA59">
        <f t="shared" si="7"/>
        <v>1</v>
      </c>
      <c r="AB59" t="str">
        <f t="shared" si="20"/>
        <v/>
      </c>
      <c r="AC59" t="str">
        <f t="shared" si="21"/>
        <v/>
      </c>
      <c r="AD59" t="str">
        <f t="shared" si="22"/>
        <v/>
      </c>
    </row>
    <row r="60" spans="1:30" x14ac:dyDescent="0.2">
      <c r="A60" s="1">
        <v>56</v>
      </c>
      <c r="B60" s="8" t="s">
        <v>0</v>
      </c>
      <c r="C60" s="8" t="s">
        <v>0</v>
      </c>
      <c r="D60" s="8">
        <v>3</v>
      </c>
      <c r="E60" s="8" t="s">
        <v>0</v>
      </c>
      <c r="F60" s="8">
        <v>5</v>
      </c>
      <c r="G60" s="8" t="s">
        <v>0</v>
      </c>
      <c r="H60" s="8" t="s">
        <v>0</v>
      </c>
      <c r="I60" s="8" t="s">
        <v>0</v>
      </c>
      <c r="L60" s="5">
        <f>IF(B60=$J$3,0,1)</f>
        <v>0</v>
      </c>
      <c r="M60" s="5">
        <f>IF(C60=$J$3,0,1)</f>
        <v>0</v>
      </c>
      <c r="N60" s="5">
        <f>IF(D60=$J$3,0,1)</f>
        <v>1</v>
      </c>
      <c r="O60" s="5">
        <f>IF(E60=$J$3,0,1)</f>
        <v>0</v>
      </c>
      <c r="P60" s="5">
        <f>IF(F60=$J$3,0,1)</f>
        <v>1</v>
      </c>
      <c r="Q60" s="5">
        <f>IF(G60=$J$3,0,1)</f>
        <v>0</v>
      </c>
      <c r="R60" s="5">
        <f>IF(H60=$J$3,0,1)</f>
        <v>0</v>
      </c>
      <c r="S60" s="5">
        <f>IF(I60=$J$3,0,1)</f>
        <v>0</v>
      </c>
      <c r="T60" s="5" t="str">
        <f t="shared" si="1"/>
        <v>00 10 10 00</v>
      </c>
      <c r="W60" s="4" t="str">
        <f t="shared" si="16"/>
        <v>-</v>
      </c>
      <c r="X60" s="4">
        <f t="shared" si="17"/>
        <v>0</v>
      </c>
      <c r="Y60" s="4">
        <f t="shared" si="18"/>
        <v>0</v>
      </c>
      <c r="Z60" s="4" t="str">
        <f t="shared" si="19"/>
        <v>-</v>
      </c>
      <c r="AA60">
        <f t="shared" si="7"/>
        <v>2</v>
      </c>
      <c r="AB60" t="str">
        <f t="shared" si="20"/>
        <v/>
      </c>
      <c r="AC60" t="str">
        <f t="shared" si="21"/>
        <v/>
      </c>
      <c r="AD60" t="str">
        <f t="shared" si="22"/>
        <v/>
      </c>
    </row>
    <row r="61" spans="1:30" x14ac:dyDescent="0.2">
      <c r="A61" s="1">
        <v>57</v>
      </c>
      <c r="B61" s="8">
        <v>1</v>
      </c>
      <c r="C61" s="8" t="s">
        <v>0</v>
      </c>
      <c r="D61" s="8" t="s">
        <v>0</v>
      </c>
      <c r="E61" s="8">
        <v>4</v>
      </c>
      <c r="F61" s="8">
        <v>5</v>
      </c>
      <c r="G61" s="8" t="s">
        <v>0</v>
      </c>
      <c r="H61" s="8" t="s">
        <v>0</v>
      </c>
      <c r="I61" s="8" t="s">
        <v>0</v>
      </c>
      <c r="L61" s="5">
        <f>IF(B61=$J$3,0,1)</f>
        <v>1</v>
      </c>
      <c r="M61" s="5">
        <f>IF(C61=$J$3,0,1)</f>
        <v>0</v>
      </c>
      <c r="N61" s="5">
        <f>IF(D61=$J$3,0,1)</f>
        <v>0</v>
      </c>
      <c r="O61" s="5">
        <f>IF(E61=$J$3,0,1)</f>
        <v>1</v>
      </c>
      <c r="P61" s="5">
        <f>IF(F61=$J$3,0,1)</f>
        <v>1</v>
      </c>
      <c r="Q61" s="5">
        <f>IF(G61=$J$3,0,1)</f>
        <v>0</v>
      </c>
      <c r="R61" s="5">
        <f>IF(H61=$J$3,0,1)</f>
        <v>0</v>
      </c>
      <c r="S61" s="5">
        <f>IF(I61=$J$3,0,1)</f>
        <v>0</v>
      </c>
      <c r="T61" s="5" t="str">
        <f t="shared" si="1"/>
        <v>10 01 10 00</v>
      </c>
      <c r="W61" s="4">
        <f t="shared" si="16"/>
        <v>0</v>
      </c>
      <c r="X61" s="4">
        <f t="shared" si="17"/>
        <v>1</v>
      </c>
      <c r="Y61" s="4">
        <f t="shared" si="18"/>
        <v>0</v>
      </c>
      <c r="Z61" s="4" t="str">
        <f t="shared" si="19"/>
        <v>-</v>
      </c>
      <c r="AA61">
        <f t="shared" si="7"/>
        <v>1</v>
      </c>
      <c r="AB61" t="str">
        <f t="shared" si="20"/>
        <v/>
      </c>
      <c r="AC61" t="str">
        <f t="shared" si="21"/>
        <v/>
      </c>
      <c r="AD61" t="str">
        <f t="shared" si="22"/>
        <v/>
      </c>
    </row>
    <row r="62" spans="1:30" x14ac:dyDescent="0.2">
      <c r="A62" s="1">
        <v>58</v>
      </c>
      <c r="B62" s="8" t="s">
        <v>0</v>
      </c>
      <c r="C62" s="8">
        <v>2</v>
      </c>
      <c r="D62" s="8" t="s">
        <v>0</v>
      </c>
      <c r="E62" s="8">
        <v>4</v>
      </c>
      <c r="F62" s="8">
        <v>5</v>
      </c>
      <c r="G62" s="8" t="s">
        <v>0</v>
      </c>
      <c r="H62" s="8" t="s">
        <v>0</v>
      </c>
      <c r="I62" s="8" t="s">
        <v>0</v>
      </c>
      <c r="L62" s="5">
        <f>IF(B62=$J$3,0,1)</f>
        <v>0</v>
      </c>
      <c r="M62" s="5">
        <f>IF(C62=$J$3,0,1)</f>
        <v>1</v>
      </c>
      <c r="N62" s="5">
        <f>IF(D62=$J$3,0,1)</f>
        <v>0</v>
      </c>
      <c r="O62" s="5">
        <f>IF(E62=$J$3,0,1)</f>
        <v>1</v>
      </c>
      <c r="P62" s="5">
        <f>IF(F62=$J$3,0,1)</f>
        <v>1</v>
      </c>
      <c r="Q62" s="5">
        <f>IF(G62=$J$3,0,1)</f>
        <v>0</v>
      </c>
      <c r="R62" s="5">
        <f>IF(H62=$J$3,0,1)</f>
        <v>0</v>
      </c>
      <c r="S62" s="5">
        <f>IF(I62=$J$3,0,1)</f>
        <v>0</v>
      </c>
      <c r="T62" s="5" t="str">
        <f t="shared" si="1"/>
        <v>01 01 10 00</v>
      </c>
      <c r="W62" s="4">
        <f t="shared" si="16"/>
        <v>1</v>
      </c>
      <c r="X62" s="4">
        <f t="shared" si="17"/>
        <v>1</v>
      </c>
      <c r="Y62" s="4">
        <f t="shared" si="18"/>
        <v>0</v>
      </c>
      <c r="Z62" s="4" t="str">
        <f t="shared" si="19"/>
        <v>-</v>
      </c>
      <c r="AA62">
        <f t="shared" si="7"/>
        <v>1</v>
      </c>
      <c r="AB62" t="str">
        <f t="shared" si="20"/>
        <v/>
      </c>
      <c r="AC62" t="str">
        <f t="shared" si="21"/>
        <v/>
      </c>
      <c r="AD62" t="str">
        <f t="shared" si="22"/>
        <v/>
      </c>
    </row>
    <row r="63" spans="1:30" x14ac:dyDescent="0.2">
      <c r="A63" s="1">
        <v>59</v>
      </c>
      <c r="B63" s="8" t="s">
        <v>0</v>
      </c>
      <c r="C63" s="8" t="s">
        <v>0</v>
      </c>
      <c r="D63" s="8" t="s">
        <v>0</v>
      </c>
      <c r="E63" s="8">
        <v>4</v>
      </c>
      <c r="F63" s="8">
        <v>5</v>
      </c>
      <c r="G63" s="8" t="s">
        <v>0</v>
      </c>
      <c r="H63" s="8" t="s">
        <v>0</v>
      </c>
      <c r="I63" s="8" t="s">
        <v>0</v>
      </c>
      <c r="L63" s="5">
        <f>IF(B63=$J$3,0,1)</f>
        <v>0</v>
      </c>
      <c r="M63" s="5">
        <f>IF(C63=$J$3,0,1)</f>
        <v>0</v>
      </c>
      <c r="N63" s="5">
        <f>IF(D63=$J$3,0,1)</f>
        <v>0</v>
      </c>
      <c r="O63" s="5">
        <f>IF(E63=$J$3,0,1)</f>
        <v>1</v>
      </c>
      <c r="P63" s="5">
        <f>IF(F63=$J$3,0,1)</f>
        <v>1</v>
      </c>
      <c r="Q63" s="5">
        <f>IF(G63=$J$3,0,1)</f>
        <v>0</v>
      </c>
      <c r="R63" s="5">
        <f>IF(H63=$J$3,0,1)</f>
        <v>0</v>
      </c>
      <c r="S63" s="5">
        <f>IF(I63=$J$3,0,1)</f>
        <v>0</v>
      </c>
      <c r="T63" s="5" t="str">
        <f t="shared" si="1"/>
        <v>00 01 10 00</v>
      </c>
      <c r="W63" s="4" t="str">
        <f t="shared" si="16"/>
        <v>-</v>
      </c>
      <c r="X63" s="4">
        <f t="shared" si="17"/>
        <v>1</v>
      </c>
      <c r="Y63" s="4">
        <f t="shared" si="18"/>
        <v>0</v>
      </c>
      <c r="Z63" s="4" t="str">
        <f t="shared" si="19"/>
        <v>-</v>
      </c>
      <c r="AA63">
        <f t="shared" si="7"/>
        <v>2</v>
      </c>
      <c r="AB63" t="str">
        <f t="shared" si="20"/>
        <v/>
      </c>
      <c r="AC63" t="str">
        <f t="shared" si="21"/>
        <v/>
      </c>
      <c r="AD63" t="str">
        <f t="shared" si="22"/>
        <v/>
      </c>
    </row>
    <row r="64" spans="1:30" x14ac:dyDescent="0.2">
      <c r="A64" s="1">
        <v>60</v>
      </c>
      <c r="B64" s="8">
        <v>1</v>
      </c>
      <c r="C64" s="8" t="s">
        <v>0</v>
      </c>
      <c r="D64" s="8" t="s">
        <v>0</v>
      </c>
      <c r="E64" s="8" t="s">
        <v>0</v>
      </c>
      <c r="F64" s="8">
        <v>5</v>
      </c>
      <c r="G64" s="8" t="s">
        <v>0</v>
      </c>
      <c r="H64" s="8" t="s">
        <v>0</v>
      </c>
      <c r="I64" s="8" t="s">
        <v>0</v>
      </c>
      <c r="L64" s="5">
        <f>IF(B64=$J$3,0,1)</f>
        <v>1</v>
      </c>
      <c r="M64" s="5">
        <f>IF(C64=$J$3,0,1)</f>
        <v>0</v>
      </c>
      <c r="N64" s="5">
        <f>IF(D64=$J$3,0,1)</f>
        <v>0</v>
      </c>
      <c r="O64" s="5">
        <f>IF(E64=$J$3,0,1)</f>
        <v>0</v>
      </c>
      <c r="P64" s="5">
        <f>IF(F64=$J$3,0,1)</f>
        <v>1</v>
      </c>
      <c r="Q64" s="5">
        <f>IF(G64=$J$3,0,1)</f>
        <v>0</v>
      </c>
      <c r="R64" s="5">
        <f>IF(H64=$J$3,0,1)</f>
        <v>0</v>
      </c>
      <c r="S64" s="5">
        <f>IF(I64=$J$3,0,1)</f>
        <v>0</v>
      </c>
      <c r="T64" s="5" t="str">
        <f t="shared" si="1"/>
        <v>10 00 10 00</v>
      </c>
      <c r="W64" s="4">
        <f t="shared" si="16"/>
        <v>0</v>
      </c>
      <c r="X64" s="4" t="str">
        <f t="shared" si="17"/>
        <v>-</v>
      </c>
      <c r="Y64" s="4">
        <f t="shared" si="18"/>
        <v>0</v>
      </c>
      <c r="Z64" s="4" t="str">
        <f t="shared" si="19"/>
        <v>-</v>
      </c>
      <c r="AA64">
        <f t="shared" si="7"/>
        <v>2</v>
      </c>
      <c r="AB64" t="str">
        <f t="shared" si="20"/>
        <v/>
      </c>
      <c r="AC64" t="str">
        <f t="shared" si="21"/>
        <v/>
      </c>
      <c r="AD64" t="str">
        <f t="shared" si="22"/>
        <v/>
      </c>
    </row>
    <row r="65" spans="1:30" x14ac:dyDescent="0.2">
      <c r="A65" s="1">
        <v>61</v>
      </c>
      <c r="B65" s="8" t="s">
        <v>0</v>
      </c>
      <c r="C65" s="8">
        <v>2</v>
      </c>
      <c r="D65" s="8" t="s">
        <v>0</v>
      </c>
      <c r="E65" s="8" t="s">
        <v>0</v>
      </c>
      <c r="F65" s="8">
        <v>5</v>
      </c>
      <c r="G65" s="8" t="s">
        <v>0</v>
      </c>
      <c r="H65" s="8" t="s">
        <v>0</v>
      </c>
      <c r="I65" s="8" t="s">
        <v>0</v>
      </c>
      <c r="L65" s="5">
        <f>IF(B65=$J$3,0,1)</f>
        <v>0</v>
      </c>
      <c r="M65" s="5">
        <f>IF(C65=$J$3,0,1)</f>
        <v>1</v>
      </c>
      <c r="N65" s="5">
        <f>IF(D65=$J$3,0,1)</f>
        <v>0</v>
      </c>
      <c r="O65" s="5">
        <f>IF(E65=$J$3,0,1)</f>
        <v>0</v>
      </c>
      <c r="P65" s="5">
        <f>IF(F65=$J$3,0,1)</f>
        <v>1</v>
      </c>
      <c r="Q65" s="5">
        <f>IF(G65=$J$3,0,1)</f>
        <v>0</v>
      </c>
      <c r="R65" s="5">
        <f>IF(H65=$J$3,0,1)</f>
        <v>0</v>
      </c>
      <c r="S65" s="5">
        <f>IF(I65=$J$3,0,1)</f>
        <v>0</v>
      </c>
      <c r="T65" s="5" t="str">
        <f t="shared" si="1"/>
        <v>01 00 10 00</v>
      </c>
      <c r="W65" s="4">
        <f t="shared" si="16"/>
        <v>1</v>
      </c>
      <c r="X65" s="4" t="str">
        <f t="shared" si="17"/>
        <v>-</v>
      </c>
      <c r="Y65" s="4">
        <f t="shared" si="18"/>
        <v>0</v>
      </c>
      <c r="Z65" s="4" t="str">
        <f t="shared" si="19"/>
        <v>-</v>
      </c>
      <c r="AA65">
        <f t="shared" si="7"/>
        <v>2</v>
      </c>
      <c r="AB65" t="str">
        <f t="shared" si="20"/>
        <v/>
      </c>
      <c r="AC65" t="str">
        <f t="shared" si="21"/>
        <v/>
      </c>
      <c r="AD65" t="str">
        <f t="shared" si="22"/>
        <v/>
      </c>
    </row>
    <row r="66" spans="1:30" x14ac:dyDescent="0.2">
      <c r="A66" s="1">
        <v>62</v>
      </c>
      <c r="B66" s="8" t="s">
        <v>0</v>
      </c>
      <c r="C66" s="8" t="s">
        <v>0</v>
      </c>
      <c r="D66" s="8" t="s">
        <v>0</v>
      </c>
      <c r="E66" s="8" t="s">
        <v>0</v>
      </c>
      <c r="F66" s="8">
        <v>5</v>
      </c>
      <c r="G66" s="8" t="s">
        <v>0</v>
      </c>
      <c r="H66" s="8" t="s">
        <v>0</v>
      </c>
      <c r="I66" s="8" t="s">
        <v>0</v>
      </c>
      <c r="L66" s="5">
        <f>IF(B66=$J$3,0,1)</f>
        <v>0</v>
      </c>
      <c r="M66" s="5">
        <f>IF(C66=$J$3,0,1)</f>
        <v>0</v>
      </c>
      <c r="N66" s="5">
        <f>IF(D66=$J$3,0,1)</f>
        <v>0</v>
      </c>
      <c r="O66" s="5">
        <f>IF(E66=$J$3,0,1)</f>
        <v>0</v>
      </c>
      <c r="P66" s="5">
        <f>IF(F66=$J$3,0,1)</f>
        <v>1</v>
      </c>
      <c r="Q66" s="5">
        <f>IF(G66=$J$3,0,1)</f>
        <v>0</v>
      </c>
      <c r="R66" s="5">
        <f>IF(H66=$J$3,0,1)</f>
        <v>0</v>
      </c>
      <c r="S66" s="5">
        <f>IF(I66=$J$3,0,1)</f>
        <v>0</v>
      </c>
      <c r="T66" s="5" t="str">
        <f t="shared" si="1"/>
        <v>00 00 10 00</v>
      </c>
      <c r="W66" s="4" t="str">
        <f t="shared" si="16"/>
        <v>-</v>
      </c>
      <c r="X66" s="4" t="str">
        <f t="shared" si="17"/>
        <v>-</v>
      </c>
      <c r="Y66" s="4">
        <f t="shared" si="18"/>
        <v>0</v>
      </c>
      <c r="Z66" s="4" t="str">
        <f t="shared" si="19"/>
        <v>-</v>
      </c>
      <c r="AA66">
        <f t="shared" si="7"/>
        <v>3</v>
      </c>
      <c r="AB66" t="str">
        <f t="shared" si="20"/>
        <v/>
      </c>
      <c r="AC66" t="str">
        <f t="shared" si="21"/>
        <v/>
      </c>
      <c r="AD66" t="str">
        <f t="shared" si="22"/>
        <v/>
      </c>
    </row>
    <row r="67" spans="1:30" x14ac:dyDescent="0.2">
      <c r="A67" s="1">
        <v>63</v>
      </c>
      <c r="B67" s="8">
        <v>1</v>
      </c>
      <c r="C67" s="8" t="s">
        <v>0</v>
      </c>
      <c r="D67" s="8">
        <v>3</v>
      </c>
      <c r="E67" s="8" t="s">
        <v>0</v>
      </c>
      <c r="F67" s="8" t="s">
        <v>0</v>
      </c>
      <c r="G67" s="8">
        <v>6</v>
      </c>
      <c r="H67" s="8" t="s">
        <v>0</v>
      </c>
      <c r="I67" s="8" t="s">
        <v>0</v>
      </c>
      <c r="L67" s="5">
        <f>IF(B67=$J$3,0,1)</f>
        <v>1</v>
      </c>
      <c r="M67" s="5">
        <f>IF(C67=$J$3,0,1)</f>
        <v>0</v>
      </c>
      <c r="N67" s="5">
        <f>IF(D67=$J$3,0,1)</f>
        <v>1</v>
      </c>
      <c r="O67" s="5">
        <f>IF(E67=$J$3,0,1)</f>
        <v>0</v>
      </c>
      <c r="P67" s="5">
        <f>IF(F67=$J$3,0,1)</f>
        <v>0</v>
      </c>
      <c r="Q67" s="5">
        <f>IF(G67=$J$3,0,1)</f>
        <v>1</v>
      </c>
      <c r="R67" s="5">
        <f>IF(H67=$J$3,0,1)</f>
        <v>0</v>
      </c>
      <c r="S67" s="5">
        <f>IF(I67=$J$3,0,1)</f>
        <v>0</v>
      </c>
      <c r="T67" s="5" t="str">
        <f t="shared" si="1"/>
        <v>10 10 01 00</v>
      </c>
      <c r="W67" s="4">
        <f t="shared" si="16"/>
        <v>0</v>
      </c>
      <c r="X67" s="4">
        <f t="shared" si="17"/>
        <v>0</v>
      </c>
      <c r="Y67" s="4">
        <f t="shared" si="18"/>
        <v>1</v>
      </c>
      <c r="Z67" s="4" t="str">
        <f t="shared" si="19"/>
        <v>-</v>
      </c>
      <c r="AA67">
        <f t="shared" si="7"/>
        <v>1</v>
      </c>
      <c r="AB67" t="str">
        <f t="shared" si="20"/>
        <v/>
      </c>
      <c r="AC67" t="str">
        <f t="shared" si="21"/>
        <v/>
      </c>
      <c r="AD67" t="str">
        <f t="shared" si="22"/>
        <v/>
      </c>
    </row>
    <row r="68" spans="1:30" x14ac:dyDescent="0.2">
      <c r="A68" s="1">
        <v>64</v>
      </c>
      <c r="B68" s="8" t="s">
        <v>0</v>
      </c>
      <c r="C68" s="8">
        <v>2</v>
      </c>
      <c r="D68" s="8">
        <v>3</v>
      </c>
      <c r="E68" s="8" t="s">
        <v>0</v>
      </c>
      <c r="F68" s="8" t="s">
        <v>0</v>
      </c>
      <c r="G68" s="8">
        <v>6</v>
      </c>
      <c r="H68" s="8" t="s">
        <v>0</v>
      </c>
      <c r="I68" s="8" t="s">
        <v>0</v>
      </c>
      <c r="L68" s="5">
        <f>IF(B68=$J$3,0,1)</f>
        <v>0</v>
      </c>
      <c r="M68" s="5">
        <f>IF(C68=$J$3,0,1)</f>
        <v>1</v>
      </c>
      <c r="N68" s="5">
        <f>IF(D68=$J$3,0,1)</f>
        <v>1</v>
      </c>
      <c r="O68" s="5">
        <f>IF(E68=$J$3,0,1)</f>
        <v>0</v>
      </c>
      <c r="P68" s="5">
        <f>IF(F68=$J$3,0,1)</f>
        <v>0</v>
      </c>
      <c r="Q68" s="5">
        <f>IF(G68=$J$3,0,1)</f>
        <v>1</v>
      </c>
      <c r="R68" s="5">
        <f>IF(H68=$J$3,0,1)</f>
        <v>0</v>
      </c>
      <c r="S68" s="5">
        <f>IF(I68=$J$3,0,1)</f>
        <v>0</v>
      </c>
      <c r="T68" s="5" t="str">
        <f t="shared" si="1"/>
        <v>01 10 01 00</v>
      </c>
      <c r="W68" s="4">
        <f t="shared" si="16"/>
        <v>1</v>
      </c>
      <c r="X68" s="4">
        <f t="shared" si="17"/>
        <v>0</v>
      </c>
      <c r="Y68" s="4">
        <f t="shared" si="18"/>
        <v>1</v>
      </c>
      <c r="Z68" s="4" t="str">
        <f t="shared" si="19"/>
        <v>-</v>
      </c>
      <c r="AA68">
        <f t="shared" si="7"/>
        <v>1</v>
      </c>
      <c r="AB68" t="str">
        <f t="shared" si="20"/>
        <v/>
      </c>
      <c r="AC68" t="str">
        <f t="shared" si="21"/>
        <v/>
      </c>
      <c r="AD68" t="str">
        <f t="shared" si="22"/>
        <v/>
      </c>
    </row>
    <row r="69" spans="1:30" x14ac:dyDescent="0.2">
      <c r="A69" s="1">
        <v>65</v>
      </c>
      <c r="B69" s="8" t="s">
        <v>0</v>
      </c>
      <c r="C69" s="8" t="s">
        <v>0</v>
      </c>
      <c r="D69" s="8">
        <v>3</v>
      </c>
      <c r="E69" s="8" t="s">
        <v>0</v>
      </c>
      <c r="F69" s="8" t="s">
        <v>0</v>
      </c>
      <c r="G69" s="8">
        <v>6</v>
      </c>
      <c r="H69" s="8" t="s">
        <v>0</v>
      </c>
      <c r="I69" s="8" t="s">
        <v>0</v>
      </c>
      <c r="L69" s="5">
        <f>IF(B69=$J$3,0,1)</f>
        <v>0</v>
      </c>
      <c r="M69" s="5">
        <f>IF(C69=$J$3,0,1)</f>
        <v>0</v>
      </c>
      <c r="N69" s="5">
        <f>IF(D69=$J$3,0,1)</f>
        <v>1</v>
      </c>
      <c r="O69" s="5">
        <f>IF(E69=$J$3,0,1)</f>
        <v>0</v>
      </c>
      <c r="P69" s="5">
        <f>IF(F69=$J$3,0,1)</f>
        <v>0</v>
      </c>
      <c r="Q69" s="5">
        <f>IF(G69=$J$3,0,1)</f>
        <v>1</v>
      </c>
      <c r="R69" s="5">
        <f>IF(H69=$J$3,0,1)</f>
        <v>0</v>
      </c>
      <c r="S69" s="5">
        <f>IF(I69=$J$3,0,1)</f>
        <v>0</v>
      </c>
      <c r="T69" s="5" t="str">
        <f t="shared" si="1"/>
        <v>00 10 01 00</v>
      </c>
      <c r="W69" s="4" t="str">
        <f t="shared" si="16"/>
        <v>-</v>
      </c>
      <c r="X69" s="4">
        <f t="shared" si="17"/>
        <v>0</v>
      </c>
      <c r="Y69" s="4">
        <f t="shared" si="18"/>
        <v>1</v>
      </c>
      <c r="Z69" s="4" t="str">
        <f t="shared" si="19"/>
        <v>-</v>
      </c>
      <c r="AA69">
        <f t="shared" ref="AA69:AA84" si="23">COUNTIF(W69:Z69,"-")</f>
        <v>2</v>
      </c>
      <c r="AB69" t="str">
        <f t="shared" si="20"/>
        <v/>
      </c>
      <c r="AC69" t="str">
        <f t="shared" si="21"/>
        <v/>
      </c>
      <c r="AD69" t="str">
        <f t="shared" si="22"/>
        <v/>
      </c>
    </row>
    <row r="70" spans="1:30" x14ac:dyDescent="0.2">
      <c r="A70" s="1">
        <v>66</v>
      </c>
      <c r="B70" s="8">
        <v>1</v>
      </c>
      <c r="C70" s="8" t="s">
        <v>0</v>
      </c>
      <c r="D70" s="8" t="s">
        <v>0</v>
      </c>
      <c r="E70" s="8">
        <v>4</v>
      </c>
      <c r="F70" s="8" t="s">
        <v>0</v>
      </c>
      <c r="G70" s="8">
        <v>6</v>
      </c>
      <c r="H70" s="8" t="s">
        <v>0</v>
      </c>
      <c r="I70" s="8" t="s">
        <v>0</v>
      </c>
      <c r="L70" s="5">
        <f>IF(B70=$J$3,0,1)</f>
        <v>1</v>
      </c>
      <c r="M70" s="5">
        <f>IF(C70=$J$3,0,1)</f>
        <v>0</v>
      </c>
      <c r="N70" s="5">
        <f>IF(D70=$J$3,0,1)</f>
        <v>0</v>
      </c>
      <c r="O70" s="5">
        <f>IF(E70=$J$3,0,1)</f>
        <v>1</v>
      </c>
      <c r="P70" s="5">
        <f>IF(F70=$J$3,0,1)</f>
        <v>0</v>
      </c>
      <c r="Q70" s="5">
        <f>IF(G70=$J$3,0,1)</f>
        <v>1</v>
      </c>
      <c r="R70" s="5">
        <f>IF(H70=$J$3,0,1)</f>
        <v>0</v>
      </c>
      <c r="S70" s="5">
        <f>IF(I70=$J$3,0,1)</f>
        <v>0</v>
      </c>
      <c r="T70" s="5" t="str">
        <f t="shared" ref="T70:T84" si="24">L70&amp;M70&amp;" "&amp;N70&amp;O70&amp;" "&amp;P70&amp;Q70&amp;" "&amp;R70&amp;S70</f>
        <v>10 01 01 00</v>
      </c>
      <c r="W70" s="4">
        <f t="shared" si="16"/>
        <v>0</v>
      </c>
      <c r="X70" s="4">
        <f t="shared" si="17"/>
        <v>1</v>
      </c>
      <c r="Y70" s="4">
        <f t="shared" si="18"/>
        <v>1</v>
      </c>
      <c r="Z70" s="4" t="str">
        <f t="shared" si="19"/>
        <v>-</v>
      </c>
      <c r="AA70">
        <f t="shared" si="23"/>
        <v>1</v>
      </c>
      <c r="AB70" t="str">
        <f t="shared" si="20"/>
        <v/>
      </c>
      <c r="AC70" t="str">
        <f t="shared" si="21"/>
        <v/>
      </c>
      <c r="AD70" t="str">
        <f t="shared" si="22"/>
        <v/>
      </c>
    </row>
    <row r="71" spans="1:30" x14ac:dyDescent="0.2">
      <c r="A71" s="1">
        <v>67</v>
      </c>
      <c r="B71" s="8" t="s">
        <v>0</v>
      </c>
      <c r="C71" s="8">
        <v>2</v>
      </c>
      <c r="D71" s="8" t="s">
        <v>0</v>
      </c>
      <c r="E71" s="8">
        <v>4</v>
      </c>
      <c r="F71" s="8" t="s">
        <v>0</v>
      </c>
      <c r="G71" s="8">
        <v>6</v>
      </c>
      <c r="H71" s="8" t="s">
        <v>0</v>
      </c>
      <c r="I71" s="8" t="s">
        <v>0</v>
      </c>
      <c r="L71" s="5">
        <f>IF(B71=$J$3,0,1)</f>
        <v>0</v>
      </c>
      <c r="M71" s="5">
        <f>IF(C71=$J$3,0,1)</f>
        <v>1</v>
      </c>
      <c r="N71" s="5">
        <f>IF(D71=$J$3,0,1)</f>
        <v>0</v>
      </c>
      <c r="O71" s="5">
        <f>IF(E71=$J$3,0,1)</f>
        <v>1</v>
      </c>
      <c r="P71" s="5">
        <f>IF(F71=$J$3,0,1)</f>
        <v>0</v>
      </c>
      <c r="Q71" s="5">
        <f>IF(G71=$J$3,0,1)</f>
        <v>1</v>
      </c>
      <c r="R71" s="5">
        <f>IF(H71=$J$3,0,1)</f>
        <v>0</v>
      </c>
      <c r="S71" s="5">
        <f>IF(I71=$J$3,0,1)</f>
        <v>0</v>
      </c>
      <c r="T71" s="5" t="str">
        <f t="shared" si="24"/>
        <v>01 01 01 00</v>
      </c>
      <c r="W71" s="4">
        <f t="shared" si="16"/>
        <v>1</v>
      </c>
      <c r="X71" s="4">
        <f t="shared" si="17"/>
        <v>1</v>
      </c>
      <c r="Y71" s="4">
        <f t="shared" si="18"/>
        <v>1</v>
      </c>
      <c r="Z71" s="4" t="str">
        <f t="shared" si="19"/>
        <v>-</v>
      </c>
      <c r="AA71">
        <f t="shared" si="23"/>
        <v>1</v>
      </c>
      <c r="AB71" t="str">
        <f t="shared" si="20"/>
        <v/>
      </c>
      <c r="AC71" t="str">
        <f t="shared" si="21"/>
        <v/>
      </c>
      <c r="AD71" t="str">
        <f t="shared" si="22"/>
        <v/>
      </c>
    </row>
    <row r="72" spans="1:30" x14ac:dyDescent="0.2">
      <c r="A72" s="1">
        <v>68</v>
      </c>
      <c r="B72" s="8" t="s">
        <v>0</v>
      </c>
      <c r="C72" s="8" t="s">
        <v>0</v>
      </c>
      <c r="D72" s="8" t="s">
        <v>0</v>
      </c>
      <c r="E72" s="8">
        <v>4</v>
      </c>
      <c r="F72" s="8" t="s">
        <v>0</v>
      </c>
      <c r="G72" s="8">
        <v>6</v>
      </c>
      <c r="H72" s="8" t="s">
        <v>0</v>
      </c>
      <c r="I72" s="8" t="s">
        <v>0</v>
      </c>
      <c r="L72" s="5">
        <f>IF(B72=$J$3,0,1)</f>
        <v>0</v>
      </c>
      <c r="M72" s="5">
        <f>IF(C72=$J$3,0,1)</f>
        <v>0</v>
      </c>
      <c r="N72" s="5">
        <f>IF(D72=$J$3,0,1)</f>
        <v>0</v>
      </c>
      <c r="O72" s="5">
        <f>IF(E72=$J$3,0,1)</f>
        <v>1</v>
      </c>
      <c r="P72" s="5">
        <f>IF(F72=$J$3,0,1)</f>
        <v>0</v>
      </c>
      <c r="Q72" s="5">
        <f>IF(G72=$J$3,0,1)</f>
        <v>1</v>
      </c>
      <c r="R72" s="5">
        <f>IF(H72=$J$3,0,1)</f>
        <v>0</v>
      </c>
      <c r="S72" s="5">
        <f>IF(I72=$J$3,0,1)</f>
        <v>0</v>
      </c>
      <c r="T72" s="5" t="str">
        <f t="shared" si="24"/>
        <v>00 01 01 00</v>
      </c>
      <c r="W72" s="4" t="str">
        <f t="shared" si="16"/>
        <v>-</v>
      </c>
      <c r="X72" s="4">
        <f t="shared" si="17"/>
        <v>1</v>
      </c>
      <c r="Y72" s="4">
        <f t="shared" si="18"/>
        <v>1</v>
      </c>
      <c r="Z72" s="4" t="str">
        <f t="shared" si="19"/>
        <v>-</v>
      </c>
      <c r="AA72">
        <f t="shared" si="23"/>
        <v>2</v>
      </c>
      <c r="AB72" t="str">
        <f t="shared" si="20"/>
        <v/>
      </c>
      <c r="AC72" t="str">
        <f t="shared" si="21"/>
        <v/>
      </c>
      <c r="AD72" t="str">
        <f t="shared" si="22"/>
        <v/>
      </c>
    </row>
    <row r="73" spans="1:30" x14ac:dyDescent="0.2">
      <c r="A73" s="1">
        <v>69</v>
      </c>
      <c r="B73" s="8">
        <v>1</v>
      </c>
      <c r="C73" s="8" t="s">
        <v>0</v>
      </c>
      <c r="D73" s="8" t="s">
        <v>0</v>
      </c>
      <c r="E73" s="8" t="s">
        <v>0</v>
      </c>
      <c r="F73" s="8" t="s">
        <v>0</v>
      </c>
      <c r="G73" s="8">
        <v>6</v>
      </c>
      <c r="H73" s="8" t="s">
        <v>0</v>
      </c>
      <c r="I73" s="8" t="s">
        <v>0</v>
      </c>
      <c r="L73" s="5">
        <f>IF(B73=$J$3,0,1)</f>
        <v>1</v>
      </c>
      <c r="M73" s="5">
        <f>IF(C73=$J$3,0,1)</f>
        <v>0</v>
      </c>
      <c r="N73" s="5">
        <f>IF(D73=$J$3,0,1)</f>
        <v>0</v>
      </c>
      <c r="O73" s="5">
        <f>IF(E73=$J$3,0,1)</f>
        <v>0</v>
      </c>
      <c r="P73" s="5">
        <f>IF(F73=$J$3,0,1)</f>
        <v>0</v>
      </c>
      <c r="Q73" s="5">
        <f>IF(G73=$J$3,0,1)</f>
        <v>1</v>
      </c>
      <c r="R73" s="5">
        <f>IF(H73=$J$3,0,1)</f>
        <v>0</v>
      </c>
      <c r="S73" s="5">
        <f>IF(I73=$J$3,0,1)</f>
        <v>0</v>
      </c>
      <c r="T73" s="5" t="str">
        <f t="shared" si="24"/>
        <v>10 00 01 00</v>
      </c>
      <c r="W73" s="4">
        <f t="shared" si="16"/>
        <v>0</v>
      </c>
      <c r="X73" s="4" t="str">
        <f t="shared" si="17"/>
        <v>-</v>
      </c>
      <c r="Y73" s="4">
        <f t="shared" si="18"/>
        <v>1</v>
      </c>
      <c r="Z73" s="4" t="str">
        <f t="shared" si="19"/>
        <v>-</v>
      </c>
      <c r="AA73">
        <f t="shared" si="23"/>
        <v>2</v>
      </c>
      <c r="AB73" t="str">
        <f t="shared" si="20"/>
        <v/>
      </c>
      <c r="AC73" t="str">
        <f t="shared" si="21"/>
        <v/>
      </c>
      <c r="AD73" t="str">
        <f t="shared" si="22"/>
        <v/>
      </c>
    </row>
    <row r="74" spans="1:30" x14ac:dyDescent="0.2">
      <c r="A74" s="1">
        <v>70</v>
      </c>
      <c r="B74" s="8" t="s">
        <v>0</v>
      </c>
      <c r="C74" s="8">
        <v>2</v>
      </c>
      <c r="D74" s="8" t="s">
        <v>0</v>
      </c>
      <c r="E74" s="8" t="s">
        <v>0</v>
      </c>
      <c r="F74" s="8" t="s">
        <v>0</v>
      </c>
      <c r="G74" s="8">
        <v>6</v>
      </c>
      <c r="H74" s="8" t="s">
        <v>0</v>
      </c>
      <c r="I74" s="8" t="s">
        <v>0</v>
      </c>
      <c r="L74" s="5">
        <f>IF(B74=$J$3,0,1)</f>
        <v>0</v>
      </c>
      <c r="M74" s="5">
        <f>IF(C74=$J$3,0,1)</f>
        <v>1</v>
      </c>
      <c r="N74" s="5">
        <f>IF(D74=$J$3,0,1)</f>
        <v>0</v>
      </c>
      <c r="O74" s="5">
        <f>IF(E74=$J$3,0,1)</f>
        <v>0</v>
      </c>
      <c r="P74" s="5">
        <f>IF(F74=$J$3,0,1)</f>
        <v>0</v>
      </c>
      <c r="Q74" s="5">
        <f>IF(G74=$J$3,0,1)</f>
        <v>1</v>
      </c>
      <c r="R74" s="5">
        <f>IF(H74=$J$3,0,1)</f>
        <v>0</v>
      </c>
      <c r="S74" s="5">
        <f>IF(I74=$J$3,0,1)</f>
        <v>0</v>
      </c>
      <c r="T74" s="5" t="str">
        <f t="shared" si="24"/>
        <v>01 00 01 00</v>
      </c>
      <c r="W74" s="4">
        <f t="shared" si="16"/>
        <v>1</v>
      </c>
      <c r="X74" s="4" t="str">
        <f t="shared" si="17"/>
        <v>-</v>
      </c>
      <c r="Y74" s="4">
        <f t="shared" si="18"/>
        <v>1</v>
      </c>
      <c r="Z74" s="4" t="str">
        <f t="shared" si="19"/>
        <v>-</v>
      </c>
      <c r="AA74">
        <f t="shared" si="23"/>
        <v>2</v>
      </c>
      <c r="AB74" t="str">
        <f t="shared" si="20"/>
        <v/>
      </c>
      <c r="AC74" t="str">
        <f t="shared" si="21"/>
        <v/>
      </c>
      <c r="AD74" t="str">
        <f t="shared" si="22"/>
        <v/>
      </c>
    </row>
    <row r="75" spans="1:30" x14ac:dyDescent="0.2">
      <c r="A75" s="1">
        <v>71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>
        <v>6</v>
      </c>
      <c r="H75" s="8" t="s">
        <v>0</v>
      </c>
      <c r="I75" s="8" t="s">
        <v>0</v>
      </c>
      <c r="L75" s="5">
        <f>IF(B75=$J$3,0,1)</f>
        <v>0</v>
      </c>
      <c r="M75" s="5">
        <f>IF(C75=$J$3,0,1)</f>
        <v>0</v>
      </c>
      <c r="N75" s="5">
        <f>IF(D75=$J$3,0,1)</f>
        <v>0</v>
      </c>
      <c r="O75" s="5">
        <f>IF(E75=$J$3,0,1)</f>
        <v>0</v>
      </c>
      <c r="P75" s="5">
        <f>IF(F75=$J$3,0,1)</f>
        <v>0</v>
      </c>
      <c r="Q75" s="5">
        <f>IF(G75=$J$3,0,1)</f>
        <v>1</v>
      </c>
      <c r="R75" s="5">
        <f>IF(H75=$J$3,0,1)</f>
        <v>0</v>
      </c>
      <c r="S75" s="5">
        <f>IF(I75=$J$3,0,1)</f>
        <v>0</v>
      </c>
      <c r="T75" s="5" t="str">
        <f t="shared" si="24"/>
        <v>00 00 01 00</v>
      </c>
      <c r="W75" s="4" t="str">
        <f t="shared" si="16"/>
        <v>-</v>
      </c>
      <c r="X75" s="4" t="str">
        <f t="shared" si="17"/>
        <v>-</v>
      </c>
      <c r="Y75" s="4">
        <f t="shared" si="18"/>
        <v>1</v>
      </c>
      <c r="Z75" s="4" t="str">
        <f t="shared" si="19"/>
        <v>-</v>
      </c>
      <c r="AA75">
        <f t="shared" si="23"/>
        <v>3</v>
      </c>
      <c r="AB75" t="str">
        <f t="shared" si="20"/>
        <v/>
      </c>
      <c r="AC75" t="str">
        <f t="shared" si="21"/>
        <v/>
      </c>
      <c r="AD75" t="str">
        <f t="shared" si="22"/>
        <v/>
      </c>
    </row>
    <row r="76" spans="1:30" x14ac:dyDescent="0.2">
      <c r="A76" s="1">
        <v>72</v>
      </c>
      <c r="B76" s="8">
        <v>1</v>
      </c>
      <c r="C76" s="8" t="s">
        <v>0</v>
      </c>
      <c r="D76" s="8">
        <v>3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L76" s="5">
        <f>IF(B76=$J$3,0,1)</f>
        <v>1</v>
      </c>
      <c r="M76" s="5">
        <f>IF(C76=$J$3,0,1)</f>
        <v>0</v>
      </c>
      <c r="N76" s="5">
        <f>IF(D76=$J$3,0,1)</f>
        <v>1</v>
      </c>
      <c r="O76" s="5">
        <f>IF(E76=$J$3,0,1)</f>
        <v>0</v>
      </c>
      <c r="P76" s="5">
        <f>IF(F76=$J$3,0,1)</f>
        <v>0</v>
      </c>
      <c r="Q76" s="5">
        <f>IF(G76=$J$3,0,1)</f>
        <v>0</v>
      </c>
      <c r="R76" s="5">
        <f>IF(H76=$J$3,0,1)</f>
        <v>0</v>
      </c>
      <c r="S76" s="5">
        <f>IF(I76=$J$3,0,1)</f>
        <v>0</v>
      </c>
      <c r="T76" s="5" t="str">
        <f t="shared" si="24"/>
        <v>10 10 00 00</v>
      </c>
      <c r="W76" s="4">
        <f t="shared" si="16"/>
        <v>0</v>
      </c>
      <c r="X76" s="4">
        <f t="shared" si="17"/>
        <v>0</v>
      </c>
      <c r="Y76" s="4" t="str">
        <f t="shared" si="18"/>
        <v>-</v>
      </c>
      <c r="Z76" s="4" t="str">
        <f t="shared" si="19"/>
        <v>-</v>
      </c>
      <c r="AA76">
        <f t="shared" si="23"/>
        <v>2</v>
      </c>
      <c r="AB76" t="str">
        <f t="shared" si="20"/>
        <v/>
      </c>
      <c r="AC76" t="str">
        <f t="shared" si="21"/>
        <v/>
      </c>
      <c r="AD76" t="str">
        <f t="shared" si="22"/>
        <v/>
      </c>
    </row>
    <row r="77" spans="1:30" x14ac:dyDescent="0.2">
      <c r="A77" s="1">
        <v>73</v>
      </c>
      <c r="B77" s="8" t="s">
        <v>0</v>
      </c>
      <c r="C77" s="8">
        <v>2</v>
      </c>
      <c r="D77" s="8">
        <v>3</v>
      </c>
      <c r="E77" s="8" t="s">
        <v>0</v>
      </c>
      <c r="F77" s="8" t="s">
        <v>0</v>
      </c>
      <c r="G77" s="8" t="s">
        <v>0</v>
      </c>
      <c r="H77" s="8" t="s">
        <v>0</v>
      </c>
      <c r="I77" s="8" t="s">
        <v>0</v>
      </c>
      <c r="L77" s="5">
        <f>IF(B77=$J$3,0,1)</f>
        <v>0</v>
      </c>
      <c r="M77" s="5">
        <f>IF(C77=$J$3,0,1)</f>
        <v>1</v>
      </c>
      <c r="N77" s="5">
        <f>IF(D77=$J$3,0,1)</f>
        <v>1</v>
      </c>
      <c r="O77" s="5">
        <f>IF(E77=$J$3,0,1)</f>
        <v>0</v>
      </c>
      <c r="P77" s="5">
        <f>IF(F77=$J$3,0,1)</f>
        <v>0</v>
      </c>
      <c r="Q77" s="5">
        <f>IF(G77=$J$3,0,1)</f>
        <v>0</v>
      </c>
      <c r="R77" s="5">
        <f>IF(H77=$J$3,0,1)</f>
        <v>0</v>
      </c>
      <c r="S77" s="5">
        <f>IF(I77=$J$3,0,1)</f>
        <v>0</v>
      </c>
      <c r="T77" s="5" t="str">
        <f t="shared" si="24"/>
        <v>01 10 00 00</v>
      </c>
      <c r="W77" s="4">
        <f t="shared" si="16"/>
        <v>1</v>
      </c>
      <c r="X77" s="4">
        <f t="shared" si="17"/>
        <v>0</v>
      </c>
      <c r="Y77" s="4" t="str">
        <f t="shared" si="18"/>
        <v>-</v>
      </c>
      <c r="Z77" s="4" t="str">
        <f t="shared" si="19"/>
        <v>-</v>
      </c>
      <c r="AA77">
        <f t="shared" si="23"/>
        <v>2</v>
      </c>
      <c r="AB77" t="str">
        <f t="shared" si="20"/>
        <v/>
      </c>
      <c r="AC77" t="str">
        <f t="shared" si="21"/>
        <v/>
      </c>
      <c r="AD77" t="str">
        <f t="shared" si="22"/>
        <v/>
      </c>
    </row>
    <row r="78" spans="1:30" x14ac:dyDescent="0.2">
      <c r="A78" s="1">
        <v>74</v>
      </c>
      <c r="B78" s="8" t="s">
        <v>0</v>
      </c>
      <c r="C78" s="8" t="s">
        <v>0</v>
      </c>
      <c r="D78" s="8">
        <v>3</v>
      </c>
      <c r="E78" s="8" t="s">
        <v>0</v>
      </c>
      <c r="F78" s="8" t="s">
        <v>0</v>
      </c>
      <c r="G78" s="8" t="s">
        <v>0</v>
      </c>
      <c r="H78" s="8" t="s">
        <v>0</v>
      </c>
      <c r="I78" s="8" t="s">
        <v>0</v>
      </c>
      <c r="L78" s="5">
        <f>IF(B78=$J$3,0,1)</f>
        <v>0</v>
      </c>
      <c r="M78" s="5">
        <f>IF(C78=$J$3,0,1)</f>
        <v>0</v>
      </c>
      <c r="N78" s="5">
        <f>IF(D78=$J$3,0,1)</f>
        <v>1</v>
      </c>
      <c r="O78" s="5">
        <f>IF(E78=$J$3,0,1)</f>
        <v>0</v>
      </c>
      <c r="P78" s="5">
        <f>IF(F78=$J$3,0,1)</f>
        <v>0</v>
      </c>
      <c r="Q78" s="5">
        <f>IF(G78=$J$3,0,1)</f>
        <v>0</v>
      </c>
      <c r="R78" s="5">
        <f>IF(H78=$J$3,0,1)</f>
        <v>0</v>
      </c>
      <c r="S78" s="5">
        <f>IF(I78=$J$3,0,1)</f>
        <v>0</v>
      </c>
      <c r="T78" s="5" t="str">
        <f t="shared" si="24"/>
        <v>00 10 00 00</v>
      </c>
      <c r="W78" s="4" t="str">
        <f t="shared" si="16"/>
        <v>-</v>
      </c>
      <c r="X78" s="4">
        <f t="shared" si="17"/>
        <v>0</v>
      </c>
      <c r="Y78" s="4" t="str">
        <f t="shared" si="18"/>
        <v>-</v>
      </c>
      <c r="Z78" s="4" t="str">
        <f t="shared" si="19"/>
        <v>-</v>
      </c>
      <c r="AA78">
        <f t="shared" si="23"/>
        <v>3</v>
      </c>
      <c r="AB78" t="str">
        <f t="shared" si="20"/>
        <v/>
      </c>
      <c r="AC78" t="str">
        <f t="shared" si="21"/>
        <v/>
      </c>
      <c r="AD78" t="str">
        <f t="shared" si="22"/>
        <v/>
      </c>
    </row>
    <row r="79" spans="1:30" x14ac:dyDescent="0.2">
      <c r="A79" s="1">
        <v>75</v>
      </c>
      <c r="B79" s="8">
        <v>1</v>
      </c>
      <c r="C79" s="8" t="s">
        <v>0</v>
      </c>
      <c r="D79" s="8" t="s">
        <v>0</v>
      </c>
      <c r="E79" s="8">
        <v>4</v>
      </c>
      <c r="F79" s="8" t="s">
        <v>0</v>
      </c>
      <c r="G79" s="8" t="s">
        <v>0</v>
      </c>
      <c r="H79" s="8" t="s">
        <v>0</v>
      </c>
      <c r="I79" s="8" t="s">
        <v>0</v>
      </c>
      <c r="L79" s="5">
        <f>IF(B79=$J$3,0,1)</f>
        <v>1</v>
      </c>
      <c r="M79" s="5">
        <f>IF(C79=$J$3,0,1)</f>
        <v>0</v>
      </c>
      <c r="N79" s="5">
        <f>IF(D79=$J$3,0,1)</f>
        <v>0</v>
      </c>
      <c r="O79" s="5">
        <f>IF(E79=$J$3,0,1)</f>
        <v>1</v>
      </c>
      <c r="P79" s="5">
        <f>IF(F79=$J$3,0,1)</f>
        <v>0</v>
      </c>
      <c r="Q79" s="5">
        <f>IF(G79=$J$3,0,1)</f>
        <v>0</v>
      </c>
      <c r="R79" s="5">
        <f>IF(H79=$J$3,0,1)</f>
        <v>0</v>
      </c>
      <c r="S79" s="5">
        <f>IF(I79=$J$3,0,1)</f>
        <v>0</v>
      </c>
      <c r="T79" s="5" t="str">
        <f t="shared" si="24"/>
        <v>10 01 00 00</v>
      </c>
      <c r="W79" s="4">
        <f t="shared" si="16"/>
        <v>0</v>
      </c>
      <c r="X79" s="4">
        <f t="shared" si="17"/>
        <v>1</v>
      </c>
      <c r="Y79" s="4" t="str">
        <f t="shared" si="18"/>
        <v>-</v>
      </c>
      <c r="Z79" s="4" t="str">
        <f t="shared" si="19"/>
        <v>-</v>
      </c>
      <c r="AA79">
        <f t="shared" si="23"/>
        <v>2</v>
      </c>
      <c r="AB79" t="str">
        <f t="shared" si="20"/>
        <v/>
      </c>
      <c r="AC79" t="str">
        <f t="shared" si="21"/>
        <v/>
      </c>
      <c r="AD79" t="str">
        <f t="shared" si="22"/>
        <v/>
      </c>
    </row>
    <row r="80" spans="1:30" x14ac:dyDescent="0.2">
      <c r="A80" s="1">
        <v>76</v>
      </c>
      <c r="B80" s="8" t="s">
        <v>0</v>
      </c>
      <c r="C80" s="8">
        <v>2</v>
      </c>
      <c r="D80" s="8" t="s">
        <v>0</v>
      </c>
      <c r="E80" s="8">
        <v>4</v>
      </c>
      <c r="F80" s="8" t="s">
        <v>0</v>
      </c>
      <c r="G80" s="8" t="s">
        <v>0</v>
      </c>
      <c r="H80" s="8" t="s">
        <v>0</v>
      </c>
      <c r="I80" s="8" t="s">
        <v>0</v>
      </c>
      <c r="L80" s="5">
        <f>IF(B80=$J$3,0,1)</f>
        <v>0</v>
      </c>
      <c r="M80" s="5">
        <f>IF(C80=$J$3,0,1)</f>
        <v>1</v>
      </c>
      <c r="N80" s="5">
        <f>IF(D80=$J$3,0,1)</f>
        <v>0</v>
      </c>
      <c r="O80" s="5">
        <f>IF(E80=$J$3,0,1)</f>
        <v>1</v>
      </c>
      <c r="P80" s="5">
        <f>IF(F80=$J$3,0,1)</f>
        <v>0</v>
      </c>
      <c r="Q80" s="5">
        <f>IF(G80=$J$3,0,1)</f>
        <v>0</v>
      </c>
      <c r="R80" s="5">
        <f>IF(H80=$J$3,0,1)</f>
        <v>0</v>
      </c>
      <c r="S80" s="5">
        <f>IF(I80=$J$3,0,1)</f>
        <v>0</v>
      </c>
      <c r="T80" s="5" t="str">
        <f t="shared" si="24"/>
        <v>01 01 00 00</v>
      </c>
      <c r="W80" s="4">
        <f t="shared" si="16"/>
        <v>1</v>
      </c>
      <c r="X80" s="4">
        <f t="shared" si="17"/>
        <v>1</v>
      </c>
      <c r="Y80" s="4" t="str">
        <f t="shared" si="18"/>
        <v>-</v>
      </c>
      <c r="Z80" s="4" t="str">
        <f t="shared" si="19"/>
        <v>-</v>
      </c>
      <c r="AA80">
        <f t="shared" si="23"/>
        <v>2</v>
      </c>
      <c r="AB80" t="str">
        <f t="shared" si="20"/>
        <v/>
      </c>
      <c r="AC80" t="str">
        <f t="shared" si="21"/>
        <v/>
      </c>
      <c r="AD80" t="str">
        <f t="shared" si="22"/>
        <v/>
      </c>
    </row>
    <row r="81" spans="1:30" x14ac:dyDescent="0.2">
      <c r="A81" s="1">
        <v>77</v>
      </c>
      <c r="B81" s="8" t="s">
        <v>0</v>
      </c>
      <c r="C81" s="8" t="s">
        <v>0</v>
      </c>
      <c r="D81" s="8" t="s">
        <v>0</v>
      </c>
      <c r="E81" s="8">
        <v>4</v>
      </c>
      <c r="F81" s="8" t="s">
        <v>0</v>
      </c>
      <c r="G81" s="8" t="s">
        <v>0</v>
      </c>
      <c r="H81" s="8" t="s">
        <v>0</v>
      </c>
      <c r="I81" s="8" t="s">
        <v>0</v>
      </c>
      <c r="L81" s="5">
        <f>IF(B81=$J$3,0,1)</f>
        <v>0</v>
      </c>
      <c r="M81" s="5">
        <f>IF(C81=$J$3,0,1)</f>
        <v>0</v>
      </c>
      <c r="N81" s="5">
        <f>IF(D81=$J$3,0,1)</f>
        <v>0</v>
      </c>
      <c r="O81" s="5">
        <f>IF(E81=$J$3,0,1)</f>
        <v>1</v>
      </c>
      <c r="P81" s="5">
        <f>IF(F81=$J$3,0,1)</f>
        <v>0</v>
      </c>
      <c r="Q81" s="5">
        <f>IF(G81=$J$3,0,1)</f>
        <v>0</v>
      </c>
      <c r="R81" s="5">
        <f>IF(H81=$J$3,0,1)</f>
        <v>0</v>
      </c>
      <c r="S81" s="5">
        <f>IF(I81=$J$3,0,1)</f>
        <v>0</v>
      </c>
      <c r="T81" s="5" t="str">
        <f t="shared" si="24"/>
        <v>00 01 00 00</v>
      </c>
      <c r="W81" s="4" t="str">
        <f t="shared" si="16"/>
        <v>-</v>
      </c>
      <c r="X81" s="4">
        <f t="shared" si="17"/>
        <v>1</v>
      </c>
      <c r="Y81" s="4" t="str">
        <f t="shared" si="18"/>
        <v>-</v>
      </c>
      <c r="Z81" s="4" t="str">
        <f t="shared" si="19"/>
        <v>-</v>
      </c>
      <c r="AA81">
        <f t="shared" si="23"/>
        <v>3</v>
      </c>
      <c r="AB81" t="str">
        <f t="shared" si="20"/>
        <v/>
      </c>
      <c r="AC81" t="str">
        <f t="shared" si="21"/>
        <v/>
      </c>
      <c r="AD81" t="str">
        <f t="shared" si="22"/>
        <v/>
      </c>
    </row>
    <row r="82" spans="1:30" x14ac:dyDescent="0.2">
      <c r="A82" s="1">
        <v>78</v>
      </c>
      <c r="B82" s="8">
        <v>1</v>
      </c>
      <c r="C82" s="8" t="s">
        <v>0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L82" s="5">
        <f>IF(B82=$J$3,0,1)</f>
        <v>1</v>
      </c>
      <c r="M82" s="5">
        <f>IF(C82=$J$3,0,1)</f>
        <v>0</v>
      </c>
      <c r="N82" s="5">
        <f>IF(D82=$J$3,0,1)</f>
        <v>0</v>
      </c>
      <c r="O82" s="5">
        <f>IF(E82=$J$3,0,1)</f>
        <v>0</v>
      </c>
      <c r="P82" s="5">
        <f>IF(F82=$J$3,0,1)</f>
        <v>0</v>
      </c>
      <c r="Q82" s="5">
        <f>IF(G82=$J$3,0,1)</f>
        <v>0</v>
      </c>
      <c r="R82" s="5">
        <f>IF(H82=$J$3,0,1)</f>
        <v>0</v>
      </c>
      <c r="S82" s="5">
        <f>IF(I82=$J$3,0,1)</f>
        <v>0</v>
      </c>
      <c r="T82" s="5" t="str">
        <f t="shared" si="24"/>
        <v>10 00 00 00</v>
      </c>
      <c r="W82" s="4">
        <f t="shared" si="16"/>
        <v>0</v>
      </c>
      <c r="X82" s="4" t="str">
        <f t="shared" si="17"/>
        <v>-</v>
      </c>
      <c r="Y82" s="4" t="str">
        <f t="shared" si="18"/>
        <v>-</v>
      </c>
      <c r="Z82" s="4" t="str">
        <f t="shared" si="19"/>
        <v>-</v>
      </c>
      <c r="AA82">
        <f t="shared" si="23"/>
        <v>3</v>
      </c>
      <c r="AB82" t="str">
        <f t="shared" si="20"/>
        <v/>
      </c>
      <c r="AC82" t="str">
        <f t="shared" si="21"/>
        <v/>
      </c>
      <c r="AD82" t="str">
        <f t="shared" si="22"/>
        <v/>
      </c>
    </row>
    <row r="83" spans="1:30" x14ac:dyDescent="0.2">
      <c r="A83" s="1">
        <v>79</v>
      </c>
      <c r="B83" s="8" t="s">
        <v>0</v>
      </c>
      <c r="C83" s="8">
        <v>2</v>
      </c>
      <c r="D83" s="8" t="s">
        <v>0</v>
      </c>
      <c r="E83" s="8" t="s">
        <v>0</v>
      </c>
      <c r="F83" s="8" t="s">
        <v>0</v>
      </c>
      <c r="G83" s="8" t="s">
        <v>0</v>
      </c>
      <c r="H83" s="8" t="s">
        <v>0</v>
      </c>
      <c r="I83" s="8" t="s">
        <v>0</v>
      </c>
      <c r="L83" s="5">
        <f>IF(B83=$J$3,0,1)</f>
        <v>0</v>
      </c>
      <c r="M83" s="5">
        <f>IF(C83=$J$3,0,1)</f>
        <v>1</v>
      </c>
      <c r="N83" s="5">
        <f>IF(D83=$J$3,0,1)</f>
        <v>0</v>
      </c>
      <c r="O83" s="5">
        <f>IF(E83=$J$3,0,1)</f>
        <v>0</v>
      </c>
      <c r="P83" s="5">
        <f>IF(F83=$J$3,0,1)</f>
        <v>0</v>
      </c>
      <c r="Q83" s="5">
        <f>IF(G83=$J$3,0,1)</f>
        <v>0</v>
      </c>
      <c r="R83" s="5">
        <f>IF(H83=$J$3,0,1)</f>
        <v>0</v>
      </c>
      <c r="S83" s="5">
        <f>IF(I83=$J$3,0,1)</f>
        <v>0</v>
      </c>
      <c r="T83" s="5" t="str">
        <f t="shared" si="24"/>
        <v>01 00 00 00</v>
      </c>
      <c r="W83" s="4">
        <f t="shared" si="16"/>
        <v>1</v>
      </c>
      <c r="X83" s="4" t="str">
        <f t="shared" si="17"/>
        <v>-</v>
      </c>
      <c r="Y83" s="4" t="str">
        <f t="shared" si="18"/>
        <v>-</v>
      </c>
      <c r="Z83" s="4" t="str">
        <f t="shared" si="19"/>
        <v>-</v>
      </c>
      <c r="AA83">
        <f t="shared" si="23"/>
        <v>3</v>
      </c>
      <c r="AB83" t="str">
        <f t="shared" si="20"/>
        <v/>
      </c>
      <c r="AC83" t="str">
        <f t="shared" si="21"/>
        <v/>
      </c>
      <c r="AD83" t="str">
        <f t="shared" si="22"/>
        <v/>
      </c>
    </row>
    <row r="84" spans="1:30" x14ac:dyDescent="0.2">
      <c r="A84" s="1">
        <v>80</v>
      </c>
      <c r="B84" s="8">
        <v>1</v>
      </c>
      <c r="C84" s="8" t="s">
        <v>0</v>
      </c>
      <c r="D84" s="8">
        <v>3</v>
      </c>
      <c r="E84" s="8" t="s">
        <v>0</v>
      </c>
      <c r="F84" s="8">
        <v>5</v>
      </c>
      <c r="G84" s="8" t="s">
        <v>0</v>
      </c>
      <c r="H84" s="8">
        <v>7</v>
      </c>
      <c r="I84" s="8" t="s">
        <v>0</v>
      </c>
      <c r="L84" s="5">
        <f>IF(B84=$J$3,0,1)</f>
        <v>1</v>
      </c>
      <c r="M84" s="5">
        <f>IF(C84=$J$3,0,1)</f>
        <v>0</v>
      </c>
      <c r="N84" s="5">
        <f>IF(D84=$J$3,0,1)</f>
        <v>1</v>
      </c>
      <c r="O84" s="5">
        <f>IF(E84=$J$3,0,1)</f>
        <v>0</v>
      </c>
      <c r="P84" s="5">
        <f>IF(F84=$J$3,0,1)</f>
        <v>1</v>
      </c>
      <c r="Q84" s="5">
        <f>IF(G84=$J$3,0,1)</f>
        <v>0</v>
      </c>
      <c r="R84" s="5">
        <f>IF(H84=$J$3,0,1)</f>
        <v>1</v>
      </c>
      <c r="S84" s="5">
        <f>IF(I84=$J$3,0,1)</f>
        <v>0</v>
      </c>
      <c r="T84" s="5" t="str">
        <f t="shared" si="24"/>
        <v>10 10 10 10</v>
      </c>
      <c r="W84" s="4">
        <f t="shared" si="16"/>
        <v>0</v>
      </c>
      <c r="X84" s="4">
        <f t="shared" si="17"/>
        <v>0</v>
      </c>
      <c r="Y84" s="4">
        <f t="shared" si="18"/>
        <v>0</v>
      </c>
      <c r="Z84" s="4">
        <f t="shared" si="19"/>
        <v>0</v>
      </c>
      <c r="AA84">
        <f t="shared" si="23"/>
        <v>0</v>
      </c>
      <c r="AB84" t="str">
        <f t="shared" si="20"/>
        <v>00</v>
      </c>
      <c r="AC84" t="str">
        <f t="shared" si="21"/>
        <v>00</v>
      </c>
      <c r="AD84" t="str">
        <f t="shared" si="22"/>
        <v>0000</v>
      </c>
    </row>
    <row r="87" spans="1:30" x14ac:dyDescent="0.2">
      <c r="L87" s="5" t="str">
        <f>IF(AND(L5=0,M5=0),0,IF(AND(L5=1,M5=1),1,"-"))</f>
        <v>-</v>
      </c>
      <c r="N87" s="5" t="str">
        <f>IF(AND(N5=0,O5=0),0,IF(AND(N5=1,O5=1),1,"-"))</f>
        <v>-</v>
      </c>
    </row>
    <row r="88" spans="1:30" x14ac:dyDescent="0.2">
      <c r="L88" s="5">
        <f t="shared" ref="L88:L99" si="25">IF(AND(L6=0,M6=0),0,IF(AND(L6=1,M6=1),1,"-"))</f>
        <v>0</v>
      </c>
      <c r="N88" s="5" t="str">
        <f t="shared" ref="N88" si="26">IF(AND(N6=0,O6=0),0,IF(AND(N6=1,O6=1),1,"-"))</f>
        <v>-</v>
      </c>
    </row>
    <row r="89" spans="1:30" x14ac:dyDescent="0.2">
      <c r="L89" s="5" t="str">
        <f t="shared" si="25"/>
        <v>-</v>
      </c>
      <c r="N89" s="5" t="str">
        <f t="shared" ref="N89" si="27">IF(AND(N7=0,O7=0),0,IF(AND(N7=1,O7=1),1,"-"))</f>
        <v>-</v>
      </c>
    </row>
    <row r="90" spans="1:30" x14ac:dyDescent="0.2">
      <c r="L90" s="5" t="str">
        <f t="shared" si="25"/>
        <v>-</v>
      </c>
      <c r="N90" s="5" t="str">
        <f t="shared" ref="N90" si="28">IF(AND(N8=0,O8=0),0,IF(AND(N8=1,O8=1),1,"-"))</f>
        <v>-</v>
      </c>
    </row>
    <row r="91" spans="1:30" x14ac:dyDescent="0.2">
      <c r="L91" s="5">
        <f t="shared" si="25"/>
        <v>0</v>
      </c>
      <c r="N91" s="5" t="str">
        <f t="shared" ref="N91" si="29">IF(AND(N9=0,O9=0),0,IF(AND(N9=1,O9=1),1,"-"))</f>
        <v>-</v>
      </c>
    </row>
    <row r="92" spans="1:30" x14ac:dyDescent="0.2">
      <c r="L92" s="5" t="str">
        <f t="shared" si="25"/>
        <v>-</v>
      </c>
      <c r="N92" s="5">
        <f t="shared" ref="N92" si="30">IF(AND(N10=0,O10=0),0,IF(AND(N10=1,O10=1),1,"-"))</f>
        <v>0</v>
      </c>
    </row>
    <row r="93" spans="1:30" x14ac:dyDescent="0.2">
      <c r="L93" s="5" t="str">
        <f t="shared" si="25"/>
        <v>-</v>
      </c>
      <c r="N93" s="5">
        <f t="shared" ref="N93" si="31">IF(AND(N11=0,O11=0),0,IF(AND(N11=1,O11=1),1,"-"))</f>
        <v>0</v>
      </c>
    </row>
    <row r="94" spans="1:30" x14ac:dyDescent="0.2">
      <c r="L94" s="5">
        <f t="shared" si="25"/>
        <v>0</v>
      </c>
      <c r="N94" s="5">
        <f t="shared" ref="N94" si="32">IF(AND(N12=0,O12=0),0,IF(AND(N12=1,O12=1),1,"-"))</f>
        <v>0</v>
      </c>
    </row>
    <row r="95" spans="1:30" x14ac:dyDescent="0.2">
      <c r="L95" s="5" t="str">
        <f t="shared" si="25"/>
        <v>-</v>
      </c>
      <c r="N95" s="5" t="str">
        <f t="shared" ref="N95" si="33">IF(AND(N13=0,O13=0),0,IF(AND(N13=1,O13=1),1,"-"))</f>
        <v>-</v>
      </c>
    </row>
    <row r="96" spans="1:30" x14ac:dyDescent="0.2">
      <c r="L96" s="5" t="str">
        <f t="shared" si="25"/>
        <v>-</v>
      </c>
      <c r="N96" s="5" t="str">
        <f t="shared" ref="N96" si="34">IF(AND(N14=0,O14=0),0,IF(AND(N14=1,O14=1),1,"-"))</f>
        <v>-</v>
      </c>
    </row>
    <row r="97" spans="12:14" x14ac:dyDescent="0.2">
      <c r="L97" s="5">
        <f t="shared" si="25"/>
        <v>0</v>
      </c>
      <c r="N97" s="5" t="str">
        <f t="shared" ref="N97" si="35">IF(AND(N15=0,O15=0),0,IF(AND(N15=1,O15=1),1,"-"))</f>
        <v>-</v>
      </c>
    </row>
    <row r="98" spans="12:14" x14ac:dyDescent="0.2">
      <c r="L98" s="5" t="str">
        <f t="shared" si="25"/>
        <v>-</v>
      </c>
      <c r="N98" s="5" t="str">
        <f t="shared" ref="N98" si="36">IF(AND(N16=0,O16=0),0,IF(AND(N16=1,O16=1),1,"-"))</f>
        <v>-</v>
      </c>
    </row>
    <row r="99" spans="12:14" x14ac:dyDescent="0.2">
      <c r="L99" s="5" t="str">
        <f t="shared" si="25"/>
        <v>-</v>
      </c>
      <c r="N99" s="5" t="str">
        <f t="shared" ref="N99" si="37">IF(AND(N17=0,O17=0),0,IF(AND(N17=1,O17=1),1,"-"))</f>
        <v>-</v>
      </c>
    </row>
  </sheetData>
  <conditionalFormatting sqref="U5:U44">
    <cfRule type="expression" dxfId="1" priority="1">
      <formula>AA5=0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2023-06-26T18:47:06Z</dcterms:created>
  <dcterms:modified xsi:type="dcterms:W3CDTF">2023-08-04T12:20:21Z</dcterms:modified>
</cp:coreProperties>
</file>