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gregator" sheetId="1" r:id="rId4"/>
  </sheets>
  <definedNames>
    <definedName hidden="1" localSheetId="0" name="_xlnm._FilterDatabase">Aggregator!$B$1:$N$25</definedName>
  </definedNames>
  <calcPr/>
</workbook>
</file>

<file path=xl/sharedStrings.xml><?xml version="1.0" encoding="utf-8"?>
<sst xmlns="http://schemas.openxmlformats.org/spreadsheetml/2006/main" count="247" uniqueCount="192">
  <si>
    <t>#Files</t>
  </si>
  <si>
    <t>Priority</t>
  </si>
  <si>
    <t>#</t>
  </si>
  <si>
    <t>AGGREGATOR (Highlight=Template)</t>
  </si>
  <si>
    <t>REFERENCE</t>
  </si>
  <si>
    <t>SUPPORTED FORMAT</t>
  </si>
  <si>
    <t>&lt;Broker&gt;_&lt;Aggregator&gt;__&lt;Template&gt;_&lt;ImportDate-YYYYMMDD&gt;. &lt;File Format&gt;</t>
  </si>
  <si>
    <t>Broker</t>
  </si>
  <si>
    <t>Aggregator</t>
  </si>
  <si>
    <t>Template</t>
  </si>
  <si>
    <t>TimeStamp</t>
  </si>
  <si>
    <t>Format</t>
  </si>
  <si>
    <t>By RCTI and Account</t>
  </si>
  <si>
    <t>Connective2</t>
  </si>
  <si>
    <t>XLS</t>
  </si>
  <si>
    <t>Connective.xls</t>
  </si>
  <si>
    <t>BK5</t>
  </si>
  <si>
    <t>AG5</t>
  </si>
  <si>
    <t>T5</t>
  </si>
  <si>
    <t>xls</t>
  </si>
  <si>
    <t>BK5_AG5_T5_20200101.xls</t>
  </si>
  <si>
    <t>AFG</t>
  </si>
  <si>
    <t>AFG1</t>
  </si>
  <si>
    <t>CSV</t>
  </si>
  <si>
    <t>Adapt-AFG-Jan20.csv</t>
  </si>
  <si>
    <t>BK1</t>
  </si>
  <si>
    <t>AG1</t>
  </si>
  <si>
    <t>T1</t>
  </si>
  <si>
    <t>csv</t>
  </si>
  <si>
    <t>BK1_AG1_T1_20200101.csv</t>
  </si>
  <si>
    <t>FAST</t>
  </si>
  <si>
    <t>Fast1</t>
  </si>
  <si>
    <t>ARK-FAST-Jan20.xls</t>
  </si>
  <si>
    <t>BK6</t>
  </si>
  <si>
    <t>AG6</t>
  </si>
  <si>
    <t>T6</t>
  </si>
  <si>
    <t>BK6_AG6_T6_20200101.xls</t>
  </si>
  <si>
    <t>PLAN</t>
  </si>
  <si>
    <t>Plan2</t>
  </si>
  <si>
    <t>CF-Plan-Jan20 (1).csv</t>
  </si>
  <si>
    <t>BK16</t>
  </si>
  <si>
    <t>AG16</t>
  </si>
  <si>
    <t>T16</t>
  </si>
  <si>
    <t>BK16_AG16_T16_20200101.csv</t>
  </si>
  <si>
    <t>Choice1</t>
  </si>
  <si>
    <t>Choice</t>
  </si>
  <si>
    <t>Zippy Financial-Choice-Jan20.xls</t>
  </si>
  <si>
    <t>BK4</t>
  </si>
  <si>
    <t>AG4</t>
  </si>
  <si>
    <t>T4</t>
  </si>
  <si>
    <t>BK4_AG4_T4_20200101.xls</t>
  </si>
  <si>
    <t>Finsure Financial Services</t>
  </si>
  <si>
    <t>Finsure1</t>
  </si>
  <si>
    <t>EFS-Finsure-Jan20.xls</t>
  </si>
  <si>
    <t>BK7</t>
  </si>
  <si>
    <t>AG7</t>
  </si>
  <si>
    <t>T7</t>
  </si>
  <si>
    <t>BK7_AG7_T7_20200101.xls</t>
  </si>
  <si>
    <t>LMKT1</t>
  </si>
  <si>
    <t>LEAHY-LMK-Aug20(LMKT).xls</t>
  </si>
  <si>
    <t>BK11</t>
  </si>
  <si>
    <t>AG11</t>
  </si>
  <si>
    <t>T11</t>
  </si>
  <si>
    <t>BK11_AG11_T11_20200101.xls</t>
  </si>
  <si>
    <t>Vow Financial</t>
  </si>
  <si>
    <t>Vow1</t>
  </si>
  <si>
    <t>XLSX</t>
  </si>
  <si>
    <t>RIGGS-VOW-Jan20-Recent.xlsx</t>
  </si>
  <si>
    <t>BK22</t>
  </si>
  <si>
    <t>AG22</t>
  </si>
  <si>
    <t>T22</t>
  </si>
  <si>
    <t>xlsx</t>
  </si>
  <si>
    <t>BK22_AG22_T22_20200101.xlsx</t>
  </si>
  <si>
    <t>Think Tank Commercial</t>
  </si>
  <si>
    <t>Thinktank1</t>
  </si>
  <si>
    <t>Trail Commission - Think Tank.xlsx</t>
  </si>
  <si>
    <t>BK19</t>
  </si>
  <si>
    <t>AG19</t>
  </si>
  <si>
    <t>T19</t>
  </si>
  <si>
    <t>BK19_AG19_T19_20200101.xlsx</t>
  </si>
  <si>
    <t>NEW TEMPLATE</t>
  </si>
  <si>
    <t>Upfront Commission - Think Tank.xlsx</t>
  </si>
  <si>
    <t>BK20</t>
  </si>
  <si>
    <t>AG20</t>
  </si>
  <si>
    <t>T20</t>
  </si>
  <si>
    <t>BK20_AG20_T20_20200101.xlsx</t>
  </si>
  <si>
    <t>Liberty Financial</t>
  </si>
  <si>
    <t>Liberty1</t>
  </si>
  <si>
    <t>EFS-Liberty-Jan20.xls</t>
  </si>
  <si>
    <t>BK12</t>
  </si>
  <si>
    <t>AG12</t>
  </si>
  <si>
    <t>T12</t>
  </si>
  <si>
    <t>BK12_AG12_T12_20200101.xls</t>
  </si>
  <si>
    <t>CBA Business</t>
  </si>
  <si>
    <t>CBAB1</t>
  </si>
  <si>
    <t>CF-CBABUS-Oct19.xlsx</t>
  </si>
  <si>
    <t>BK2</t>
  </si>
  <si>
    <t>AG2</t>
  </si>
  <si>
    <t>T2</t>
  </si>
  <si>
    <t>BK2_AG2_T2_20200101.xlsx</t>
  </si>
  <si>
    <t>Client Solution Centre</t>
  </si>
  <si>
    <t>CSC1</t>
  </si>
  <si>
    <t>EFS-CSC-Oct19.xlsx</t>
  </si>
  <si>
    <t>BK3</t>
  </si>
  <si>
    <t>AG3</t>
  </si>
  <si>
    <t>T3</t>
  </si>
  <si>
    <t>BK3_AG3_T3_20200101.xlsx</t>
  </si>
  <si>
    <t>HeartLand Seniors</t>
  </si>
  <si>
    <t>HLS1</t>
  </si>
  <si>
    <t>AF - Heartland Seniors -Jan20-Recent.xlsx</t>
  </si>
  <si>
    <t>BK8</t>
  </si>
  <si>
    <t>AG8</t>
  </si>
  <si>
    <t>T8</t>
  </si>
  <si>
    <t>BK8_AG8_T8_20200101.xlsx</t>
  </si>
  <si>
    <t>New Iden</t>
  </si>
  <si>
    <t>Iden2</t>
  </si>
  <si>
    <t>ARK-IDEN-SEP20(Betterchoice: new IDEN).xlsx</t>
  </si>
  <si>
    <t>BK9</t>
  </si>
  <si>
    <t>AG9</t>
  </si>
  <si>
    <t>T9</t>
  </si>
  <si>
    <t>BK9_AG9_T9_20200101.xls</t>
  </si>
  <si>
    <t>Maitland Mutual Building Society</t>
  </si>
  <si>
    <t>MMBS1</t>
  </si>
  <si>
    <t>CF-MMBS-Jan20-Recent.xls</t>
  </si>
  <si>
    <t>BK14</t>
  </si>
  <si>
    <t>AG14</t>
  </si>
  <si>
    <t>T14</t>
  </si>
  <si>
    <t>BK14_AG14_T14_20200101.xls</t>
  </si>
  <si>
    <t>RedZed</t>
  </si>
  <si>
    <t>RZ1</t>
  </si>
  <si>
    <t>AF - RedZed - Jan20.xls</t>
  </si>
  <si>
    <t>BK18</t>
  </si>
  <si>
    <t>AG18</t>
  </si>
  <si>
    <t>T18</t>
  </si>
  <si>
    <t>BK18_AG18_T18_20200101.xls</t>
  </si>
  <si>
    <t>Vision Finances and Property Services</t>
  </si>
  <si>
    <t>Vision1</t>
  </si>
  <si>
    <r>
      <rPr>
        <b/>
      </rPr>
      <t>[NEW]</t>
    </r>
    <r>
      <t xml:space="preserve"> CGF-Vision-Aug20(1).xlsx</t>
    </r>
  </si>
  <si>
    <t>BK21</t>
  </si>
  <si>
    <t>AG21</t>
  </si>
  <si>
    <t>T21</t>
  </si>
  <si>
    <t>BK21_AG21_T21_20200101.xls</t>
  </si>
  <si>
    <r>
      <rPr>
        <b/>
      </rPr>
      <t>[OLD]</t>
    </r>
    <r>
      <t xml:space="preserve"> CGF-Vision -Sep19(Unmodified).xls</t>
    </r>
  </si>
  <si>
    <t>BK10_AG10_T10_20200101.xls</t>
  </si>
  <si>
    <t>LoanKit</t>
  </si>
  <si>
    <t>LKT1</t>
  </si>
  <si>
    <t>P&amp;N_Purple Circle_LoanKit_20 Aug(Latest).xls</t>
  </si>
  <si>
    <t>BK10</t>
  </si>
  <si>
    <t>AG10</t>
  </si>
  <si>
    <t>T10</t>
  </si>
  <si>
    <t>BK15_AG15_T15_20200101.csv</t>
  </si>
  <si>
    <t>Outsource Financials Services</t>
  </si>
  <si>
    <t>OFS1</t>
  </si>
  <si>
    <t>RFS-OFS-Dec19.csv</t>
  </si>
  <si>
    <t>BK15</t>
  </si>
  <si>
    <t>AG15</t>
  </si>
  <si>
    <t>T15</t>
  </si>
  <si>
    <t>BK23_AG23_T23_20200101.xls</t>
  </si>
  <si>
    <t>Yellow Brick Road</t>
  </si>
  <si>
    <t>YBR2</t>
  </si>
  <si>
    <t>MGF-YBR-Aug20(Latest).xlsx</t>
  </si>
  <si>
    <t>BK23</t>
  </si>
  <si>
    <t>AG23</t>
  </si>
  <si>
    <t>T23</t>
  </si>
  <si>
    <t>BK13_AG13_T13_20200101.xls</t>
  </si>
  <si>
    <t>Mortgage Ezy</t>
  </si>
  <si>
    <t>MEZ1</t>
  </si>
  <si>
    <t>AF - MortgageEzy - Aug20(latest).xls</t>
  </si>
  <si>
    <t>BK13</t>
  </si>
  <si>
    <t>AG13</t>
  </si>
  <si>
    <t>T13</t>
  </si>
  <si>
    <t>BK17_AG17_T17_20200101.xlsx</t>
  </si>
  <si>
    <t>Rate Money</t>
  </si>
  <si>
    <t>AF-RateMoney-Sep19.xlsx</t>
  </si>
  <si>
    <t>BK17</t>
  </si>
  <si>
    <t>AG17</t>
  </si>
  <si>
    <t>T17</t>
  </si>
  <si>
    <t>BK24_AG24_T24_20200101.csv</t>
  </si>
  <si>
    <t>nBM</t>
  </si>
  <si>
    <t>nMB1</t>
  </si>
  <si>
    <t>NMB .csv</t>
  </si>
  <si>
    <t>BK24</t>
  </si>
  <si>
    <t>AG24</t>
  </si>
  <si>
    <t>T24</t>
  </si>
  <si>
    <t>Arch Finance</t>
  </si>
  <si>
    <t>AF - ArchFinance - Aug 2020.xlsx</t>
  </si>
  <si>
    <t>BK25</t>
  </si>
  <si>
    <t>AG25</t>
  </si>
  <si>
    <t>T25</t>
  </si>
  <si>
    <t>NB: Updated Files (2020-09-24)</t>
  </si>
  <si>
    <t>NB: On Hold</t>
  </si>
  <si>
    <t>NB: Not for Go LIVE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</si>
</sst>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color rgb="FF000000"/>
      <name val="Lato"/>
    </font>
    <font>
      <b/>
      <color theme="1"/>
      <name val="Lato"/>
    </font>
    <font>
      <b/>
      <u/>
      <color rgb="FF000000"/>
      <name val="Lato"/>
    </font>
    <font>
      <b/>
      <color theme="1"/>
      <name val="Arial"/>
    </font>
    <font>
      <color rgb="FF000000"/>
      <name val="Lato"/>
    </font>
    <font>
      <color theme="1"/>
      <name val="Lato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bottom" wrapText="1"/>
    </xf>
    <xf borderId="1" fillId="3" fontId="1" numFmtId="0" xfId="0" applyAlignment="1" applyBorder="1" applyFill="1" applyFont="1">
      <alignment horizontal="center" shrinkToFit="0" vertical="bottom" wrapText="1"/>
    </xf>
    <xf borderId="1" fillId="0" fontId="2" numFmtId="0" xfId="0" applyAlignment="1" applyBorder="1" applyFont="1">
      <alignment horizontal="center" shrinkToFit="0" vertical="top" wrapText="1"/>
    </xf>
    <xf borderId="1" fillId="0" fontId="1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shrinkToFit="0" vertical="bottom" wrapText="1"/>
    </xf>
    <xf borderId="1" fillId="4" fontId="4" numFmtId="0" xfId="0" applyAlignment="1" applyBorder="1" applyFill="1" applyFont="1">
      <alignment vertical="bottom"/>
    </xf>
    <xf borderId="1" fillId="2" fontId="5" numFmtId="0" xfId="0" applyAlignment="1" applyBorder="1" applyFont="1">
      <alignment horizontal="center" shrinkToFit="0" vertical="bottom" wrapText="1"/>
    </xf>
    <xf borderId="1" fillId="3" fontId="5" numFmtId="0" xfId="0" applyAlignment="1" applyBorder="1" applyFont="1">
      <alignment horizontal="center" shrinkToFit="0" vertical="bottom" wrapText="1"/>
    </xf>
    <xf borderId="1" fillId="0" fontId="5" numFmtId="0" xfId="0" applyAlignment="1" applyBorder="1" applyFont="1">
      <alignment horizontal="center" shrinkToFit="0" vertical="bottom" wrapText="1"/>
    </xf>
    <xf borderId="1" fillId="0" fontId="5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vertical="bottom"/>
    </xf>
    <xf borderId="1" fillId="4" fontId="7" numFmtId="0" xfId="0" applyAlignment="1" applyBorder="1" applyFont="1">
      <alignment vertical="bottom"/>
    </xf>
    <xf borderId="1" fillId="4" fontId="7" numFmtId="0" xfId="0" applyAlignment="1" applyBorder="1" applyFont="1">
      <alignment vertical="bottom"/>
    </xf>
    <xf borderId="1" fillId="4" fontId="7" numFmtId="0" xfId="0" applyAlignment="1" applyBorder="1" applyFont="1">
      <alignment horizontal="right" vertical="bottom"/>
    </xf>
    <xf borderId="0" fillId="3" fontId="4" numFmtId="0" xfId="0" applyFont="1"/>
    <xf borderId="0" fillId="3" fontId="4" numFmtId="0" xfId="0" applyAlignment="1" applyFont="1">
      <alignment readingOrder="0"/>
    </xf>
    <xf borderId="1" fillId="0" fontId="6" numFmtId="0" xfId="0" applyAlignment="1" applyBorder="1" applyFont="1">
      <alignment readingOrder="0" vertical="bottom"/>
    </xf>
    <xf borderId="1" fillId="5" fontId="5" numFmtId="0" xfId="0" applyAlignment="1" applyBorder="1" applyFill="1" applyFont="1">
      <alignment shrinkToFit="0" vertical="bottom" wrapText="1"/>
    </xf>
    <xf borderId="1" fillId="0" fontId="5" numFmtId="0" xfId="0" applyAlignment="1" applyBorder="1" applyFont="1">
      <alignment readingOrder="0" shrinkToFit="0" vertical="bottom" wrapText="1"/>
    </xf>
    <xf borderId="1" fillId="0" fontId="6" numFmtId="0" xfId="0" applyAlignment="1" applyBorder="1" applyFont="1">
      <alignment readingOrder="0" vertical="bottom"/>
    </xf>
    <xf borderId="1" fillId="6" fontId="5" numFmtId="0" xfId="0" applyAlignment="1" applyBorder="1" applyFill="1" applyFont="1">
      <alignment shrinkToFit="0" vertical="bottom" wrapText="1"/>
    </xf>
    <xf borderId="0" fillId="7" fontId="4" numFmtId="0" xfId="0" applyFill="1" applyFont="1"/>
    <xf borderId="1" fillId="2" fontId="5" numFmtId="0" xfId="0" applyAlignment="1" applyBorder="1" applyFont="1">
      <alignment horizontal="center" shrinkToFit="0" vertical="bottom" wrapText="1"/>
    </xf>
    <xf borderId="1" fillId="3" fontId="5" numFmtId="0" xfId="0" applyAlignment="1" applyBorder="1" applyFont="1">
      <alignment horizontal="center" shrinkToFit="0" vertical="bottom" wrapText="1"/>
    </xf>
    <xf borderId="1" fillId="0" fontId="5" numFmtId="0" xfId="0" applyAlignment="1" applyBorder="1" applyFont="1">
      <alignment horizontal="center" shrinkToFit="0" vertical="bottom" wrapText="1"/>
    </xf>
    <xf borderId="1" fillId="7" fontId="5" numFmtId="0" xfId="0" applyAlignment="1" applyBorder="1" applyFont="1">
      <alignment shrinkToFit="0" vertical="bottom" wrapText="1"/>
    </xf>
    <xf borderId="1" fillId="7" fontId="6" numFmtId="0" xfId="0" applyAlignment="1" applyBorder="1" applyFont="1">
      <alignment vertical="bottom"/>
    </xf>
    <xf borderId="1" fillId="7" fontId="7" numFmtId="0" xfId="0" applyAlignment="1" applyBorder="1" applyFont="1">
      <alignment vertical="bottom"/>
    </xf>
    <xf borderId="1" fillId="7" fontId="7" numFmtId="0" xfId="0" applyAlignment="1" applyBorder="1" applyFont="1">
      <alignment horizontal="right" vertical="bottom"/>
    </xf>
    <xf borderId="1" fillId="0" fontId="1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vertical="bottom"/>
    </xf>
    <xf borderId="1" fillId="4" fontId="7" numFmtId="0" xfId="0" applyAlignment="1" applyBorder="1" applyFont="1">
      <alignment horizontal="right" vertical="bottom"/>
    </xf>
    <xf borderId="0" fillId="0" fontId="7" numFmtId="0" xfId="0" applyAlignment="1" applyFont="1">
      <alignment vertical="bottom"/>
    </xf>
    <xf borderId="0" fillId="6" fontId="7" numFmtId="0" xfId="0" applyAlignment="1" applyFont="1">
      <alignment vertical="bottom"/>
    </xf>
    <xf borderId="0" fillId="0" fontId="7" numFmtId="0" xfId="0" applyAlignment="1" applyFont="1">
      <alignment readingOrder="0" shrinkToFit="0" vertical="bottom" wrapText="0"/>
    </xf>
    <xf borderId="0" fillId="5" fontId="7" numFmtId="0" xfId="0" applyAlignment="1" applyFont="1">
      <alignment vertical="bottom"/>
    </xf>
    <xf borderId="0" fillId="7" fontId="7" numFmtId="0" xfId="0" applyAlignment="1" applyFont="1">
      <alignment vertical="bottom"/>
    </xf>
    <xf borderId="0" fillId="0" fontId="7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1.14"/>
    <col customWidth="1" min="3" max="3" width="6.86"/>
    <col customWidth="1" min="4" max="4" width="43.14"/>
    <col customWidth="1" min="5" max="5" width="19.86"/>
    <col customWidth="1" min="6" max="6" width="25.0"/>
    <col customWidth="1" min="7" max="7" width="70.71"/>
    <col customWidth="1" min="8" max="8" width="76.43"/>
    <col customWidth="1" min="14" max="14" width="33.14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5" t="str">
        <f>HYPERLINK("https://drive.google.com/drive/folders/1mNpFJ3nhI99rRJDPX5d3xGInuvPv6fmV","TEMPLATE EXAMPLE")</f>
        <v>TEMPLATE EXAMPLE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</row>
    <row r="2">
      <c r="A2" s="7">
        <v>24.0</v>
      </c>
      <c r="B2" s="8">
        <v>1.0</v>
      </c>
      <c r="C2" s="9">
        <v>5.0</v>
      </c>
      <c r="D2" s="10" t="s">
        <v>12</v>
      </c>
      <c r="E2" s="10" t="s">
        <v>13</v>
      </c>
      <c r="F2" s="10" t="s">
        <v>14</v>
      </c>
      <c r="G2" s="11" t="s">
        <v>15</v>
      </c>
      <c r="H2" s="12" t="str">
        <f t="shared" ref="H2:H27" si="1">CONCATENATE(I2,"_",J2,"_",K2,"_",L2,".",M2)</f>
        <v>BK5_AG5_T5_20200101.xls</v>
      </c>
      <c r="I2" s="13" t="s">
        <v>16</v>
      </c>
      <c r="J2" s="13" t="s">
        <v>17</v>
      </c>
      <c r="K2" s="13" t="s">
        <v>18</v>
      </c>
      <c r="L2" s="14">
        <v>2.0200101E7</v>
      </c>
      <c r="M2" s="13" t="s">
        <v>19</v>
      </c>
      <c r="N2" s="15" t="s">
        <v>20</v>
      </c>
    </row>
    <row r="3">
      <c r="A3" s="7">
        <v>7.0</v>
      </c>
      <c r="B3" s="8">
        <v>2.0</v>
      </c>
      <c r="C3" s="9">
        <v>1.0</v>
      </c>
      <c r="D3" s="10" t="s">
        <v>21</v>
      </c>
      <c r="E3" s="10" t="s">
        <v>22</v>
      </c>
      <c r="F3" s="10" t="s">
        <v>23</v>
      </c>
      <c r="G3" s="11" t="s">
        <v>24</v>
      </c>
      <c r="H3" s="12" t="str">
        <f t="shared" si="1"/>
        <v>BK1_AG1_T1_20200101.csv</v>
      </c>
      <c r="I3" s="13" t="s">
        <v>25</v>
      </c>
      <c r="J3" s="13" t="s">
        <v>26</v>
      </c>
      <c r="K3" s="13" t="s">
        <v>27</v>
      </c>
      <c r="L3" s="14">
        <v>2.0200101E7</v>
      </c>
      <c r="M3" s="13" t="s">
        <v>28</v>
      </c>
      <c r="N3" s="15" t="s">
        <v>29</v>
      </c>
    </row>
    <row r="4">
      <c r="A4" s="7">
        <v>7.0</v>
      </c>
      <c r="B4" s="8">
        <v>3.0</v>
      </c>
      <c r="C4" s="9">
        <v>6.0</v>
      </c>
      <c r="D4" s="10" t="s">
        <v>30</v>
      </c>
      <c r="E4" s="10" t="s">
        <v>31</v>
      </c>
      <c r="F4" s="10" t="s">
        <v>14</v>
      </c>
      <c r="G4" s="11" t="s">
        <v>32</v>
      </c>
      <c r="H4" s="12" t="str">
        <f t="shared" si="1"/>
        <v>BK6_AG6_T6_20200101.xls</v>
      </c>
      <c r="I4" s="13" t="s">
        <v>33</v>
      </c>
      <c r="J4" s="13" t="s">
        <v>34</v>
      </c>
      <c r="K4" s="13" t="s">
        <v>35</v>
      </c>
      <c r="L4" s="14">
        <v>2.0200101E7</v>
      </c>
      <c r="M4" s="13" t="s">
        <v>19</v>
      </c>
      <c r="N4" s="15" t="s">
        <v>36</v>
      </c>
    </row>
    <row r="5">
      <c r="A5" s="7">
        <v>4.0</v>
      </c>
      <c r="B5" s="8">
        <v>4.0</v>
      </c>
      <c r="C5" s="9">
        <v>16.0</v>
      </c>
      <c r="D5" s="10" t="s">
        <v>37</v>
      </c>
      <c r="E5" s="10" t="s">
        <v>38</v>
      </c>
      <c r="F5" s="10" t="s">
        <v>23</v>
      </c>
      <c r="G5" s="11" t="s">
        <v>39</v>
      </c>
      <c r="H5" s="12" t="str">
        <f t="shared" si="1"/>
        <v>BK16_AG16_T16_20200101.csv</v>
      </c>
      <c r="I5" s="13" t="s">
        <v>40</v>
      </c>
      <c r="J5" s="13" t="s">
        <v>41</v>
      </c>
      <c r="K5" s="13" t="s">
        <v>42</v>
      </c>
      <c r="L5" s="14">
        <v>2.0200101E7</v>
      </c>
      <c r="M5" s="13" t="s">
        <v>28</v>
      </c>
      <c r="N5" s="15" t="s">
        <v>43</v>
      </c>
    </row>
    <row r="6">
      <c r="A6" s="7">
        <v>3.0</v>
      </c>
      <c r="B6" s="8">
        <v>5.0</v>
      </c>
      <c r="C6" s="9">
        <v>4.0</v>
      </c>
      <c r="D6" s="10" t="s">
        <v>44</v>
      </c>
      <c r="E6" s="10" t="s">
        <v>45</v>
      </c>
      <c r="F6" s="10" t="s">
        <v>14</v>
      </c>
      <c r="G6" s="11" t="s">
        <v>46</v>
      </c>
      <c r="H6" s="12" t="str">
        <f t="shared" si="1"/>
        <v>BK4_AG4_T4_20200101.xls</v>
      </c>
      <c r="I6" s="13" t="s">
        <v>47</v>
      </c>
      <c r="J6" s="13" t="s">
        <v>48</v>
      </c>
      <c r="K6" s="13" t="s">
        <v>49</v>
      </c>
      <c r="L6" s="14">
        <v>2.0200101E7</v>
      </c>
      <c r="M6" s="13" t="s">
        <v>19</v>
      </c>
      <c r="N6" s="16" t="s">
        <v>50</v>
      </c>
    </row>
    <row r="7">
      <c r="A7" s="7">
        <v>3.0</v>
      </c>
      <c r="B7" s="8">
        <v>6.0</v>
      </c>
      <c r="C7" s="9">
        <v>7.0</v>
      </c>
      <c r="D7" s="10" t="s">
        <v>51</v>
      </c>
      <c r="E7" s="10" t="s">
        <v>52</v>
      </c>
      <c r="F7" s="10" t="s">
        <v>14</v>
      </c>
      <c r="G7" s="11" t="s">
        <v>53</v>
      </c>
      <c r="H7" s="12" t="str">
        <f t="shared" si="1"/>
        <v>BK7_AG7_T7_20200101.xls</v>
      </c>
      <c r="I7" s="13" t="s">
        <v>54</v>
      </c>
      <c r="J7" s="13" t="s">
        <v>55</v>
      </c>
      <c r="K7" s="13" t="s">
        <v>56</v>
      </c>
      <c r="L7" s="14">
        <v>2.0200101E7</v>
      </c>
      <c r="M7" s="13" t="s">
        <v>19</v>
      </c>
      <c r="N7" s="15" t="s">
        <v>57</v>
      </c>
    </row>
    <row r="8">
      <c r="A8" s="7">
        <v>3.0</v>
      </c>
      <c r="B8" s="8">
        <v>7.0</v>
      </c>
      <c r="C8" s="9">
        <v>11.0</v>
      </c>
      <c r="D8" s="10" t="s">
        <v>58</v>
      </c>
      <c r="E8" s="10" t="s">
        <v>58</v>
      </c>
      <c r="F8" s="10" t="s">
        <v>14</v>
      </c>
      <c r="G8" s="17" t="s">
        <v>59</v>
      </c>
      <c r="H8" s="12" t="str">
        <f t="shared" si="1"/>
        <v>BK11_AG11_T11_20200101.xls</v>
      </c>
      <c r="I8" s="13" t="s">
        <v>60</v>
      </c>
      <c r="J8" s="13" t="s">
        <v>61</v>
      </c>
      <c r="K8" s="13" t="s">
        <v>62</v>
      </c>
      <c r="L8" s="14">
        <v>2.0200101E7</v>
      </c>
      <c r="M8" s="13" t="s">
        <v>19</v>
      </c>
      <c r="N8" s="15" t="s">
        <v>63</v>
      </c>
    </row>
    <row r="9">
      <c r="A9" s="7">
        <v>3.0</v>
      </c>
      <c r="B9" s="8">
        <v>8.0</v>
      </c>
      <c r="C9" s="9">
        <v>22.0</v>
      </c>
      <c r="D9" s="10" t="s">
        <v>64</v>
      </c>
      <c r="E9" s="10" t="s">
        <v>65</v>
      </c>
      <c r="F9" s="10" t="s">
        <v>66</v>
      </c>
      <c r="G9" s="11" t="s">
        <v>67</v>
      </c>
      <c r="H9" s="12" t="str">
        <f t="shared" si="1"/>
        <v>BK22_AG22_T22_20200101.xlsx</v>
      </c>
      <c r="I9" s="13" t="s">
        <v>68</v>
      </c>
      <c r="J9" s="13" t="s">
        <v>69</v>
      </c>
      <c r="K9" s="13" t="s">
        <v>70</v>
      </c>
      <c r="L9" s="14">
        <v>2.0200101E7</v>
      </c>
      <c r="M9" s="13" t="s">
        <v>71</v>
      </c>
      <c r="N9" s="15" t="s">
        <v>72</v>
      </c>
    </row>
    <row r="10">
      <c r="A10" s="7">
        <v>2.0</v>
      </c>
      <c r="B10" s="8">
        <v>9.0</v>
      </c>
      <c r="C10" s="9">
        <v>19.0</v>
      </c>
      <c r="D10" s="10" t="s">
        <v>73</v>
      </c>
      <c r="E10" s="10" t="s">
        <v>74</v>
      </c>
      <c r="F10" s="10" t="s">
        <v>66</v>
      </c>
      <c r="G10" s="11" t="s">
        <v>75</v>
      </c>
      <c r="H10" s="12" t="str">
        <f t="shared" si="1"/>
        <v>BK19_AG19_T19_20200101.xlsx</v>
      </c>
      <c r="I10" s="13" t="s">
        <v>76</v>
      </c>
      <c r="J10" s="13" t="s">
        <v>77</v>
      </c>
      <c r="K10" s="13" t="s">
        <v>78</v>
      </c>
      <c r="L10" s="14">
        <v>2.0200101E7</v>
      </c>
      <c r="M10" s="13" t="s">
        <v>71</v>
      </c>
      <c r="N10" s="15" t="s">
        <v>79</v>
      </c>
    </row>
    <row r="11">
      <c r="A11" s="7">
        <v>2.0</v>
      </c>
      <c r="B11" s="8">
        <v>9.0</v>
      </c>
      <c r="C11" s="9">
        <v>20.0</v>
      </c>
      <c r="D11" s="10" t="s">
        <v>73</v>
      </c>
      <c r="E11" s="4" t="s">
        <v>80</v>
      </c>
      <c r="F11" s="10" t="s">
        <v>66</v>
      </c>
      <c r="G11" s="11" t="s">
        <v>81</v>
      </c>
      <c r="H11" s="12" t="str">
        <f t="shared" si="1"/>
        <v>BK20_AG20_T20_20200101.xlsx</v>
      </c>
      <c r="I11" s="13" t="s">
        <v>82</v>
      </c>
      <c r="J11" s="13" t="s">
        <v>83</v>
      </c>
      <c r="K11" s="13" t="s">
        <v>84</v>
      </c>
      <c r="L11" s="14">
        <v>2.0200101E7</v>
      </c>
      <c r="M11" s="13" t="s">
        <v>71</v>
      </c>
      <c r="N11" s="15" t="s">
        <v>85</v>
      </c>
    </row>
    <row r="12">
      <c r="A12" s="7">
        <v>2.0</v>
      </c>
      <c r="B12" s="8">
        <v>10.0</v>
      </c>
      <c r="C12" s="9">
        <v>12.0</v>
      </c>
      <c r="D12" s="10" t="s">
        <v>86</v>
      </c>
      <c r="E12" s="10" t="s">
        <v>87</v>
      </c>
      <c r="F12" s="10" t="s">
        <v>14</v>
      </c>
      <c r="G12" s="11" t="s">
        <v>88</v>
      </c>
      <c r="H12" s="12" t="str">
        <f t="shared" si="1"/>
        <v>BK12_AG12_T12_20200101.xls</v>
      </c>
      <c r="I12" s="13" t="s">
        <v>89</v>
      </c>
      <c r="J12" s="13" t="s">
        <v>90</v>
      </c>
      <c r="K12" s="13" t="s">
        <v>91</v>
      </c>
      <c r="L12" s="14">
        <v>2.0200101E7</v>
      </c>
      <c r="M12" s="13" t="s">
        <v>19</v>
      </c>
      <c r="N12" s="15" t="s">
        <v>92</v>
      </c>
    </row>
    <row r="13">
      <c r="A13" s="7">
        <v>1.0</v>
      </c>
      <c r="B13" s="8">
        <v>11.0</v>
      </c>
      <c r="C13" s="9">
        <v>2.0</v>
      </c>
      <c r="D13" s="10" t="s">
        <v>93</v>
      </c>
      <c r="E13" s="10" t="s">
        <v>94</v>
      </c>
      <c r="F13" s="10" t="s">
        <v>66</v>
      </c>
      <c r="G13" s="11" t="s">
        <v>95</v>
      </c>
      <c r="H13" s="12" t="str">
        <f t="shared" si="1"/>
        <v>BK2_AG2_T2_20200101.xlsx</v>
      </c>
      <c r="I13" s="13" t="s">
        <v>96</v>
      </c>
      <c r="J13" s="13" t="s">
        <v>97</v>
      </c>
      <c r="K13" s="13" t="s">
        <v>98</v>
      </c>
      <c r="L13" s="14">
        <v>2.0200101E7</v>
      </c>
      <c r="M13" s="13" t="s">
        <v>71</v>
      </c>
      <c r="N13" s="15" t="s">
        <v>99</v>
      </c>
    </row>
    <row r="14">
      <c r="A14" s="7">
        <v>1.0</v>
      </c>
      <c r="B14" s="8">
        <v>12.0</v>
      </c>
      <c r="C14" s="9">
        <v>3.0</v>
      </c>
      <c r="D14" s="10" t="s">
        <v>100</v>
      </c>
      <c r="E14" s="10" t="s">
        <v>101</v>
      </c>
      <c r="F14" s="10" t="s">
        <v>66</v>
      </c>
      <c r="G14" s="11" t="s">
        <v>102</v>
      </c>
      <c r="H14" s="12" t="str">
        <f t="shared" si="1"/>
        <v>BK3_AG3_T3_20200101.xlsx</v>
      </c>
      <c r="I14" s="13" t="s">
        <v>103</v>
      </c>
      <c r="J14" s="13" t="s">
        <v>104</v>
      </c>
      <c r="K14" s="13" t="s">
        <v>105</v>
      </c>
      <c r="L14" s="14">
        <v>2.0200101E7</v>
      </c>
      <c r="M14" s="13" t="s">
        <v>71</v>
      </c>
      <c r="N14" s="15" t="s">
        <v>106</v>
      </c>
    </row>
    <row r="15">
      <c r="A15" s="7">
        <v>1.0</v>
      </c>
      <c r="B15" s="8">
        <v>13.0</v>
      </c>
      <c r="C15" s="9">
        <v>8.0</v>
      </c>
      <c r="D15" s="10" t="s">
        <v>107</v>
      </c>
      <c r="E15" s="10" t="s">
        <v>108</v>
      </c>
      <c r="F15" s="10" t="s">
        <v>66</v>
      </c>
      <c r="G15" s="11" t="s">
        <v>109</v>
      </c>
      <c r="H15" s="12" t="str">
        <f t="shared" si="1"/>
        <v>BK8_AG8_T8_20200101.xlsx</v>
      </c>
      <c r="I15" s="13" t="s">
        <v>110</v>
      </c>
      <c r="J15" s="13" t="s">
        <v>111</v>
      </c>
      <c r="K15" s="13" t="s">
        <v>112</v>
      </c>
      <c r="L15" s="14">
        <v>2.0200101E7</v>
      </c>
      <c r="M15" s="13" t="s">
        <v>71</v>
      </c>
      <c r="N15" s="15" t="s">
        <v>113</v>
      </c>
    </row>
    <row r="16">
      <c r="A16" s="7">
        <v>1.0</v>
      </c>
      <c r="B16" s="8">
        <v>14.0</v>
      </c>
      <c r="C16" s="9">
        <v>9.0</v>
      </c>
      <c r="D16" s="10" t="s">
        <v>114</v>
      </c>
      <c r="E16" s="10" t="s">
        <v>115</v>
      </c>
      <c r="F16" s="10" t="s">
        <v>66</v>
      </c>
      <c r="G16" s="17" t="s">
        <v>116</v>
      </c>
      <c r="H16" s="12" t="str">
        <f t="shared" si="1"/>
        <v>BK9_AG9_T9_20200101.xlsx</v>
      </c>
      <c r="I16" s="13" t="s">
        <v>117</v>
      </c>
      <c r="J16" s="13" t="s">
        <v>118</v>
      </c>
      <c r="K16" s="13" t="s">
        <v>119</v>
      </c>
      <c r="L16" s="14">
        <v>2.0200101E7</v>
      </c>
      <c r="M16" s="13" t="s">
        <v>71</v>
      </c>
      <c r="N16" s="15" t="s">
        <v>120</v>
      </c>
    </row>
    <row r="17">
      <c r="A17" s="7">
        <v>1.0</v>
      </c>
      <c r="B17" s="8">
        <v>15.0</v>
      </c>
      <c r="C17" s="9">
        <v>14.0</v>
      </c>
      <c r="D17" s="10" t="s">
        <v>121</v>
      </c>
      <c r="E17" s="10" t="s">
        <v>122</v>
      </c>
      <c r="F17" s="10" t="s">
        <v>14</v>
      </c>
      <c r="G17" s="11" t="s">
        <v>123</v>
      </c>
      <c r="H17" s="12" t="str">
        <f t="shared" si="1"/>
        <v>BK14_AG14_T14_20200101.xls</v>
      </c>
      <c r="I17" s="13" t="s">
        <v>124</v>
      </c>
      <c r="J17" s="13" t="s">
        <v>125</v>
      </c>
      <c r="K17" s="13" t="s">
        <v>126</v>
      </c>
      <c r="L17" s="14">
        <v>2.0200101E7</v>
      </c>
      <c r="M17" s="13" t="s">
        <v>19</v>
      </c>
      <c r="N17" s="15" t="s">
        <v>127</v>
      </c>
    </row>
    <row r="18">
      <c r="A18" s="7">
        <v>1.0</v>
      </c>
      <c r="B18" s="8">
        <v>16.0</v>
      </c>
      <c r="C18" s="9">
        <v>18.0</v>
      </c>
      <c r="D18" s="10" t="s">
        <v>128</v>
      </c>
      <c r="E18" s="10" t="s">
        <v>129</v>
      </c>
      <c r="F18" s="10" t="s">
        <v>14</v>
      </c>
      <c r="G18" s="11" t="s">
        <v>130</v>
      </c>
      <c r="H18" s="12" t="str">
        <f t="shared" si="1"/>
        <v>BK18_AG18_T18_20200101.xls</v>
      </c>
      <c r="I18" s="13" t="s">
        <v>131</v>
      </c>
      <c r="J18" s="13" t="s">
        <v>132</v>
      </c>
      <c r="K18" s="13" t="s">
        <v>133</v>
      </c>
      <c r="L18" s="14">
        <v>2.0200101E7</v>
      </c>
      <c r="M18" s="13" t="s">
        <v>19</v>
      </c>
      <c r="N18" s="15" t="s">
        <v>134</v>
      </c>
    </row>
    <row r="19" ht="15.0" customHeight="1">
      <c r="A19" s="7">
        <v>1.0</v>
      </c>
      <c r="B19" s="8">
        <v>17.0</v>
      </c>
      <c r="C19" s="9">
        <v>21.0</v>
      </c>
      <c r="D19" s="18" t="s">
        <v>135</v>
      </c>
      <c r="E19" s="10" t="s">
        <v>136</v>
      </c>
      <c r="F19" s="19" t="s">
        <v>66</v>
      </c>
      <c r="G19" s="20" t="s">
        <v>137</v>
      </c>
      <c r="H19" s="12" t="str">
        <f t="shared" si="1"/>
        <v>BK21_AG21_T21_20200101.xlsx</v>
      </c>
      <c r="I19" s="13" t="s">
        <v>138</v>
      </c>
      <c r="J19" s="13" t="s">
        <v>139</v>
      </c>
      <c r="K19" s="13" t="s">
        <v>140</v>
      </c>
      <c r="L19" s="14">
        <v>2.0200101E7</v>
      </c>
      <c r="M19" s="13" t="s">
        <v>71</v>
      </c>
      <c r="N19" s="15" t="s">
        <v>141</v>
      </c>
    </row>
    <row r="20">
      <c r="A20" s="7">
        <v>1.0</v>
      </c>
      <c r="B20" s="8">
        <v>17.0</v>
      </c>
      <c r="C20" s="9">
        <v>21.0</v>
      </c>
      <c r="D20" s="18" t="s">
        <v>135</v>
      </c>
      <c r="E20" s="10" t="s">
        <v>136</v>
      </c>
      <c r="F20" s="10" t="s">
        <v>14</v>
      </c>
      <c r="G20" s="17" t="s">
        <v>142</v>
      </c>
      <c r="H20" s="12" t="str">
        <f t="shared" si="1"/>
        <v>BK21_AG21_T21_20200101.xls</v>
      </c>
      <c r="I20" s="13" t="s">
        <v>138</v>
      </c>
      <c r="J20" s="13" t="s">
        <v>139</v>
      </c>
      <c r="K20" s="13" t="s">
        <v>140</v>
      </c>
      <c r="L20" s="14">
        <v>2.0200101E7</v>
      </c>
      <c r="M20" s="13" t="s">
        <v>19</v>
      </c>
      <c r="N20" s="15" t="s">
        <v>143</v>
      </c>
    </row>
    <row r="21">
      <c r="A21" s="7">
        <v>0.0</v>
      </c>
      <c r="B21" s="8">
        <v>18.0</v>
      </c>
      <c r="C21" s="9">
        <v>10.0</v>
      </c>
      <c r="D21" s="21" t="s">
        <v>144</v>
      </c>
      <c r="E21" s="10" t="s">
        <v>145</v>
      </c>
      <c r="F21" s="10" t="s">
        <v>14</v>
      </c>
      <c r="G21" s="11" t="s">
        <v>146</v>
      </c>
      <c r="H21" s="12" t="str">
        <f t="shared" si="1"/>
        <v>BK10_AG10_T10_20200101.xls</v>
      </c>
      <c r="I21" s="13" t="s">
        <v>147</v>
      </c>
      <c r="J21" s="13" t="s">
        <v>148</v>
      </c>
      <c r="K21" s="13" t="s">
        <v>149</v>
      </c>
      <c r="L21" s="14">
        <v>2.0200101E7</v>
      </c>
      <c r="M21" s="13" t="s">
        <v>19</v>
      </c>
      <c r="N21" s="15" t="s">
        <v>150</v>
      </c>
    </row>
    <row r="22">
      <c r="A22" s="7">
        <v>0.0</v>
      </c>
      <c r="B22" s="8">
        <v>19.0</v>
      </c>
      <c r="C22" s="9">
        <v>15.0</v>
      </c>
      <c r="D22" s="10" t="s">
        <v>151</v>
      </c>
      <c r="E22" s="10" t="s">
        <v>152</v>
      </c>
      <c r="F22" s="10" t="s">
        <v>23</v>
      </c>
      <c r="G22" s="11" t="s">
        <v>153</v>
      </c>
      <c r="H22" s="12" t="str">
        <f t="shared" si="1"/>
        <v>BK15_AG15_T15_20200101.csv</v>
      </c>
      <c r="I22" s="13" t="s">
        <v>154</v>
      </c>
      <c r="J22" s="13" t="s">
        <v>155</v>
      </c>
      <c r="K22" s="13" t="s">
        <v>156</v>
      </c>
      <c r="L22" s="14">
        <v>2.0200101E7</v>
      </c>
      <c r="M22" s="13" t="s">
        <v>28</v>
      </c>
      <c r="N22" s="22" t="s">
        <v>157</v>
      </c>
    </row>
    <row r="23">
      <c r="A23" s="7">
        <v>0.0</v>
      </c>
      <c r="B23" s="8">
        <v>20.0</v>
      </c>
      <c r="C23" s="9">
        <v>23.0</v>
      </c>
      <c r="D23" s="21" t="s">
        <v>158</v>
      </c>
      <c r="E23" s="10" t="s">
        <v>159</v>
      </c>
      <c r="F23" s="10" t="s">
        <v>14</v>
      </c>
      <c r="G23" s="11" t="s">
        <v>160</v>
      </c>
      <c r="H23" s="12" t="str">
        <f t="shared" si="1"/>
        <v>BK23_AG23_T23_20200101.xlsx</v>
      </c>
      <c r="I23" s="13" t="s">
        <v>161</v>
      </c>
      <c r="J23" s="13" t="s">
        <v>162</v>
      </c>
      <c r="K23" s="13" t="s">
        <v>163</v>
      </c>
      <c r="L23" s="14">
        <v>2.0200101E7</v>
      </c>
      <c r="M23" s="13" t="s">
        <v>71</v>
      </c>
      <c r="N23" s="15" t="s">
        <v>164</v>
      </c>
    </row>
    <row r="24">
      <c r="A24" s="7">
        <v>0.0</v>
      </c>
      <c r="B24" s="8">
        <v>21.0</v>
      </c>
      <c r="C24" s="9">
        <v>13.0</v>
      </c>
      <c r="D24" s="21" t="s">
        <v>165</v>
      </c>
      <c r="E24" s="10" t="s">
        <v>166</v>
      </c>
      <c r="F24" s="10" t="s">
        <v>14</v>
      </c>
      <c r="G24" s="11" t="s">
        <v>167</v>
      </c>
      <c r="H24" s="12" t="str">
        <f t="shared" si="1"/>
        <v>BK13_AG13_T13_20200101.xls</v>
      </c>
      <c r="I24" s="13" t="s">
        <v>168</v>
      </c>
      <c r="J24" s="13" t="s">
        <v>169</v>
      </c>
      <c r="K24" s="13" t="s">
        <v>170</v>
      </c>
      <c r="L24" s="14">
        <v>2.0200101E7</v>
      </c>
      <c r="M24" s="13" t="s">
        <v>19</v>
      </c>
      <c r="N24" s="15" t="s">
        <v>171</v>
      </c>
    </row>
    <row r="25">
      <c r="A25" s="7">
        <v>0.0</v>
      </c>
      <c r="B25" s="8">
        <v>22.0</v>
      </c>
      <c r="C25" s="9">
        <v>17.0</v>
      </c>
      <c r="D25" s="10" t="s">
        <v>172</v>
      </c>
      <c r="E25" s="4" t="s">
        <v>80</v>
      </c>
      <c r="F25" s="10" t="s">
        <v>66</v>
      </c>
      <c r="G25" s="11" t="s">
        <v>173</v>
      </c>
      <c r="H25" s="12" t="str">
        <f t="shared" si="1"/>
        <v>BK17_AG17_T17_20200101.xlsx</v>
      </c>
      <c r="I25" s="13" t="s">
        <v>174</v>
      </c>
      <c r="J25" s="13" t="s">
        <v>175</v>
      </c>
      <c r="K25" s="13" t="s">
        <v>176</v>
      </c>
      <c r="L25" s="14">
        <v>2.0200101E7</v>
      </c>
      <c r="M25" s="13" t="s">
        <v>71</v>
      </c>
      <c r="N25" s="22" t="s">
        <v>177</v>
      </c>
    </row>
    <row r="26">
      <c r="A26" s="23">
        <v>0.0</v>
      </c>
      <c r="B26" s="24">
        <v>23.0</v>
      </c>
      <c r="C26" s="25">
        <v>24.0</v>
      </c>
      <c r="D26" s="26" t="s">
        <v>178</v>
      </c>
      <c r="E26" s="26" t="s">
        <v>179</v>
      </c>
      <c r="F26" s="26" t="s">
        <v>23</v>
      </c>
      <c r="G26" s="27" t="s">
        <v>180</v>
      </c>
      <c r="H26" s="28" t="str">
        <f t="shared" si="1"/>
        <v>BK24_AG24_T24_20200101.csv</v>
      </c>
      <c r="I26" s="28" t="s">
        <v>181</v>
      </c>
      <c r="J26" s="28" t="s">
        <v>182</v>
      </c>
      <c r="K26" s="28" t="s">
        <v>183</v>
      </c>
      <c r="L26" s="29">
        <v>2.0200101E7</v>
      </c>
      <c r="M26" s="28" t="s">
        <v>28</v>
      </c>
    </row>
    <row r="27">
      <c r="A27" s="23">
        <v>0.0</v>
      </c>
      <c r="B27" s="24">
        <v>24.0</v>
      </c>
      <c r="C27" s="25">
        <v>25.0</v>
      </c>
      <c r="D27" s="21" t="s">
        <v>184</v>
      </c>
      <c r="E27" s="30" t="s">
        <v>80</v>
      </c>
      <c r="F27" s="31" t="s">
        <v>66</v>
      </c>
      <c r="G27" s="32" t="s">
        <v>185</v>
      </c>
      <c r="H27" s="12" t="str">
        <f t="shared" si="1"/>
        <v>BK25_AG25_T25_20200101.xlsx</v>
      </c>
      <c r="I27" s="12" t="s">
        <v>186</v>
      </c>
      <c r="J27" s="12" t="s">
        <v>187</v>
      </c>
      <c r="K27" s="12" t="s">
        <v>188</v>
      </c>
      <c r="L27" s="33">
        <v>2.0200101E7</v>
      </c>
      <c r="M27" s="12" t="s">
        <v>71</v>
      </c>
    </row>
    <row r="28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</row>
    <row r="29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</row>
    <row r="30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</row>
    <row r="31">
      <c r="A31" s="35"/>
      <c r="B31" s="36" t="s">
        <v>189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</row>
    <row r="32">
      <c r="A32" s="37"/>
      <c r="B32" s="34" t="s">
        <v>190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</row>
    <row r="33">
      <c r="A33" s="38"/>
      <c r="B33" s="39" t="s">
        <v>191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</row>
    <row r="34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</row>
    <row r="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</row>
  </sheetData>
  <autoFilter ref="$B$1:$N$25"/>
  <drawing r:id="rId1"/>
</worksheet>
</file>