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44525"/>
  <pivotCaches>
    <pivotCache cacheId="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<sst xmlns="http://schemas.openxmlformats.org/spreadsheetml/2006/main" count="16274" uniqueCount="51">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</sst>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9" formatCode="_ * #,##0_ ;_ * \-#,##0_ ;_ * &quot;-&quot;??_ ;_ @_ "/>
    <numFmt numFmtId="170"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17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165218176"/>
        <c:axId val="165225216"/>
      </c:barChart>
      <c:catAx>
        <c:axId val="165218176"/>
        <c:scaling>
          <c:orientation val="minMax"/>
        </c:scaling>
        <c:delete val="0"/>
        <c:axPos val="b"/>
        <c:majorTickMark val="out"/>
        <c:minorTickMark val="none"/>
        <c:tickLblPos val="nextTo"/>
        <c:crossAx val="165225216"/>
        <c:crosses val="autoZero"/>
        <c:auto val="1"/>
        <c:lblAlgn val="ctr"/>
        <c:lblOffset val="100"/>
        <c:noMultiLvlLbl val="0"/>
      </c:catAx>
      <c:valAx>
        <c:axId val="165225216"/>
        <c:scaling>
          <c:orientation val="minMax"/>
        </c:scaling>
        <c:delete val="0"/>
        <c:axPos val="l"/>
        <c:majorGridlines/>
        <c:numFmt formatCode="_ * #,##0_ ;_ * \-#,##0_ ;_ * &quot;-&quot;??_ ;_ @_ " sourceLinked="1"/>
        <c:majorTickMark val="out"/>
        <c:minorTickMark val="none"/>
        <c:tickLblPos val="nextTo"/>
        <c:crossAx val="165218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6249088"/>
        <c:axId val="47190016"/>
      </c:lineChart>
      <c:catAx>
        <c:axId val="46249088"/>
        <c:scaling>
          <c:orientation val="minMax"/>
        </c:scaling>
        <c:delete val="0"/>
        <c:axPos val="b"/>
        <c:majorTickMark val="out"/>
        <c:minorTickMark val="none"/>
        <c:tickLblPos val="nextTo"/>
        <c:crossAx val="47190016"/>
        <c:crosses val="autoZero"/>
        <c:auto val="1"/>
        <c:lblAlgn val="ctr"/>
        <c:lblOffset val="100"/>
        <c:noMultiLvlLbl val="0"/>
      </c:catAx>
      <c:valAx>
        <c:axId val="47190016"/>
        <c:scaling>
          <c:orientation val="minMax"/>
        </c:scaling>
        <c:delete val="0"/>
        <c:axPos val="l"/>
        <c:majorGridlines/>
        <c:numFmt formatCode="General" sourceLinked="1"/>
        <c:majorTickMark val="out"/>
        <c:minorTickMark val="none"/>
        <c:tickLblPos val="nextTo"/>
        <c:crossAx val="46249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64693888"/>
        <c:axId val="164695424"/>
      </c:lineChart>
      <c:catAx>
        <c:axId val="164693888"/>
        <c:scaling>
          <c:orientation val="minMax"/>
        </c:scaling>
        <c:delete val="0"/>
        <c:axPos val="b"/>
        <c:majorTickMark val="out"/>
        <c:minorTickMark val="none"/>
        <c:tickLblPos val="nextTo"/>
        <c:crossAx val="164695424"/>
        <c:crosses val="autoZero"/>
        <c:auto val="1"/>
        <c:lblAlgn val="ctr"/>
        <c:lblOffset val="100"/>
        <c:noMultiLvlLbl val="0"/>
      </c:catAx>
      <c:valAx>
        <c:axId val="164695424"/>
        <c:scaling>
          <c:orientation val="minMax"/>
        </c:scaling>
        <c:delete val="0"/>
        <c:axPos val="l"/>
        <c:majorGridlines/>
        <c:numFmt formatCode="General" sourceLinked="1"/>
        <c:majorTickMark val="out"/>
        <c:minorTickMark val="none"/>
        <c:tickLblPos val="nextTo"/>
        <c:crossAx val="164693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199323008"/>
        <c:axId val="49243264"/>
      </c:barChart>
      <c:catAx>
        <c:axId val="199323008"/>
        <c:scaling>
          <c:orientation val="minMax"/>
        </c:scaling>
        <c:delete val="0"/>
        <c:axPos val="b"/>
        <c:majorTickMark val="out"/>
        <c:minorTickMark val="none"/>
        <c:tickLblPos val="nextTo"/>
        <c:crossAx val="49243264"/>
        <c:crosses val="autoZero"/>
        <c:auto val="1"/>
        <c:lblAlgn val="ctr"/>
        <c:lblOffset val="100"/>
        <c:noMultiLvlLbl val="0"/>
      </c:catAx>
      <c:valAx>
        <c:axId val="49243264"/>
        <c:scaling>
          <c:orientation val="minMax"/>
        </c:scaling>
        <c:delete val="0"/>
        <c:axPos val="l"/>
        <c:majorGridlines/>
        <c:numFmt formatCode="_ * #,##0_ ;_ * \-#,##0_ ;_ * &quot;-&quot;??_ ;_ @_ " sourceLinked="1"/>
        <c:majorTickMark val="out"/>
        <c:minorTickMark val="none"/>
        <c:tickLblPos val="nextTo"/>
        <c:crossAx val="199323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39430656"/>
        <c:axId val="239440640"/>
      </c:lineChart>
      <c:catAx>
        <c:axId val="239430656"/>
        <c:scaling>
          <c:orientation val="minMax"/>
        </c:scaling>
        <c:delete val="0"/>
        <c:axPos val="b"/>
        <c:majorTickMark val="out"/>
        <c:minorTickMark val="none"/>
        <c:tickLblPos val="nextTo"/>
        <c:crossAx val="239440640"/>
        <c:crosses val="autoZero"/>
        <c:auto val="1"/>
        <c:lblAlgn val="ctr"/>
        <c:lblOffset val="100"/>
        <c:noMultiLvlLbl val="0"/>
      </c:catAx>
      <c:valAx>
        <c:axId val="239440640"/>
        <c:scaling>
          <c:orientation val="minMax"/>
        </c:scaling>
        <c:delete val="0"/>
        <c:axPos val="l"/>
        <c:majorGridlines/>
        <c:numFmt formatCode="General" sourceLinked="1"/>
        <c:majorTickMark val="out"/>
        <c:minorTickMark val="none"/>
        <c:tickLblPos val="nextTo"/>
        <c:crossAx val="239430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pivotFmt>
      <c:pivotFmt>
        <c:idx val="1"/>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4083200"/>
        <c:axId val="144089472"/>
      </c:lineChart>
      <c:catAx>
        <c:axId val="144083200"/>
        <c:scaling>
          <c:orientation val="minMax"/>
        </c:scaling>
        <c:delete val="0"/>
        <c:axPos val="b"/>
        <c:majorTickMark val="out"/>
        <c:minorTickMark val="none"/>
        <c:tickLblPos val="nextTo"/>
        <c:crossAx val="144089472"/>
        <c:crosses val="autoZero"/>
        <c:auto val="1"/>
        <c:lblAlgn val="ctr"/>
        <c:lblOffset val="100"/>
        <c:noMultiLvlLbl val="0"/>
      </c:catAx>
      <c:valAx>
        <c:axId val="144089472"/>
        <c:scaling>
          <c:orientation val="minMax"/>
        </c:scaling>
        <c:delete val="0"/>
        <c:axPos val="l"/>
        <c:majorGridlines/>
        <c:numFmt formatCode="General" sourceLinked="1"/>
        <c:majorTickMark val="out"/>
        <c:minorTickMark val="none"/>
        <c:tickLblPos val="nextTo"/>
        <c:crossAx val="144083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pivotFmt>
      <c:pivotFmt>
        <c:idx val="1"/>
      </c:pivotFmt>
    </c:pivotFmts>
    <c:plotArea>
      <c:layout/>
      <c:lineChart>
        <c:grouping val="standard"/>
        <c:varyColors val="0"/>
        <c:ser>
          <c:idx val="0"/>
          <c:order val="0"/>
          <c:tx>
            <c:strRef>
              <c:f>'Pivot table'!$B$58:$B$59</c:f>
              <c:strCache>
                <c:ptCount val="1"/>
                <c:pt idx="0">
                  <c:v>No</c:v>
                </c:pt>
              </c:strCache>
            </c:strRef>
          </c:tx>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table'!$C$58:$C$59</c:f>
              <c:strCache>
                <c:ptCount val="1"/>
                <c:pt idx="0">
                  <c:v>Yes</c:v>
                </c:pt>
              </c:strCache>
            </c:strRef>
          </c:tx>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99080960"/>
        <c:axId val="210157952"/>
      </c:lineChart>
      <c:catAx>
        <c:axId val="199080960"/>
        <c:scaling>
          <c:orientation val="minMax"/>
        </c:scaling>
        <c:delete val="0"/>
        <c:axPos val="b"/>
        <c:majorTickMark val="out"/>
        <c:minorTickMark val="none"/>
        <c:tickLblPos val="nextTo"/>
        <c:crossAx val="210157952"/>
        <c:crosses val="autoZero"/>
        <c:auto val="1"/>
        <c:lblAlgn val="ctr"/>
        <c:lblOffset val="100"/>
        <c:noMultiLvlLbl val="0"/>
      </c:catAx>
      <c:valAx>
        <c:axId val="210157952"/>
        <c:scaling>
          <c:orientation val="minMax"/>
        </c:scaling>
        <c:delete val="0"/>
        <c:axPos val="l"/>
        <c:majorGridlines/>
        <c:numFmt formatCode="General" sourceLinked="1"/>
        <c:majorTickMark val="out"/>
        <c:minorTickMark val="none"/>
        <c:tickLblPos val="nextTo"/>
        <c:crossAx val="199080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19049</xdr:colOff>
      <xdr:row>6</xdr:row>
      <xdr:rowOff>0</xdr:rowOff>
    </xdr:from>
    <xdr:to>
      <xdr:col>9</xdr:col>
      <xdr:colOff>0</xdr:colOff>
      <xdr:row>17</xdr:row>
      <xdr:rowOff>19051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xdr:colOff>
      <xdr:row>17</xdr:row>
      <xdr:rowOff>104774</xdr:rowOff>
    </xdr:from>
    <xdr:to>
      <xdr:col>16</xdr:col>
      <xdr:colOff>0</xdr:colOff>
      <xdr:row>29</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40822</xdr:colOff>
      <xdr:row>5</xdr:row>
      <xdr:rowOff>171449</xdr:rowOff>
    </xdr:from>
    <xdr:to>
      <xdr:col>16</xdr:col>
      <xdr:colOff>0</xdr:colOff>
      <xdr:row>17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142875</xdr:rowOff>
    </xdr:from>
    <xdr:to>
      <xdr:col>2</xdr:col>
      <xdr:colOff>0</xdr:colOff>
      <xdr:row>11</xdr:row>
      <xdr:rowOff>0</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5375"/>
              <a:ext cx="1210235"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22413</xdr:rowOff>
    </xdr:from>
    <xdr:to>
      <xdr:col>2</xdr:col>
      <xdr:colOff>0</xdr:colOff>
      <xdr:row>28</xdr:row>
      <xdr:rowOff>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1413"/>
              <a:ext cx="1210235" cy="188258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22413</xdr:rowOff>
    </xdr:from>
    <xdr:to>
      <xdr:col>2</xdr:col>
      <xdr:colOff>0</xdr:colOff>
      <xdr:row>18</xdr:row>
      <xdr:rowOff>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7913"/>
              <a:ext cx="1210235" cy="131108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23812</xdr:colOff>
      <xdr:row>1</xdr:row>
      <xdr:rowOff>19050</xdr:rowOff>
    </xdr:from>
    <xdr:to>
      <xdr:col>13</xdr:col>
      <xdr:colOff>328612</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795337</xdr:colOff>
      <xdr:row>18</xdr:row>
      <xdr:rowOff>152400</xdr:rowOff>
    </xdr:from>
    <xdr:to>
      <xdr:col>12</xdr:col>
      <xdr:colOff>300037</xdr:colOff>
      <xdr:row>33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40</xdr:row>
      <xdr:rowOff>0</xdr:rowOff>
    </xdr:from>
    <xdr:to>
      <xdr:col>12</xdr:col>
      <xdr:colOff>328612</xdr:colOff>
      <xdr:row>52</xdr:row>
      <xdr:rowOff>123824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14286</xdr:colOff>
      <xdr:row>57</xdr:row>
      <xdr:rowOff>9524</xdr:rowOff>
    </xdr:from>
    <xdr:to>
      <xdr:col>13</xdr:col>
      <xdr:colOff>323849</xdr:colOff>
      <xdr:row>72</xdr:row>
      <xdr:rowOff>190499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5579.60799108796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selection activeCell="D1" sqref="D1:D1048576"/>
    </sheetView>
  </sheetViews>
  <sheetFormatPr defaultColWidth="11.85546875" defaultRowHeight="15" x14ac:dyDescent="0.25"/>
  <cols>
    <col min="10" max="10" width="18"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zoomScale="85" zoomScaleNormal="85" workbookViewId="0">
      <selection sqref="A1:P6"/>
    </sheetView>
  </sheetViews>
  <sheetFormatPr defaultRowHeight="15" x14ac:dyDescent="0.25"/>
  <sheetData>
    <row r="1" spans="1:16" x14ac:dyDescent="0.25">
      <c r="A1" s="9"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46" workbookViewId="0">
      <selection activeCell="B67" sqref="B67"/>
    </sheetView>
  </sheetViews>
  <sheetFormatPr defaultRowHeight="15" x14ac:dyDescent="0.25"/>
  <cols>
    <col min="1" max="1" width="22.85546875" customWidth="1"/>
    <col min="2" max="2" width="16.28515625" bestFit="1" customWidth="1"/>
    <col min="3" max="3" width="4.140625" customWidth="1"/>
    <col min="4" max="5" width="11.28515625"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48</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49</v>
      </c>
      <c r="B26" s="3">
        <v>78</v>
      </c>
      <c r="C26" s="3">
        <v>33</v>
      </c>
      <c r="D26" s="3">
        <v>111</v>
      </c>
    </row>
    <row r="27" spans="1:4" x14ac:dyDescent="0.25">
      <c r="A27" s="5" t="s">
        <v>42</v>
      </c>
      <c r="B27" s="3">
        <v>519</v>
      </c>
      <c r="C27" s="3">
        <v>481</v>
      </c>
      <c r="D27" s="3">
        <v>1000</v>
      </c>
    </row>
    <row r="41" spans="1:4" x14ac:dyDescent="0.25">
      <c r="A41" s="4" t="s">
        <v>48</v>
      </c>
      <c r="B41" s="4" t="s">
        <v>44</v>
      </c>
    </row>
    <row r="42" spans="1:4" x14ac:dyDescent="0.25">
      <c r="A42" s="4" t="s">
        <v>41</v>
      </c>
      <c r="B42" t="s">
        <v>18</v>
      </c>
      <c r="C42" t="s">
        <v>15</v>
      </c>
      <c r="D42" t="s">
        <v>42</v>
      </c>
    </row>
    <row r="43" spans="1:4" x14ac:dyDescent="0.25">
      <c r="A43" s="5" t="s">
        <v>46</v>
      </c>
      <c r="B43" s="3">
        <v>71</v>
      </c>
      <c r="C43" s="3">
        <v>39</v>
      </c>
      <c r="D43" s="3">
        <v>110</v>
      </c>
    </row>
    <row r="44" spans="1:4" x14ac:dyDescent="0.25">
      <c r="A44" s="5" t="s">
        <v>45</v>
      </c>
      <c r="B44" s="3">
        <v>318</v>
      </c>
      <c r="C44" s="3">
        <v>383</v>
      </c>
      <c r="D44" s="3">
        <v>701</v>
      </c>
    </row>
    <row r="45" spans="1:4" x14ac:dyDescent="0.25">
      <c r="A45" s="5" t="s">
        <v>47</v>
      </c>
      <c r="B45" s="3">
        <v>130</v>
      </c>
      <c r="C45" s="3">
        <v>59</v>
      </c>
      <c r="D45" s="3">
        <v>189</v>
      </c>
    </row>
    <row r="46" spans="1:4" x14ac:dyDescent="0.25">
      <c r="A46" s="5" t="s">
        <v>42</v>
      </c>
      <c r="B46" s="3">
        <v>519</v>
      </c>
      <c r="C46" s="3">
        <v>481</v>
      </c>
      <c r="D46" s="3">
        <v>1000</v>
      </c>
    </row>
    <row r="58" spans="1:4" x14ac:dyDescent="0.25">
      <c r="A58" s="4" t="s">
        <v>48</v>
      </c>
      <c r="B58" s="4" t="s">
        <v>44</v>
      </c>
    </row>
    <row r="59" spans="1:4" x14ac:dyDescent="0.25">
      <c r="A59" s="4" t="s">
        <v>41</v>
      </c>
      <c r="B59" t="s">
        <v>18</v>
      </c>
      <c r="C59" t="s">
        <v>15</v>
      </c>
      <c r="D59" t="s">
        <v>42</v>
      </c>
    </row>
    <row r="60" spans="1:4" x14ac:dyDescent="0.25">
      <c r="A60" s="5">
        <v>25</v>
      </c>
      <c r="B60" s="3">
        <v>2</v>
      </c>
      <c r="C60" s="3">
        <v>4</v>
      </c>
      <c r="D60" s="3">
        <v>6</v>
      </c>
    </row>
    <row r="61" spans="1:4" x14ac:dyDescent="0.25">
      <c r="A61" s="5">
        <v>26</v>
      </c>
      <c r="B61" s="3">
        <v>8</v>
      </c>
      <c r="C61" s="3">
        <v>8</v>
      </c>
      <c r="D61" s="3">
        <v>16</v>
      </c>
    </row>
    <row r="62" spans="1:4" x14ac:dyDescent="0.25">
      <c r="A62" s="5">
        <v>27</v>
      </c>
      <c r="B62" s="3">
        <v>15</v>
      </c>
      <c r="C62" s="3">
        <v>8</v>
      </c>
      <c r="D62" s="3">
        <v>23</v>
      </c>
    </row>
    <row r="63" spans="1:4" x14ac:dyDescent="0.25">
      <c r="A63" s="5">
        <v>28</v>
      </c>
      <c r="B63" s="3">
        <v>12</v>
      </c>
      <c r="C63" s="3">
        <v>10</v>
      </c>
      <c r="D63" s="3">
        <v>22</v>
      </c>
    </row>
    <row r="64" spans="1:4" x14ac:dyDescent="0.25">
      <c r="A64" s="5">
        <v>29</v>
      </c>
      <c r="B64" s="3">
        <v>11</v>
      </c>
      <c r="C64" s="3">
        <v>5</v>
      </c>
      <c r="D64" s="3">
        <v>16</v>
      </c>
    </row>
    <row r="65" spans="1:4" x14ac:dyDescent="0.25">
      <c r="A65" s="5">
        <v>30</v>
      </c>
      <c r="B65" s="3">
        <v>23</v>
      </c>
      <c r="C65" s="3">
        <v>4</v>
      </c>
      <c r="D65" s="3">
        <v>27</v>
      </c>
    </row>
    <row r="66" spans="1:4" x14ac:dyDescent="0.25">
      <c r="A66" s="5">
        <v>31</v>
      </c>
      <c r="B66" s="3">
        <v>17</v>
      </c>
      <c r="C66" s="3">
        <v>8</v>
      </c>
      <c r="D66" s="3">
        <v>25</v>
      </c>
    </row>
    <row r="67" spans="1:4" x14ac:dyDescent="0.25">
      <c r="A67" s="5">
        <v>32</v>
      </c>
      <c r="B67" s="3">
        <v>19</v>
      </c>
      <c r="C67" s="3">
        <v>14</v>
      </c>
      <c r="D67" s="3">
        <v>33</v>
      </c>
    </row>
    <row r="68" spans="1:4" x14ac:dyDescent="0.25">
      <c r="A68" s="5">
        <v>33</v>
      </c>
      <c r="B68" s="3">
        <v>8</v>
      </c>
      <c r="C68" s="3">
        <v>13</v>
      </c>
      <c r="D68" s="3">
        <v>21</v>
      </c>
    </row>
    <row r="69" spans="1:4" x14ac:dyDescent="0.25">
      <c r="A69" s="5">
        <v>34</v>
      </c>
      <c r="B69" s="3">
        <v>12</v>
      </c>
      <c r="C69" s="3">
        <v>19</v>
      </c>
      <c r="D69" s="3">
        <v>31</v>
      </c>
    </row>
    <row r="70" spans="1:4" x14ac:dyDescent="0.25">
      <c r="A70" s="5">
        <v>35</v>
      </c>
      <c r="B70" s="3">
        <v>14</v>
      </c>
      <c r="C70" s="3">
        <v>22</v>
      </c>
      <c r="D70" s="3">
        <v>36</v>
      </c>
    </row>
    <row r="71" spans="1:4" x14ac:dyDescent="0.25">
      <c r="A71" s="5">
        <v>36</v>
      </c>
      <c r="B71" s="3">
        <v>7</v>
      </c>
      <c r="C71" s="3">
        <v>30</v>
      </c>
      <c r="D71" s="3">
        <v>37</v>
      </c>
    </row>
    <row r="72" spans="1:4" x14ac:dyDescent="0.25">
      <c r="A72" s="5">
        <v>37</v>
      </c>
      <c r="B72" s="3">
        <v>4</v>
      </c>
      <c r="C72" s="3">
        <v>28</v>
      </c>
      <c r="D72" s="3">
        <v>32</v>
      </c>
    </row>
    <row r="73" spans="1:4" x14ac:dyDescent="0.25">
      <c r="A73" s="5">
        <v>38</v>
      </c>
      <c r="B73" s="3">
        <v>8</v>
      </c>
      <c r="C73" s="3">
        <v>29</v>
      </c>
      <c r="D73" s="3">
        <v>37</v>
      </c>
    </row>
    <row r="74" spans="1:4" x14ac:dyDescent="0.25">
      <c r="A74" s="5">
        <v>39</v>
      </c>
      <c r="B74" s="3">
        <v>10</v>
      </c>
      <c r="C74" s="3">
        <v>12</v>
      </c>
      <c r="D74" s="3">
        <v>22</v>
      </c>
    </row>
    <row r="75" spans="1:4" x14ac:dyDescent="0.25">
      <c r="A75" s="5">
        <v>40</v>
      </c>
      <c r="B75" s="3">
        <v>24</v>
      </c>
      <c r="C75" s="3">
        <v>18</v>
      </c>
      <c r="D75" s="3">
        <v>42</v>
      </c>
    </row>
    <row r="76" spans="1:4" x14ac:dyDescent="0.25">
      <c r="A76" s="5">
        <v>41</v>
      </c>
      <c r="B76" s="3">
        <v>13</v>
      </c>
      <c r="C76" s="3">
        <v>15</v>
      </c>
      <c r="D76" s="3">
        <v>28</v>
      </c>
    </row>
    <row r="77" spans="1:4" x14ac:dyDescent="0.25">
      <c r="A77" s="5">
        <v>42</v>
      </c>
      <c r="B77" s="3">
        <v>22</v>
      </c>
      <c r="C77" s="3">
        <v>12</v>
      </c>
      <c r="D77" s="3">
        <v>34</v>
      </c>
    </row>
    <row r="78" spans="1:4" x14ac:dyDescent="0.25">
      <c r="A78" s="5">
        <v>43</v>
      </c>
      <c r="B78" s="3">
        <v>17</v>
      </c>
      <c r="C78" s="3">
        <v>19</v>
      </c>
      <c r="D78" s="3">
        <v>36</v>
      </c>
    </row>
    <row r="79" spans="1:4" x14ac:dyDescent="0.25">
      <c r="A79" s="5">
        <v>44</v>
      </c>
      <c r="B79" s="3">
        <v>15</v>
      </c>
      <c r="C79" s="3">
        <v>12</v>
      </c>
      <c r="D79" s="3">
        <v>27</v>
      </c>
    </row>
    <row r="80" spans="1:4" x14ac:dyDescent="0.25">
      <c r="A80" s="5">
        <v>45</v>
      </c>
      <c r="B80" s="3">
        <v>18</v>
      </c>
      <c r="C80" s="3">
        <v>13</v>
      </c>
      <c r="D80" s="3">
        <v>31</v>
      </c>
    </row>
    <row r="81" spans="1:4" x14ac:dyDescent="0.25">
      <c r="A81" s="5">
        <v>46</v>
      </c>
      <c r="B81" s="3">
        <v>12</v>
      </c>
      <c r="C81" s="3">
        <v>15</v>
      </c>
      <c r="D81" s="3">
        <v>27</v>
      </c>
    </row>
    <row r="82" spans="1:4" x14ac:dyDescent="0.25">
      <c r="A82" s="5">
        <v>47</v>
      </c>
      <c r="B82" s="3">
        <v>19</v>
      </c>
      <c r="C82" s="3">
        <v>20</v>
      </c>
      <c r="D82" s="3">
        <v>39</v>
      </c>
    </row>
    <row r="83" spans="1:4" x14ac:dyDescent="0.25">
      <c r="A83" s="5">
        <v>48</v>
      </c>
      <c r="B83" s="3">
        <v>16</v>
      </c>
      <c r="C83" s="3">
        <v>13</v>
      </c>
      <c r="D83" s="3">
        <v>29</v>
      </c>
    </row>
    <row r="84" spans="1:4" x14ac:dyDescent="0.25">
      <c r="A84" s="5">
        <v>49</v>
      </c>
      <c r="B84" s="3">
        <v>15</v>
      </c>
      <c r="C84" s="3">
        <v>8</v>
      </c>
      <c r="D84" s="3">
        <v>23</v>
      </c>
    </row>
    <row r="85" spans="1:4" x14ac:dyDescent="0.25">
      <c r="A85" s="5">
        <v>50</v>
      </c>
      <c r="B85" s="3">
        <v>12</v>
      </c>
      <c r="C85" s="3">
        <v>12</v>
      </c>
      <c r="D85" s="3">
        <v>24</v>
      </c>
    </row>
    <row r="86" spans="1:4" x14ac:dyDescent="0.25">
      <c r="A86" s="5">
        <v>51</v>
      </c>
      <c r="B86" s="3">
        <v>10</v>
      </c>
      <c r="C86" s="3">
        <v>12</v>
      </c>
      <c r="D86" s="3">
        <v>22</v>
      </c>
    </row>
    <row r="87" spans="1:4" x14ac:dyDescent="0.25">
      <c r="A87" s="5">
        <v>52</v>
      </c>
      <c r="B87" s="3">
        <v>10</v>
      </c>
      <c r="C87" s="3">
        <v>15</v>
      </c>
      <c r="D87" s="3">
        <v>25</v>
      </c>
    </row>
    <row r="88" spans="1:4" x14ac:dyDescent="0.25">
      <c r="A88" s="5">
        <v>53</v>
      </c>
      <c r="B88" s="3">
        <v>11</v>
      </c>
      <c r="C88" s="3">
        <v>13</v>
      </c>
      <c r="D88" s="3">
        <v>24</v>
      </c>
    </row>
    <row r="89" spans="1:4" x14ac:dyDescent="0.25">
      <c r="A89" s="5">
        <v>54</v>
      </c>
      <c r="B89" s="3">
        <v>5</v>
      </c>
      <c r="C89" s="3">
        <v>11</v>
      </c>
      <c r="D89" s="3">
        <v>16</v>
      </c>
    </row>
    <row r="90" spans="1:4" x14ac:dyDescent="0.25">
      <c r="A90" s="5">
        <v>55</v>
      </c>
      <c r="B90" s="3">
        <v>13</v>
      </c>
      <c r="C90" s="3">
        <v>5</v>
      </c>
      <c r="D90" s="3">
        <v>18</v>
      </c>
    </row>
    <row r="91" spans="1:4" x14ac:dyDescent="0.25">
      <c r="A91" s="5">
        <v>56</v>
      </c>
      <c r="B91" s="3">
        <v>13</v>
      </c>
      <c r="C91" s="3">
        <v>3</v>
      </c>
      <c r="D91" s="3">
        <v>16</v>
      </c>
    </row>
    <row r="92" spans="1:4" x14ac:dyDescent="0.25">
      <c r="A92" s="5">
        <v>57</v>
      </c>
      <c r="B92" s="3">
        <v>4</v>
      </c>
      <c r="C92" s="3">
        <v>4</v>
      </c>
      <c r="D92" s="3">
        <v>8</v>
      </c>
    </row>
    <row r="93" spans="1:4" x14ac:dyDescent="0.25">
      <c r="A93" s="5">
        <v>58</v>
      </c>
      <c r="B93" s="3">
        <v>8</v>
      </c>
      <c r="C93" s="3">
        <v>4</v>
      </c>
      <c r="D93" s="3">
        <v>12</v>
      </c>
    </row>
    <row r="94" spans="1:4" x14ac:dyDescent="0.25">
      <c r="A94" s="5">
        <v>59</v>
      </c>
      <c r="B94" s="3">
        <v>14</v>
      </c>
      <c r="C94" s="3">
        <v>6</v>
      </c>
      <c r="D94" s="3">
        <v>20</v>
      </c>
    </row>
    <row r="95" spans="1:4" x14ac:dyDescent="0.25">
      <c r="A95" s="5">
        <v>60</v>
      </c>
      <c r="B95" s="3">
        <v>8</v>
      </c>
      <c r="C95" s="3">
        <v>7</v>
      </c>
      <c r="D95" s="3">
        <v>15</v>
      </c>
    </row>
    <row r="96" spans="1:4" x14ac:dyDescent="0.25">
      <c r="A96" s="5">
        <v>61</v>
      </c>
      <c r="B96" s="3">
        <v>5</v>
      </c>
      <c r="C96" s="3">
        <v>4</v>
      </c>
      <c r="D96" s="3">
        <v>9</v>
      </c>
    </row>
    <row r="97" spans="1:4" x14ac:dyDescent="0.25">
      <c r="A97" s="5">
        <v>62</v>
      </c>
      <c r="B97" s="3">
        <v>9</v>
      </c>
      <c r="C97" s="3">
        <v>4</v>
      </c>
      <c r="D97" s="3">
        <v>13</v>
      </c>
    </row>
    <row r="98" spans="1:4" x14ac:dyDescent="0.25">
      <c r="A98" s="5">
        <v>63</v>
      </c>
      <c r="B98" s="3">
        <v>7</v>
      </c>
      <c r="C98" s="3">
        <v>2</v>
      </c>
      <c r="D98" s="3">
        <v>9</v>
      </c>
    </row>
    <row r="99" spans="1:4" x14ac:dyDescent="0.25">
      <c r="A99" s="5">
        <v>64</v>
      </c>
      <c r="B99" s="3">
        <v>7</v>
      </c>
      <c r="C99" s="3">
        <v>3</v>
      </c>
      <c r="D99" s="3">
        <v>10</v>
      </c>
    </row>
    <row r="100" spans="1:4" x14ac:dyDescent="0.25">
      <c r="A100" s="5">
        <v>65</v>
      </c>
      <c r="B100" s="3">
        <v>6</v>
      </c>
      <c r="C100" s="3">
        <v>3</v>
      </c>
      <c r="D100" s="3">
        <v>9</v>
      </c>
    </row>
    <row r="101" spans="1:4" x14ac:dyDescent="0.25">
      <c r="A101" s="5">
        <v>66</v>
      </c>
      <c r="B101" s="3">
        <v>8</v>
      </c>
      <c r="C101" s="3">
        <v>6</v>
      </c>
      <c r="D101" s="3">
        <v>14</v>
      </c>
    </row>
    <row r="102" spans="1:4" x14ac:dyDescent="0.25">
      <c r="A102" s="5">
        <v>67</v>
      </c>
      <c r="B102" s="3">
        <v>8</v>
      </c>
      <c r="C102" s="3">
        <v>2</v>
      </c>
      <c r="D102" s="3">
        <v>10</v>
      </c>
    </row>
    <row r="103" spans="1:4" x14ac:dyDescent="0.25">
      <c r="A103" s="5">
        <v>68</v>
      </c>
      <c r="B103" s="3">
        <v>3</v>
      </c>
      <c r="C103" s="3"/>
      <c r="D103" s="3">
        <v>3</v>
      </c>
    </row>
    <row r="104" spans="1:4" x14ac:dyDescent="0.25">
      <c r="A104" s="5">
        <v>69</v>
      </c>
      <c r="B104" s="3">
        <v>8</v>
      </c>
      <c r="C104" s="3"/>
      <c r="D104" s="3">
        <v>8</v>
      </c>
    </row>
    <row r="105" spans="1:4" x14ac:dyDescent="0.25">
      <c r="A105" s="5">
        <v>70</v>
      </c>
      <c r="B105" s="3">
        <v>3</v>
      </c>
      <c r="C105" s="3">
        <v>1</v>
      </c>
      <c r="D105" s="3">
        <v>4</v>
      </c>
    </row>
    <row r="106" spans="1:4" x14ac:dyDescent="0.25">
      <c r="A106" s="5">
        <v>71</v>
      </c>
      <c r="B106" s="3">
        <v>1</v>
      </c>
      <c r="C106" s="3"/>
      <c r="D106" s="3">
        <v>1</v>
      </c>
    </row>
    <row r="107" spans="1:4" x14ac:dyDescent="0.25">
      <c r="A107" s="5">
        <v>72</v>
      </c>
      <c r="B107" s="3"/>
      <c r="C107" s="3">
        <v>1</v>
      </c>
      <c r="D107" s="3">
        <v>1</v>
      </c>
    </row>
    <row r="108" spans="1:4" x14ac:dyDescent="0.25">
      <c r="A108" s="5">
        <v>73</v>
      </c>
      <c r="B108" s="3">
        <v>2</v>
      </c>
      <c r="C108" s="3">
        <v>2</v>
      </c>
      <c r="D108" s="3">
        <v>4</v>
      </c>
    </row>
    <row r="109" spans="1:4" x14ac:dyDescent="0.25">
      <c r="A109" s="5">
        <v>74</v>
      </c>
      <c r="B109" s="3"/>
      <c r="C109" s="3">
        <v>1</v>
      </c>
      <c r="D109" s="3">
        <v>1</v>
      </c>
    </row>
    <row r="110" spans="1:4" x14ac:dyDescent="0.25">
      <c r="A110" s="5">
        <v>78</v>
      </c>
      <c r="B110" s="3">
        <v>1</v>
      </c>
      <c r="C110" s="3">
        <v>1</v>
      </c>
      <c r="D110" s="3">
        <v>2</v>
      </c>
    </row>
    <row r="111" spans="1:4" x14ac:dyDescent="0.25">
      <c r="A111" s="5">
        <v>80</v>
      </c>
      <c r="B111" s="3">
        <v>1</v>
      </c>
      <c r="C111" s="3"/>
      <c r="D111" s="3">
        <v>1</v>
      </c>
    </row>
    <row r="112" spans="1:4" x14ac:dyDescent="0.25">
      <c r="A112" s="5">
        <v>89</v>
      </c>
      <c r="B112" s="3">
        <v>1</v>
      </c>
      <c r="C112" s="3"/>
      <c r="D112" s="3">
        <v>1</v>
      </c>
    </row>
    <row r="113" spans="1:4" x14ac:dyDescent="0.25">
      <c r="A113" s="5" t="s">
        <v>42</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I16" sqref="I16"/>
    </sheetView>
  </sheetViews>
  <sheetFormatPr defaultRowHeight="15" x14ac:dyDescent="0.25"/>
  <cols>
    <col min="2" max="2" width="16.7109375" customWidth="1"/>
    <col min="4" max="4" width="14.5703125" style="7" customWidth="1"/>
    <col min="6" max="6" width="16.5703125" customWidth="1"/>
    <col min="7" max="7" width="15.85546875" customWidth="1"/>
    <col min="8" max="8" width="12.140625" customWidth="1"/>
    <col min="10" max="10" width="18.85546875" customWidth="1"/>
    <col min="13" max="13" width="15.7109375" customWidth="1"/>
    <col min="14" max="14" width="14.85546875" customWidth="1"/>
  </cols>
  <sheetData>
    <row r="1" spans="1:14" x14ac:dyDescent="0.25">
      <c r="A1" t="s">
        <v>0</v>
      </c>
      <c r="B1" t="s">
        <v>1</v>
      </c>
      <c r="C1" t="s">
        <v>2</v>
      </c>
      <c r="D1" s="7" t="s">
        <v>3</v>
      </c>
      <c r="E1" t="s">
        <v>4</v>
      </c>
      <c r="F1" t="s">
        <v>5</v>
      </c>
      <c r="G1" t="s">
        <v>6</v>
      </c>
      <c r="H1" t="s">
        <v>7</v>
      </c>
      <c r="I1" t="s">
        <v>8</v>
      </c>
      <c r="J1" t="s">
        <v>9</v>
      </c>
      <c r="K1" t="s">
        <v>10</v>
      </c>
      <c r="L1" t="s">
        <v>11</v>
      </c>
      <c r="M1" t="s">
        <v>40</v>
      </c>
      <c r="N1" t="s">
        <v>12</v>
      </c>
    </row>
    <row r="2" spans="1:14" x14ac:dyDescent="0.25">
      <c r="A2">
        <v>12496</v>
      </c>
      <c r="B2" t="s">
        <v>36</v>
      </c>
      <c r="C2" t="s">
        <v>38</v>
      </c>
      <c r="D2" s="7">
        <v>40000</v>
      </c>
      <c r="E2">
        <v>1</v>
      </c>
      <c r="F2" t="s">
        <v>13</v>
      </c>
      <c r="G2" t="s">
        <v>14</v>
      </c>
      <c r="H2" t="s">
        <v>15</v>
      </c>
      <c r="I2">
        <v>0</v>
      </c>
      <c r="J2" t="s">
        <v>16</v>
      </c>
      <c r="K2" t="s">
        <v>17</v>
      </c>
      <c r="L2">
        <v>42</v>
      </c>
      <c r="M2" t="str">
        <f>IF(L2 &gt;  54,"Old",IF(L2 &gt;= 31,"middle Age",IF(L2 &lt;31,"Adolescent","Invalid")))</f>
        <v>middle Age</v>
      </c>
      <c r="N2" t="s">
        <v>18</v>
      </c>
    </row>
    <row r="3" spans="1:14" x14ac:dyDescent="0.25">
      <c r="A3">
        <v>24107</v>
      </c>
      <c r="B3" t="s">
        <v>36</v>
      </c>
      <c r="C3" t="s">
        <v>39</v>
      </c>
      <c r="D3" s="7">
        <v>30000</v>
      </c>
      <c r="E3">
        <v>3</v>
      </c>
      <c r="F3" t="s">
        <v>19</v>
      </c>
      <c r="G3" t="s">
        <v>20</v>
      </c>
      <c r="H3" t="s">
        <v>15</v>
      </c>
      <c r="I3">
        <v>1</v>
      </c>
      <c r="J3" t="s">
        <v>16</v>
      </c>
      <c r="K3" t="s">
        <v>17</v>
      </c>
      <c r="L3">
        <v>43</v>
      </c>
      <c r="M3" t="str">
        <f t="shared" ref="M3:M66" si="0">IF(L3 &gt;  54,"Old",IF(L3 &gt;= 31,"middle Age",IF(L3 &lt;31,"Adolescent","Invalid")))</f>
        <v>middle Age</v>
      </c>
      <c r="N3" t="s">
        <v>18</v>
      </c>
    </row>
    <row r="4" spans="1:14" x14ac:dyDescent="0.25">
      <c r="A4">
        <v>14177</v>
      </c>
      <c r="B4" t="s">
        <v>36</v>
      </c>
      <c r="C4" t="s">
        <v>39</v>
      </c>
      <c r="D4" s="7">
        <v>80000</v>
      </c>
      <c r="E4">
        <v>5</v>
      </c>
      <c r="F4" t="s">
        <v>19</v>
      </c>
      <c r="G4" t="s">
        <v>21</v>
      </c>
      <c r="H4" t="s">
        <v>18</v>
      </c>
      <c r="I4">
        <v>2</v>
      </c>
      <c r="J4" t="s">
        <v>22</v>
      </c>
      <c r="K4" t="s">
        <v>17</v>
      </c>
      <c r="L4">
        <v>60</v>
      </c>
      <c r="M4" t="str">
        <f t="shared" si="0"/>
        <v>Old</v>
      </c>
      <c r="N4" t="s">
        <v>18</v>
      </c>
    </row>
    <row r="5" spans="1:14" x14ac:dyDescent="0.25">
      <c r="A5">
        <v>24381</v>
      </c>
      <c r="B5" t="s">
        <v>37</v>
      </c>
      <c r="C5" t="s">
        <v>39</v>
      </c>
      <c r="D5" s="7">
        <v>70000</v>
      </c>
      <c r="E5">
        <v>0</v>
      </c>
      <c r="F5" t="s">
        <v>13</v>
      </c>
      <c r="G5" t="s">
        <v>21</v>
      </c>
      <c r="H5" t="s">
        <v>15</v>
      </c>
      <c r="I5">
        <v>1</v>
      </c>
      <c r="J5" t="s">
        <v>23</v>
      </c>
      <c r="K5" t="s">
        <v>24</v>
      </c>
      <c r="L5">
        <v>41</v>
      </c>
      <c r="M5" t="str">
        <f t="shared" si="0"/>
        <v>middle Age</v>
      </c>
      <c r="N5" t="s">
        <v>15</v>
      </c>
    </row>
    <row r="6" spans="1:14" x14ac:dyDescent="0.25">
      <c r="A6">
        <v>25597</v>
      </c>
      <c r="B6" t="s">
        <v>37</v>
      </c>
      <c r="C6" t="s">
        <v>39</v>
      </c>
      <c r="D6" s="7">
        <v>30000</v>
      </c>
      <c r="E6">
        <v>0</v>
      </c>
      <c r="F6" t="s">
        <v>13</v>
      </c>
      <c r="G6" t="s">
        <v>20</v>
      </c>
      <c r="H6" t="s">
        <v>18</v>
      </c>
      <c r="I6">
        <v>0</v>
      </c>
      <c r="J6" t="s">
        <v>16</v>
      </c>
      <c r="K6" t="s">
        <v>17</v>
      </c>
      <c r="L6">
        <v>36</v>
      </c>
      <c r="M6" t="str">
        <f t="shared" si="0"/>
        <v>middle Age</v>
      </c>
      <c r="N6" t="s">
        <v>15</v>
      </c>
    </row>
    <row r="7" spans="1:14" x14ac:dyDescent="0.25">
      <c r="A7">
        <v>13507</v>
      </c>
      <c r="B7" t="s">
        <v>36</v>
      </c>
      <c r="C7" t="s">
        <v>38</v>
      </c>
      <c r="D7" s="7">
        <v>10000</v>
      </c>
      <c r="E7">
        <v>2</v>
      </c>
      <c r="F7" t="s">
        <v>19</v>
      </c>
      <c r="G7" t="s">
        <v>25</v>
      </c>
      <c r="H7" t="s">
        <v>15</v>
      </c>
      <c r="I7">
        <v>0</v>
      </c>
      <c r="J7" t="s">
        <v>26</v>
      </c>
      <c r="K7" t="s">
        <v>17</v>
      </c>
      <c r="L7">
        <v>50</v>
      </c>
      <c r="M7" t="str">
        <f t="shared" si="0"/>
        <v>middle Age</v>
      </c>
      <c r="N7" t="s">
        <v>18</v>
      </c>
    </row>
    <row r="8" spans="1:14" x14ac:dyDescent="0.25">
      <c r="A8">
        <v>27974</v>
      </c>
      <c r="B8" t="s">
        <v>37</v>
      </c>
      <c r="C8" t="s">
        <v>39</v>
      </c>
      <c r="D8" s="7">
        <v>160000</v>
      </c>
      <c r="E8">
        <v>2</v>
      </c>
      <c r="F8" t="s">
        <v>27</v>
      </c>
      <c r="G8" t="s">
        <v>28</v>
      </c>
      <c r="H8" t="s">
        <v>15</v>
      </c>
      <c r="I8">
        <v>4</v>
      </c>
      <c r="J8" t="s">
        <v>16</v>
      </c>
      <c r="K8" t="s">
        <v>24</v>
      </c>
      <c r="L8">
        <v>33</v>
      </c>
      <c r="M8" t="str">
        <f t="shared" si="0"/>
        <v>middle Age</v>
      </c>
      <c r="N8" t="s">
        <v>15</v>
      </c>
    </row>
    <row r="9" spans="1:14" x14ac:dyDescent="0.25">
      <c r="A9">
        <v>19364</v>
      </c>
      <c r="B9" t="s">
        <v>36</v>
      </c>
      <c r="C9" t="s">
        <v>39</v>
      </c>
      <c r="D9" s="7">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7">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7">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7">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7">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7">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7">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7">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7">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7">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7">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7">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7">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7">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7">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7">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7">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7">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7">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7">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7">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7">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7">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7">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7">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7">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7">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7">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7">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7">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7">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7">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7">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7">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7">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7">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7">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7">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7">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7">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7">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7">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7">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7">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7">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7">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7">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7">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7">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7">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7">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7">
        <v>30000</v>
      </c>
      <c r="E67">
        <v>2</v>
      </c>
      <c r="F67" t="s">
        <v>19</v>
      </c>
      <c r="G67" t="s">
        <v>20</v>
      </c>
      <c r="H67" t="s">
        <v>15</v>
      </c>
      <c r="I67">
        <v>2</v>
      </c>
      <c r="J67" t="s">
        <v>23</v>
      </c>
      <c r="K67" t="s">
        <v>24</v>
      </c>
      <c r="L67">
        <v>68</v>
      </c>
      <c r="M67" t="str">
        <f t="shared" ref="M67:M130" si="1">IF(L67 &gt;  54,"Old",IF(L67 &gt;= 31,"middle Age",IF(L67 &lt;31,"Adolescent","Invalid")))</f>
        <v>Old</v>
      </c>
      <c r="N67" t="s">
        <v>18</v>
      </c>
    </row>
    <row r="68" spans="1:14" x14ac:dyDescent="0.25">
      <c r="A68">
        <v>29355</v>
      </c>
      <c r="B68" t="s">
        <v>36</v>
      </c>
      <c r="C68" t="s">
        <v>38</v>
      </c>
      <c r="D68" s="7">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7">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7">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7">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7">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7">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7">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7">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7">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7">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7">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7">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7">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7">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7">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7">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7">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7">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7">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7">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7">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7">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7">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7">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7">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7">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7">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7">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7">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7">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7">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7">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7">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7">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7">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7">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7">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7">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7">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7">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7">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7">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7">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7">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7">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7">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7">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7">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7">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7">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7">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7">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7">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7">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7">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7">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7">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7">
        <v>10000</v>
      </c>
      <c r="E131">
        <v>3</v>
      </c>
      <c r="F131" t="s">
        <v>27</v>
      </c>
      <c r="G131" t="s">
        <v>25</v>
      </c>
      <c r="H131" t="s">
        <v>15</v>
      </c>
      <c r="I131">
        <v>1</v>
      </c>
      <c r="J131" t="s">
        <v>16</v>
      </c>
      <c r="K131" t="s">
        <v>17</v>
      </c>
      <c r="L131">
        <v>39</v>
      </c>
      <c r="M131" t="str">
        <f t="shared" ref="M131:M194" si="2">IF(L131 &gt;  54,"Old",IF(L131 &gt;= 31,"middle Age",IF(L131 &lt;31,"Adolescent","Invalid")))</f>
        <v>middle Age</v>
      </c>
      <c r="N131" t="s">
        <v>15</v>
      </c>
    </row>
    <row r="132" spans="1:14" x14ac:dyDescent="0.25">
      <c r="A132">
        <v>12993</v>
      </c>
      <c r="B132" t="s">
        <v>36</v>
      </c>
      <c r="C132" t="s">
        <v>39</v>
      </c>
      <c r="D132" s="7">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7">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7">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7">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7">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7">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7">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7">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7">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7">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7">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7">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7">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7">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7">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7">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7">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7">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7">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7">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7">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7">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7">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7">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7">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7">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7">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7">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7">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7">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7">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7">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7">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7">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7">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7">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7">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7">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7">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7">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7">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7">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7">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7">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7">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7">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7">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7">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7">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7">
        <v>70000</v>
      </c>
      <c r="E195">
        <v>5</v>
      </c>
      <c r="F195" t="s">
        <v>13</v>
      </c>
      <c r="G195" t="s">
        <v>21</v>
      </c>
      <c r="H195" t="s">
        <v>15</v>
      </c>
      <c r="I195">
        <v>4</v>
      </c>
      <c r="J195" t="s">
        <v>49</v>
      </c>
      <c r="K195" t="s">
        <v>24</v>
      </c>
      <c r="L195">
        <v>41</v>
      </c>
      <c r="M195" t="str">
        <f t="shared" ref="M195:M258" si="3">IF(L195 &gt;  54,"Old",IF(L195 &gt;= 31,"middle Age",IF(L195 &lt;31,"Adolescent","Invalid")))</f>
        <v>middle Age</v>
      </c>
      <c r="N195" t="s">
        <v>18</v>
      </c>
    </row>
    <row r="196" spans="1:14" x14ac:dyDescent="0.25">
      <c r="A196">
        <v>17843</v>
      </c>
      <c r="B196" t="s">
        <v>37</v>
      </c>
      <c r="C196" t="s">
        <v>38</v>
      </c>
      <c r="D196" s="7">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7">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7">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7">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7">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7">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7">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7">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7">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7">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7">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7">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7">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7">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7">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7">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7">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7">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7">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7">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7">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7">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7">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7">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7">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7">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7">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7">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7">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7">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7">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7">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7">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7">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7">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7">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7">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7">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7">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7">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7">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7">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7">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7">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7">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7">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7">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7">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7">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7">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7">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7">
        <v>50000</v>
      </c>
      <c r="E259">
        <v>0</v>
      </c>
      <c r="F259" t="s">
        <v>31</v>
      </c>
      <c r="G259" t="s">
        <v>14</v>
      </c>
      <c r="H259" t="s">
        <v>15</v>
      </c>
      <c r="I259">
        <v>0</v>
      </c>
      <c r="J259" t="s">
        <v>16</v>
      </c>
      <c r="K259" t="s">
        <v>17</v>
      </c>
      <c r="L259">
        <v>36</v>
      </c>
      <c r="M259" t="str">
        <f t="shared" ref="M259:M322" si="4">IF(L259 &gt;  54,"Old",IF(L259 &gt;= 31,"middle Age",IF(L259 &lt;31,"Adolescent","Invalid")))</f>
        <v>middle Age</v>
      </c>
      <c r="N259" t="s">
        <v>15</v>
      </c>
    </row>
    <row r="260" spans="1:14" x14ac:dyDescent="0.25">
      <c r="A260">
        <v>14193</v>
      </c>
      <c r="B260" t="s">
        <v>37</v>
      </c>
      <c r="C260" t="s">
        <v>38</v>
      </c>
      <c r="D260" s="7">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7">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7">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7">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7">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7">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7">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7">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7">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7">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7">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7">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7">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7">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7">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7">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7">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7">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7">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7">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7">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7">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7">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7">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7">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7">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7">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7">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7">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7">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7">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7">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7">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7">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7">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7">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7">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7">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7">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7">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7">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7">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7">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7">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7">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7">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7">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7">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7">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7">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7">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7">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7">
        <v>160000</v>
      </c>
      <c r="E323">
        <v>0</v>
      </c>
      <c r="F323" t="s">
        <v>31</v>
      </c>
      <c r="G323" t="s">
        <v>28</v>
      </c>
      <c r="H323" t="s">
        <v>18</v>
      </c>
      <c r="I323">
        <v>3</v>
      </c>
      <c r="J323" t="s">
        <v>16</v>
      </c>
      <c r="K323" t="s">
        <v>24</v>
      </c>
      <c r="L323">
        <v>47</v>
      </c>
      <c r="M323" t="str">
        <f t="shared" ref="M323:M386" si="5">IF(L323 &gt;  54,"Old",IF(L323 &gt;= 31,"middle Age",IF(L323 &lt;31,"Adolescent","Invalid")))</f>
        <v>middle Age</v>
      </c>
      <c r="N323" t="s">
        <v>15</v>
      </c>
    </row>
    <row r="324" spans="1:14" x14ac:dyDescent="0.25">
      <c r="A324">
        <v>16410</v>
      </c>
      <c r="B324" t="s">
        <v>37</v>
      </c>
      <c r="C324" t="s">
        <v>38</v>
      </c>
      <c r="D324" s="7">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7">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7">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7">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7">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7">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7">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7">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7">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7">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7">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7">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7">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7">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7">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7">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7">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7">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7">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7">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7">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7">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7">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7">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7">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7">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7">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7">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7">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7">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7">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7">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7">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7">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7">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7">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7">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7">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7">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7">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7">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7">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7">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7">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7">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7">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7">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7">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7">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7">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7">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7">
        <v>30000</v>
      </c>
      <c r="E387">
        <v>3</v>
      </c>
      <c r="F387" t="s">
        <v>19</v>
      </c>
      <c r="G387" t="s">
        <v>20</v>
      </c>
      <c r="H387" t="s">
        <v>15</v>
      </c>
      <c r="I387">
        <v>0</v>
      </c>
      <c r="J387" t="s">
        <v>16</v>
      </c>
      <c r="K387" t="s">
        <v>17</v>
      </c>
      <c r="L387">
        <v>43</v>
      </c>
      <c r="M387" t="str">
        <f t="shared" ref="M387:M450" si="6">IF(L387 &gt;  54,"Old",IF(L387 &gt;= 31,"middle Age",IF(L387 &lt;31,"Adolescent","Invalid")))</f>
        <v>middle Age</v>
      </c>
      <c r="N387" t="s">
        <v>18</v>
      </c>
    </row>
    <row r="388" spans="1:14" x14ac:dyDescent="0.25">
      <c r="A388">
        <v>28957</v>
      </c>
      <c r="B388" t="s">
        <v>37</v>
      </c>
      <c r="C388" t="s">
        <v>38</v>
      </c>
      <c r="D388" s="7">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7">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7">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7">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7">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7">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7">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7">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7">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7">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7">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7">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7">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7">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7">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7">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7">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7">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7">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7">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7">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7">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7">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7">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7">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7">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7">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7">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7">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7">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7">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7">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7">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7">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7">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7">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7">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7">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7">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7">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7">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7">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7">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7">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7">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7">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7">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7">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7">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7">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7">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7">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7">
        <v>40000</v>
      </c>
      <c r="E451">
        <v>1</v>
      </c>
      <c r="F451" t="s">
        <v>13</v>
      </c>
      <c r="G451" t="s">
        <v>14</v>
      </c>
      <c r="H451" t="s">
        <v>15</v>
      </c>
      <c r="I451">
        <v>0</v>
      </c>
      <c r="J451" t="s">
        <v>16</v>
      </c>
      <c r="K451" t="s">
        <v>17</v>
      </c>
      <c r="L451">
        <v>42</v>
      </c>
      <c r="M451" t="str">
        <f t="shared" ref="M451:M514" si="7">IF(L451 &gt;  54,"Old",IF(L451 &gt;= 31,"middle Age",IF(L451 &lt;31,"Adolescent","Invalid")))</f>
        <v>middle Age</v>
      </c>
      <c r="N451" t="s">
        <v>18</v>
      </c>
    </row>
    <row r="452" spans="1:14" x14ac:dyDescent="0.25">
      <c r="A452">
        <v>16559</v>
      </c>
      <c r="B452" t="s">
        <v>37</v>
      </c>
      <c r="C452" t="s">
        <v>38</v>
      </c>
      <c r="D452" s="7">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7">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7">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7">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7">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7">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7">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7">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7">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7">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7">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7">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7">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7">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7">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7">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7">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7">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7">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7">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7">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7">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7">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7">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7">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7">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7">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7">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7">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7">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7">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7">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7">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7">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7">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7">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7">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7">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7">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7">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7">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7">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7">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7">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7">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7">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7">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7">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7">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7">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7">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7">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7">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7">
        <v>60000</v>
      </c>
      <c r="E515">
        <v>4</v>
      </c>
      <c r="F515" t="s">
        <v>31</v>
      </c>
      <c r="G515" t="s">
        <v>28</v>
      </c>
      <c r="H515" t="s">
        <v>15</v>
      </c>
      <c r="I515">
        <v>2</v>
      </c>
      <c r="J515" t="s">
        <v>49</v>
      </c>
      <c r="K515" t="s">
        <v>32</v>
      </c>
      <c r="L515">
        <v>61</v>
      </c>
      <c r="M515" t="str">
        <f t="shared" ref="M515:M578" si="8">IF(L515 &gt;  54,"Old",IF(L515 &gt;= 31,"middle Age",IF(L515 &lt;31,"Adolescent","Invalid")))</f>
        <v>Old</v>
      </c>
      <c r="N515" t="s">
        <v>15</v>
      </c>
    </row>
    <row r="516" spans="1:14" x14ac:dyDescent="0.25">
      <c r="A516">
        <v>19399</v>
      </c>
      <c r="B516" t="s">
        <v>37</v>
      </c>
      <c r="C516" t="s">
        <v>39</v>
      </c>
      <c r="D516" s="7">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7">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7">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7">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7">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7">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7">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7">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7">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7">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7">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7">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7">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7">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7">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7">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7">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7">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7">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7">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7">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7">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7">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7">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7">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7">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7">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7">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7">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7">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7">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7">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7">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7">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7">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7">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7">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7">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7">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7">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7">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7">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7">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7">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7">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7">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7">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7">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7">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7">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7">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7">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7">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7">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7">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7">
        <v>120000</v>
      </c>
      <c r="E579">
        <v>1</v>
      </c>
      <c r="F579" t="s">
        <v>13</v>
      </c>
      <c r="G579" t="s">
        <v>28</v>
      </c>
      <c r="H579" t="s">
        <v>15</v>
      </c>
      <c r="I579">
        <v>4</v>
      </c>
      <c r="J579" t="s">
        <v>16</v>
      </c>
      <c r="K579" t="s">
        <v>32</v>
      </c>
      <c r="L579">
        <v>38</v>
      </c>
      <c r="M579" t="str">
        <f t="shared" ref="M579:M642" si="9">IF(L579 &gt;  54,"Old",IF(L579 &gt;= 31,"middle Age",IF(L579 &lt;31,"Adolescent","Invalid")))</f>
        <v>middle Age</v>
      </c>
      <c r="N579" t="s">
        <v>18</v>
      </c>
    </row>
    <row r="580" spans="1:14" x14ac:dyDescent="0.25">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7">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7">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7">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7">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7">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7">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7">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7">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7">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7">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7">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7">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7">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7">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7">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7">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7">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7">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7">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7">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7">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7">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7">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7">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7">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7">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7">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7">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7">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7">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7">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7">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7">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7">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7">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7">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7">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7">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7">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7">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7">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7">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7">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7">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7">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7">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7">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7">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7">
        <v>50000</v>
      </c>
      <c r="E643">
        <v>4</v>
      </c>
      <c r="F643" t="s">
        <v>13</v>
      </c>
      <c r="G643" t="s">
        <v>28</v>
      </c>
      <c r="H643" t="s">
        <v>15</v>
      </c>
      <c r="I643">
        <v>2</v>
      </c>
      <c r="J643" t="s">
        <v>49</v>
      </c>
      <c r="K643" t="s">
        <v>32</v>
      </c>
      <c r="L643">
        <v>64</v>
      </c>
      <c r="M643" t="str">
        <f t="shared" ref="M643:M706" si="10">IF(L643 &gt;  54,"Old",IF(L643 &gt;= 31,"middle Age",IF(L643 &lt;31,"Adolescent","Invalid")))</f>
        <v>Old</v>
      </c>
      <c r="N643" t="s">
        <v>18</v>
      </c>
    </row>
    <row r="644" spans="1:14" x14ac:dyDescent="0.25">
      <c r="A644">
        <v>21741</v>
      </c>
      <c r="B644" t="s">
        <v>36</v>
      </c>
      <c r="C644" t="s">
        <v>38</v>
      </c>
      <c r="D644" s="7">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7">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7">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7">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7">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7">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7">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7">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7">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7">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7">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7">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7">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7">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7">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7">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7">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7">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7">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7">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7">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7">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7">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7">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7">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7">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7">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7">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7">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7">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7">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7">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7">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7">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7">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7">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7">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7">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7">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7">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7">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7">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7">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7">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7">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7">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7">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7">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7">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7">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7">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7">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7">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7">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7">
        <v>70000</v>
      </c>
      <c r="E707">
        <v>4</v>
      </c>
      <c r="F707" t="s">
        <v>13</v>
      </c>
      <c r="G707" t="s">
        <v>28</v>
      </c>
      <c r="H707" t="s">
        <v>15</v>
      </c>
      <c r="I707">
        <v>1</v>
      </c>
      <c r="J707" t="s">
        <v>49</v>
      </c>
      <c r="K707" t="s">
        <v>32</v>
      </c>
      <c r="L707">
        <v>59</v>
      </c>
      <c r="M707" t="str">
        <f t="shared" ref="M707:M770" si="11">IF(L707 &gt;  54,"Old",IF(L707 &gt;= 31,"middle Age",IF(L707 &lt;31,"Adolescent","Invalid")))</f>
        <v>Old</v>
      </c>
      <c r="N707" t="s">
        <v>18</v>
      </c>
    </row>
    <row r="708" spans="1:14" x14ac:dyDescent="0.25">
      <c r="A708">
        <v>20296</v>
      </c>
      <c r="B708" t="s">
        <v>37</v>
      </c>
      <c r="C708" t="s">
        <v>38</v>
      </c>
      <c r="D708" s="7">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7">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7">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7">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7">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7">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7">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7">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7">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7">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7">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7">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7">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7">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7">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7">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7">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7">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7">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7">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7">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7">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7">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7">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7">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7">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7">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7">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7">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7">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7">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7">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7">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7">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7">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7">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7">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7">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7">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7">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7">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7">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7">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7">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7">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7">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7">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7">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7">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7">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7">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7">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7">
        <v>100000</v>
      </c>
      <c r="E771">
        <v>4</v>
      </c>
      <c r="F771" t="s">
        <v>13</v>
      </c>
      <c r="G771" t="s">
        <v>28</v>
      </c>
      <c r="H771" t="s">
        <v>15</v>
      </c>
      <c r="I771">
        <v>4</v>
      </c>
      <c r="J771" t="s">
        <v>16</v>
      </c>
      <c r="K771" t="s">
        <v>32</v>
      </c>
      <c r="L771">
        <v>40</v>
      </c>
      <c r="M771" t="str">
        <f t="shared" ref="M771:M834" si="12">IF(L771 &gt;  54,"Old",IF(L771 &gt;= 31,"middle Age",IF(L771 &lt;31,"Adolescent","Invalid")))</f>
        <v>middle Age</v>
      </c>
      <c r="N771" t="s">
        <v>18</v>
      </c>
    </row>
    <row r="772" spans="1:14" x14ac:dyDescent="0.25">
      <c r="A772">
        <v>17699</v>
      </c>
      <c r="B772" t="s">
        <v>36</v>
      </c>
      <c r="C772" t="s">
        <v>39</v>
      </c>
      <c r="D772" s="7">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7">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7">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7">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7">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7">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7">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7">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7">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7">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7">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7">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7">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7">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7">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7">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7">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7">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7">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7">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7">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7">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7">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7">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7">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7">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7">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7">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7">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7">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7">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7">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7">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7">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7">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7">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7">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7">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7">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7">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7">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7">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7">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7">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7">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7">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7">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7">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7">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7">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7">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7">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7">
        <v>70000</v>
      </c>
      <c r="E835">
        <v>0</v>
      </c>
      <c r="F835" t="s">
        <v>13</v>
      </c>
      <c r="G835" t="s">
        <v>21</v>
      </c>
      <c r="H835" t="s">
        <v>18</v>
      </c>
      <c r="I835">
        <v>1</v>
      </c>
      <c r="J835" t="s">
        <v>16</v>
      </c>
      <c r="K835" t="s">
        <v>32</v>
      </c>
      <c r="L835">
        <v>37</v>
      </c>
      <c r="M835" t="str">
        <f t="shared" ref="M835:M898" si="13">IF(L835 &gt;  54,"Old",IF(L835 &gt;= 31,"middle Age",IF(L835 &lt;31,"Adolescent","Invalid")))</f>
        <v>middle Age</v>
      </c>
      <c r="N835" t="s">
        <v>15</v>
      </c>
    </row>
    <row r="836" spans="1:14" x14ac:dyDescent="0.25">
      <c r="A836">
        <v>19889</v>
      </c>
      <c r="B836" t="s">
        <v>37</v>
      </c>
      <c r="C836" t="s">
        <v>38</v>
      </c>
      <c r="D836" s="7">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7">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7">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7">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7">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7">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7">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7">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7">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7">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7">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7">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7">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7">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7">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7">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7">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7">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7">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7">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7">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7">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7">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7">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7">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7">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7">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7">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7">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7">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7">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7">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7">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7">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7">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7">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7">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7">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7">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7">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7">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7">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7">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7">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7">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7">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7">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7">
        <v>30000</v>
      </c>
      <c r="E899">
        <v>0</v>
      </c>
      <c r="F899" t="s">
        <v>29</v>
      </c>
      <c r="G899" t="s">
        <v>20</v>
      </c>
      <c r="H899" t="s">
        <v>18</v>
      </c>
      <c r="I899">
        <v>2</v>
      </c>
      <c r="J899" t="s">
        <v>16</v>
      </c>
      <c r="K899" t="s">
        <v>32</v>
      </c>
      <c r="L899">
        <v>28</v>
      </c>
      <c r="M899" t="str">
        <f t="shared" ref="M899:M962" si="14">IF(L899 &gt;  54,"Old",IF(L899 &gt;= 31,"middle Age",IF(L899 &lt;31,"Adolescent","Invalid")))</f>
        <v>Adolescent</v>
      </c>
      <c r="N899" t="s">
        <v>18</v>
      </c>
    </row>
    <row r="900" spans="1:14" x14ac:dyDescent="0.25">
      <c r="A900">
        <v>18066</v>
      </c>
      <c r="B900" t="s">
        <v>37</v>
      </c>
      <c r="C900" t="s">
        <v>39</v>
      </c>
      <c r="D900" s="7">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7">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7">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7">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7">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7">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7">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7">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7">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7">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7">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7">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7">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7">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7">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7">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7">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7">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7">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7">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7">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7">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7">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7">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7">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7">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7">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7">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7">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7">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7">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7">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7">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7">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7">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7">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7">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7">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7">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7">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7">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7">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7">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7">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7">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7">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7">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7">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7">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7">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7">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7">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7">
        <v>120000</v>
      </c>
      <c r="E963">
        <v>2</v>
      </c>
      <c r="F963" t="s">
        <v>13</v>
      </c>
      <c r="G963" t="s">
        <v>28</v>
      </c>
      <c r="H963" t="s">
        <v>15</v>
      </c>
      <c r="I963">
        <v>3</v>
      </c>
      <c r="J963" t="s">
        <v>23</v>
      </c>
      <c r="K963" t="s">
        <v>32</v>
      </c>
      <c r="L963">
        <v>62</v>
      </c>
      <c r="M963" t="str">
        <f t="shared" ref="M963:M1026" si="15">IF(L963 &gt;  54,"Old",IF(L963 &gt;= 31,"middle Age",IF(L963 &lt;31,"Adolescent","Invalid")))</f>
        <v>Old</v>
      </c>
      <c r="N963" t="s">
        <v>18</v>
      </c>
    </row>
    <row r="964" spans="1:14" x14ac:dyDescent="0.25">
      <c r="A964">
        <v>16813</v>
      </c>
      <c r="B964" t="s">
        <v>36</v>
      </c>
      <c r="C964" t="s">
        <v>39</v>
      </c>
      <c r="D964" s="7">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7">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7">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7">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7">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7">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7">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7">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7">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7">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7">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7">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7">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7">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7">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7">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7">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7">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7">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7">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7">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7">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7">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7">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7">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7">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7">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7">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7">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7">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7">
        <v>60000</v>
      </c>
      <c r="E1001">
        <v>3</v>
      </c>
      <c r="F1001" t="s">
        <v>27</v>
      </c>
      <c r="G1001" t="s">
        <v>21</v>
      </c>
      <c r="H1001" t="s">
        <v>15</v>
      </c>
      <c r="I1001">
        <v>2</v>
      </c>
      <c r="J1001" t="s">
        <v>49</v>
      </c>
      <c r="K1001" t="s">
        <v>32</v>
      </c>
      <c r="L1001">
        <v>53</v>
      </c>
      <c r="M1001" t="str">
        <f t="shared" si="15"/>
        <v>middle Age</v>
      </c>
      <c r="N1001" t="s">
        <v>15</v>
      </c>
    </row>
  </sheetData>
  <autoFilter ref="A1:N1027"/>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welcome</cp:lastModifiedBy>
  <dcterms:created xsi:type="dcterms:W3CDTF">2022-03-18T02:50:57Z</dcterms:created>
  <dcterms:modified xsi:type="dcterms:W3CDTF">2024-10-14T09:38:54Z</dcterms:modified>
</cp:coreProperties>
</file>