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OneDrive - Universidad de Oviedo\CESPL\CESPL-main\Sesion5\"/>
    </mc:Choice>
  </mc:AlternateContent>
  <bookViews>
    <workbookView xWindow="0" yWindow="0" windowWidth="28800" windowHeight="12300"/>
  </bookViews>
  <sheets>
    <sheet name="JMVAresults" sheetId="1" r:id="rId1"/>
  </sheets>
  <calcPr calcId="0"/>
</workbook>
</file>

<file path=xl/calcChain.xml><?xml version="1.0" encoding="utf-8"?>
<calcChain xmlns="http://schemas.openxmlformats.org/spreadsheetml/2006/main">
  <c r="S22" i="1" l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</calcChain>
</file>

<file path=xl/sharedStrings.xml><?xml version="1.0" encoding="utf-8"?>
<sst xmlns="http://schemas.openxmlformats.org/spreadsheetml/2006/main" count="39" uniqueCount="20">
  <si>
    <t>Algorithm: MVA</t>
  </si>
  <si>
    <t xml:space="preserve">Ni for Peticion </t>
  </si>
  <si>
    <t xml:space="preserve">Class </t>
  </si>
  <si>
    <t xml:space="preserve">Throughput (Inyector) </t>
  </si>
  <si>
    <t xml:space="preserve">Residence time (Inyector) </t>
  </si>
  <si>
    <t>Utilization (Inyector)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</si>
  <si>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</si>
  <si>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</si>
  <si>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</si>
  <si>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</si>
  <si>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</si>
  <si>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</si>
  <si>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</si>
  <si>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</si>
  <si>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</si>
  <si>
    <t xml:space="preserve"> Peticion</t>
  </si>
  <si>
    <t>TRES</t>
  </si>
  <si>
    <t>%CPU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</si>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</sst>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P2" sqref="P2:S22"/>
    </sheetView>
  </sheetViews>
  <sheetFormatPr baseColWidth="10"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>
        <v>5</v>
      </c>
      <c r="B3" t="s">
        <v>15</v>
      </c>
      <c r="C3">
        <v>4.7197928345107698</v>
      </c>
      <c r="D3">
        <v>1</v>
      </c>
      <c r="E3">
        <v>4.7197928345107698</v>
      </c>
      <c r="F3">
        <v>9.4395856690215396</v>
      </c>
      <c r="G3" s="1">
        <v>2.49431493705305E-5</v>
      </c>
      <c r="H3" s="1">
        <v>1.17715409126966E-4</v>
      </c>
      <c r="I3">
        <v>103.83544339759101</v>
      </c>
      <c r="J3">
        <v>5.2786718587636297E-2</v>
      </c>
      <c r="K3">
        <v>0.246001429219073</v>
      </c>
      <c r="L3">
        <v>99.115650563080607</v>
      </c>
      <c r="M3">
        <v>6.5568688985690104E-3</v>
      </c>
      <c r="N3">
        <v>3.0203710427388699E-2</v>
      </c>
      <c r="P3" s="1">
        <f>G3+J3+M3</f>
        <v>5.9368530635575838E-2</v>
      </c>
      <c r="Q3">
        <f>K3/4*100</f>
        <v>6.1500357304768247</v>
      </c>
      <c r="R3">
        <f>N3*100</f>
        <v>3.0203710427388697</v>
      </c>
      <c r="S3">
        <f>H3*100</f>
        <v>1.1771540912696599E-2</v>
      </c>
    </row>
    <row r="4" spans="1:19" x14ac:dyDescent="0.25">
      <c r="A4">
        <v>28</v>
      </c>
      <c r="B4" t="s">
        <v>15</v>
      </c>
      <c r="C4">
        <v>26.265622559529199</v>
      </c>
      <c r="D4">
        <v>1</v>
      </c>
      <c r="E4">
        <v>26.265622559529199</v>
      </c>
      <c r="F4">
        <v>52.531245119058397</v>
      </c>
      <c r="G4" s="1">
        <v>2.49565701399281E-5</v>
      </c>
      <c r="H4" s="1">
        <v>6.5508563913270598E-4</v>
      </c>
      <c r="I4">
        <v>577.84370208808002</v>
      </c>
      <c r="J4">
        <v>5.8379827810871303E-2</v>
      </c>
      <c r="K4">
        <v>1.3689966732708601</v>
      </c>
      <c r="L4">
        <v>551.57807952855001</v>
      </c>
      <c r="M4">
        <v>7.6274384052525601E-3</v>
      </c>
      <c r="N4">
        <v>0.16808349133089401</v>
      </c>
      <c r="P4" s="1">
        <f t="shared" ref="P4:P22" si="0">G4+J4+M4</f>
        <v>6.6032222786263792E-2</v>
      </c>
      <c r="Q4">
        <f t="shared" ref="Q4:Q22" si="1">K4/4*100</f>
        <v>34.224916831771502</v>
      </c>
      <c r="R4">
        <f t="shared" ref="R4:R22" si="2">N4*100</f>
        <v>16.808349133089401</v>
      </c>
      <c r="S4">
        <f t="shared" ref="S4:S22" si="3">H4*100</f>
        <v>6.5508563913270604E-2</v>
      </c>
    </row>
    <row r="5" spans="1:19" x14ac:dyDescent="0.25">
      <c r="A5">
        <v>52</v>
      </c>
      <c r="B5" t="s">
        <v>15</v>
      </c>
      <c r="C5">
        <v>48.114412566516698</v>
      </c>
      <c r="D5">
        <v>1</v>
      </c>
      <c r="E5">
        <v>48.114412566516698</v>
      </c>
      <c r="F5">
        <v>96.228825133033396</v>
      </c>
      <c r="G5" s="1">
        <v>2.4970213121675499E-5</v>
      </c>
      <c r="H5">
        <v>1.2000119409389799E-3</v>
      </c>
      <c r="I5">
        <v>1058.5170870485299</v>
      </c>
      <c r="J5">
        <v>7.1592486396041696E-2</v>
      </c>
      <c r="K5">
        <v>2.50778258122978</v>
      </c>
      <c r="L5">
        <v>1010.40267448202</v>
      </c>
      <c r="M5">
        <v>9.1397890105675492E-3</v>
      </c>
      <c r="N5">
        <v>0.307902027800255</v>
      </c>
      <c r="P5" s="1">
        <f t="shared" si="0"/>
        <v>8.0757245619730911E-2</v>
      </c>
      <c r="Q5">
        <f t="shared" si="1"/>
        <v>62.694564530744501</v>
      </c>
      <c r="R5">
        <f t="shared" si="2"/>
        <v>30.790202780025499</v>
      </c>
      <c r="S5">
        <f t="shared" si="3"/>
        <v>0.12000119409389799</v>
      </c>
    </row>
    <row r="6" spans="1:19" x14ac:dyDescent="0.25">
      <c r="A6">
        <v>75</v>
      </c>
      <c r="B6" t="s">
        <v>15</v>
      </c>
      <c r="C6">
        <v>66.743232270592102</v>
      </c>
      <c r="D6">
        <v>1</v>
      </c>
      <c r="E6">
        <v>66.743232270592102</v>
      </c>
      <c r="F6">
        <v>133.48646454118401</v>
      </c>
      <c r="G6" s="1">
        <v>2.4981951767053899E-5</v>
      </c>
      <c r="H6">
        <v>1.66462960741438E-3</v>
      </c>
      <c r="I6">
        <v>1468.3511246365299</v>
      </c>
      <c r="J6">
        <v>0.112662898751137</v>
      </c>
      <c r="K6">
        <v>3.4787396618792799</v>
      </c>
      <c r="L6">
        <v>1401.60789236594</v>
      </c>
      <c r="M6">
        <v>1.10215569211692E-2</v>
      </c>
      <c r="N6">
        <v>0.42711477625645899</v>
      </c>
      <c r="P6" s="1">
        <f t="shared" si="0"/>
        <v>0.12370943762407324</v>
      </c>
      <c r="Q6">
        <f t="shared" si="1"/>
        <v>86.968491546981994</v>
      </c>
      <c r="R6">
        <f t="shared" si="2"/>
        <v>42.711477625645898</v>
      </c>
      <c r="S6">
        <f t="shared" si="3"/>
        <v>0.16646296074143802</v>
      </c>
    </row>
    <row r="7" spans="1:19" x14ac:dyDescent="0.25">
      <c r="A7">
        <v>99</v>
      </c>
      <c r="B7" t="s">
        <v>15</v>
      </c>
      <c r="C7">
        <v>76.280888674796302</v>
      </c>
      <c r="D7">
        <v>1</v>
      </c>
      <c r="E7">
        <v>76.280888674796302</v>
      </c>
      <c r="F7">
        <v>152.56177734959201</v>
      </c>
      <c r="G7" s="1">
        <v>2.4988273609077701E-5</v>
      </c>
      <c r="H7">
        <v>1.9025063882603501E-3</v>
      </c>
      <c r="I7">
        <v>1678.17956762731</v>
      </c>
      <c r="J7">
        <v>0.28534563197158203</v>
      </c>
      <c r="K7">
        <v>3.9758540881055402</v>
      </c>
      <c r="L7">
        <v>1601.89867895251</v>
      </c>
      <c r="M7">
        <v>1.24642859796262E-2</v>
      </c>
      <c r="N7">
        <v>0.48814978823455801</v>
      </c>
      <c r="P7" s="1">
        <f t="shared" si="0"/>
        <v>0.29783490622481729</v>
      </c>
      <c r="Q7">
        <f t="shared" si="1"/>
        <v>99.396352202638511</v>
      </c>
      <c r="R7">
        <f t="shared" si="2"/>
        <v>48.814978823455803</v>
      </c>
      <c r="S7">
        <f t="shared" si="3"/>
        <v>0.19025063882603502</v>
      </c>
    </row>
    <row r="8" spans="1:19" x14ac:dyDescent="0.25">
      <c r="A8">
        <v>122</v>
      </c>
      <c r="B8" t="s">
        <v>15</v>
      </c>
      <c r="C8">
        <v>76.7437984297909</v>
      </c>
      <c r="D8">
        <v>1</v>
      </c>
      <c r="E8">
        <v>76.7437984297909</v>
      </c>
      <c r="F8">
        <v>153.487596859581</v>
      </c>
      <c r="G8" s="1">
        <v>2.4988629419072501E-5</v>
      </c>
      <c r="H8">
        <v>1.9140517278777201E-3</v>
      </c>
      <c r="I8">
        <v>1688.36358233903</v>
      </c>
      <c r="J8">
        <v>0.57710489443423796</v>
      </c>
      <c r="K8">
        <v>3.9999815160077699</v>
      </c>
      <c r="L8">
        <v>1611.6197839092399</v>
      </c>
      <c r="M8">
        <v>1.2575115857027599E-2</v>
      </c>
      <c r="N8">
        <v>0.49111211999023102</v>
      </c>
      <c r="P8" s="1">
        <f t="shared" si="0"/>
        <v>0.58970499892068462</v>
      </c>
      <c r="Q8">
        <f t="shared" si="1"/>
        <v>99.999537900194241</v>
      </c>
      <c r="R8">
        <f t="shared" si="2"/>
        <v>49.111211999023105</v>
      </c>
      <c r="S8">
        <f t="shared" si="3"/>
        <v>0.191405172787772</v>
      </c>
    </row>
    <row r="9" spans="1:19" x14ac:dyDescent="0.25">
      <c r="A9">
        <v>146</v>
      </c>
      <c r="B9" t="s">
        <v>15</v>
      </c>
      <c r="C9">
        <v>76.744153061792005</v>
      </c>
      <c r="D9">
        <v>1</v>
      </c>
      <c r="E9">
        <v>76.744153061792005</v>
      </c>
      <c r="F9">
        <v>153.48830612358401</v>
      </c>
      <c r="G9" s="1">
        <v>2.4988629750970401E-5</v>
      </c>
      <c r="H9">
        <v>1.9140605726835399E-3</v>
      </c>
      <c r="I9">
        <v>1688.37138424313</v>
      </c>
      <c r="J9">
        <v>0.88982480516491702</v>
      </c>
      <c r="K9">
        <v>3.9999999998654698</v>
      </c>
      <c r="L9">
        <v>1611.62723118134</v>
      </c>
      <c r="M9">
        <v>1.25752662935613E-2</v>
      </c>
      <c r="N9">
        <v>0.49111438941235402</v>
      </c>
      <c r="P9" s="1">
        <f t="shared" si="0"/>
        <v>0.90242506008822931</v>
      </c>
      <c r="Q9">
        <f t="shared" si="1"/>
        <v>99.999999996636745</v>
      </c>
      <c r="R9">
        <f t="shared" si="2"/>
        <v>49.111438941235406</v>
      </c>
      <c r="S9">
        <f t="shared" si="3"/>
        <v>0.191406057268354</v>
      </c>
    </row>
    <row r="10" spans="1:19" x14ac:dyDescent="0.25">
      <c r="A10">
        <v>169</v>
      </c>
      <c r="B10" t="s">
        <v>15</v>
      </c>
      <c r="C10">
        <v>76.744153064372895</v>
      </c>
      <c r="D10">
        <v>1</v>
      </c>
      <c r="E10">
        <v>76.744153064372895</v>
      </c>
      <c r="F10">
        <v>153.48830612874499</v>
      </c>
      <c r="G10" s="1">
        <v>2.4988629750973301E-5</v>
      </c>
      <c r="H10">
        <v>1.9140605727479101E-3</v>
      </c>
      <c r="I10">
        <v>1688.37138429991</v>
      </c>
      <c r="J10">
        <v>1.1895219035956499</v>
      </c>
      <c r="K10">
        <v>3.9999999999999898</v>
      </c>
      <c r="L10">
        <v>1611.62723123554</v>
      </c>
      <c r="M10">
        <v>1.25752662958163E-2</v>
      </c>
      <c r="N10">
        <v>0.49111438942886998</v>
      </c>
      <c r="P10" s="1">
        <f t="shared" si="0"/>
        <v>1.2021221585212172</v>
      </c>
      <c r="Q10">
        <f t="shared" si="1"/>
        <v>99.999999999999744</v>
      </c>
      <c r="R10">
        <f t="shared" si="2"/>
        <v>49.111438942886998</v>
      </c>
      <c r="S10">
        <f t="shared" si="3"/>
        <v>0.19140605727479101</v>
      </c>
    </row>
    <row r="11" spans="1:19" x14ac:dyDescent="0.25">
      <c r="A11">
        <v>192</v>
      </c>
      <c r="B11" t="s">
        <v>15</v>
      </c>
      <c r="C11">
        <v>76.744153064372895</v>
      </c>
      <c r="D11">
        <v>1</v>
      </c>
      <c r="E11">
        <v>76.744153064372895</v>
      </c>
      <c r="F11">
        <v>153.48830612874499</v>
      </c>
      <c r="G11" s="1">
        <v>2.4988629750973301E-5</v>
      </c>
      <c r="H11">
        <v>1.9140605727479101E-3</v>
      </c>
      <c r="I11">
        <v>1688.37138429991</v>
      </c>
      <c r="J11">
        <v>1.4892190020926199</v>
      </c>
      <c r="K11">
        <v>4</v>
      </c>
      <c r="L11">
        <v>1611.62723123554</v>
      </c>
      <c r="M11">
        <v>1.25752662958163E-2</v>
      </c>
      <c r="N11">
        <v>0.49111438942886998</v>
      </c>
      <c r="P11" s="1">
        <f t="shared" si="0"/>
        <v>1.5018192570181872</v>
      </c>
      <c r="Q11">
        <f t="shared" si="1"/>
        <v>100</v>
      </c>
      <c r="R11">
        <f t="shared" si="2"/>
        <v>49.111438942886998</v>
      </c>
      <c r="S11">
        <f t="shared" si="3"/>
        <v>0.19140605727479101</v>
      </c>
    </row>
    <row r="12" spans="1:19" x14ac:dyDescent="0.25">
      <c r="A12">
        <v>216</v>
      </c>
      <c r="B12" t="s">
        <v>15</v>
      </c>
      <c r="C12">
        <v>76.744153064372895</v>
      </c>
      <c r="D12">
        <v>1</v>
      </c>
      <c r="E12">
        <v>76.744153064372895</v>
      </c>
      <c r="F12">
        <v>153.48830612874499</v>
      </c>
      <c r="G12" s="1">
        <v>2.4988629750973301E-5</v>
      </c>
      <c r="H12">
        <v>1.9140605727479101E-3</v>
      </c>
      <c r="I12">
        <v>1688.37138429991</v>
      </c>
      <c r="J12">
        <v>1.80194640921989</v>
      </c>
      <c r="K12">
        <v>4</v>
      </c>
      <c r="L12">
        <v>1611.62723123554</v>
      </c>
      <c r="M12">
        <v>1.25752662958163E-2</v>
      </c>
      <c r="N12">
        <v>0.49111438942886998</v>
      </c>
      <c r="P12" s="1">
        <f t="shared" si="0"/>
        <v>1.8145466641454573</v>
      </c>
      <c r="Q12">
        <f t="shared" si="1"/>
        <v>100</v>
      </c>
      <c r="R12">
        <f t="shared" si="2"/>
        <v>49.111438942886998</v>
      </c>
      <c r="S12">
        <f t="shared" si="3"/>
        <v>0.19140605727479101</v>
      </c>
    </row>
    <row r="13" spans="1:19" x14ac:dyDescent="0.25">
      <c r="A13">
        <v>239</v>
      </c>
      <c r="B13" t="s">
        <v>15</v>
      </c>
      <c r="C13">
        <v>76.744153064372895</v>
      </c>
      <c r="D13">
        <v>1</v>
      </c>
      <c r="E13">
        <v>76.744153064372895</v>
      </c>
      <c r="F13">
        <v>153.48830612874499</v>
      </c>
      <c r="G13" s="1">
        <v>2.4988629750973301E-5</v>
      </c>
      <c r="H13">
        <v>1.9140605727479101E-3</v>
      </c>
      <c r="I13">
        <v>1688.37138429991</v>
      </c>
      <c r="J13">
        <v>2.10164350771687</v>
      </c>
      <c r="K13">
        <v>3.9999999999999898</v>
      </c>
      <c r="L13">
        <v>1611.62723123554</v>
      </c>
      <c r="M13">
        <v>1.25752662958163E-2</v>
      </c>
      <c r="N13">
        <v>0.49111438942886998</v>
      </c>
      <c r="P13" s="1">
        <f t="shared" si="0"/>
        <v>2.1142437626424373</v>
      </c>
      <c r="Q13">
        <f t="shared" si="1"/>
        <v>99.999999999999744</v>
      </c>
      <c r="R13">
        <f t="shared" si="2"/>
        <v>49.111438942886998</v>
      </c>
      <c r="S13">
        <f t="shared" si="3"/>
        <v>0.19140605727479101</v>
      </c>
    </row>
    <row r="14" spans="1:19" x14ac:dyDescent="0.25">
      <c r="A14">
        <v>263</v>
      </c>
      <c r="B14" t="s">
        <v>15</v>
      </c>
      <c r="C14">
        <v>76.744153064372895</v>
      </c>
      <c r="D14">
        <v>1</v>
      </c>
      <c r="E14">
        <v>76.744153064372895</v>
      </c>
      <c r="F14">
        <v>153.48830612874499</v>
      </c>
      <c r="G14" s="1">
        <v>2.4988629750973301E-5</v>
      </c>
      <c r="H14">
        <v>1.9140605727479101E-3</v>
      </c>
      <c r="I14">
        <v>1688.37138429991</v>
      </c>
      <c r="J14">
        <v>2.4143709148441399</v>
      </c>
      <c r="K14">
        <v>4</v>
      </c>
      <c r="L14">
        <v>1611.62723123554</v>
      </c>
      <c r="M14">
        <v>1.25752662958163E-2</v>
      </c>
      <c r="N14">
        <v>0.49111438942886998</v>
      </c>
      <c r="P14" s="1">
        <f t="shared" si="0"/>
        <v>2.4269711697697072</v>
      </c>
      <c r="Q14">
        <f t="shared" si="1"/>
        <v>100</v>
      </c>
      <c r="R14">
        <f t="shared" si="2"/>
        <v>49.111438942886998</v>
      </c>
      <c r="S14">
        <f t="shared" si="3"/>
        <v>0.19140605727479101</v>
      </c>
    </row>
    <row r="15" spans="1:19" x14ac:dyDescent="0.25">
      <c r="A15">
        <v>286</v>
      </c>
      <c r="B15" t="s">
        <v>15</v>
      </c>
      <c r="C15">
        <v>76.744153064372895</v>
      </c>
      <c r="D15">
        <v>1</v>
      </c>
      <c r="E15">
        <v>76.744153064372895</v>
      </c>
      <c r="F15">
        <v>153.48830612874499</v>
      </c>
      <c r="G15" s="1">
        <v>2.4988629750973301E-5</v>
      </c>
      <c r="H15">
        <v>1.9140605727479101E-3</v>
      </c>
      <c r="I15">
        <v>1688.37138429991</v>
      </c>
      <c r="J15">
        <v>2.7140680133411101</v>
      </c>
      <c r="K15">
        <v>4</v>
      </c>
      <c r="L15">
        <v>1611.62723123554</v>
      </c>
      <c r="M15">
        <v>1.25752662958163E-2</v>
      </c>
      <c r="N15">
        <v>0.49111438942886998</v>
      </c>
      <c r="P15" s="1">
        <f t="shared" si="0"/>
        <v>2.7266682682666774</v>
      </c>
      <c r="Q15">
        <f t="shared" si="1"/>
        <v>100</v>
      </c>
      <c r="R15">
        <f t="shared" si="2"/>
        <v>49.111438942886998</v>
      </c>
      <c r="S15">
        <f t="shared" si="3"/>
        <v>0.19140605727479101</v>
      </c>
    </row>
    <row r="16" spans="1:19" x14ac:dyDescent="0.25">
      <c r="A16">
        <v>309</v>
      </c>
      <c r="B16" t="s">
        <v>15</v>
      </c>
      <c r="C16">
        <v>76.744153064372895</v>
      </c>
      <c r="D16">
        <v>1</v>
      </c>
      <c r="E16">
        <v>76.744153064372895</v>
      </c>
      <c r="F16">
        <v>153.48830612874499</v>
      </c>
      <c r="G16" s="1">
        <v>2.4988629750973301E-5</v>
      </c>
      <c r="H16">
        <v>1.9140605727479101E-3</v>
      </c>
      <c r="I16">
        <v>1688.37138429991</v>
      </c>
      <c r="J16">
        <v>3.0137651118380799</v>
      </c>
      <c r="K16">
        <v>4</v>
      </c>
      <c r="L16">
        <v>1611.62723123554</v>
      </c>
      <c r="M16">
        <v>1.25752662958163E-2</v>
      </c>
      <c r="N16">
        <v>0.49111438942886998</v>
      </c>
      <c r="P16" s="1">
        <f t="shared" si="0"/>
        <v>3.0263653667636472</v>
      </c>
      <c r="Q16">
        <f t="shared" si="1"/>
        <v>100</v>
      </c>
      <c r="R16">
        <f t="shared" si="2"/>
        <v>49.111438942886998</v>
      </c>
      <c r="S16">
        <f t="shared" si="3"/>
        <v>0.19140605727479101</v>
      </c>
    </row>
    <row r="17" spans="1:19" x14ac:dyDescent="0.25">
      <c r="A17">
        <v>333</v>
      </c>
      <c r="B17" t="s">
        <v>15</v>
      </c>
      <c r="C17">
        <v>76.744153064372895</v>
      </c>
      <c r="D17">
        <v>1</v>
      </c>
      <c r="E17">
        <v>76.744153064372895</v>
      </c>
      <c r="F17">
        <v>153.48830612874499</v>
      </c>
      <c r="G17" s="1">
        <v>2.4988629750973301E-5</v>
      </c>
      <c r="H17">
        <v>1.9140605727479101E-3</v>
      </c>
      <c r="I17">
        <v>1688.37138429991</v>
      </c>
      <c r="J17">
        <v>3.3264925189653498</v>
      </c>
      <c r="K17">
        <v>4</v>
      </c>
      <c r="L17">
        <v>1611.62723123554</v>
      </c>
      <c r="M17">
        <v>1.25752662958163E-2</v>
      </c>
      <c r="N17">
        <v>0.49111438942886998</v>
      </c>
      <c r="P17" s="1">
        <f t="shared" si="0"/>
        <v>3.3390927738909171</v>
      </c>
      <c r="Q17">
        <f t="shared" si="1"/>
        <v>100</v>
      </c>
      <c r="R17">
        <f t="shared" si="2"/>
        <v>49.111438942886998</v>
      </c>
      <c r="S17">
        <f t="shared" si="3"/>
        <v>0.19140605727479101</v>
      </c>
    </row>
    <row r="18" spans="1:19" x14ac:dyDescent="0.25">
      <c r="A18">
        <v>356</v>
      </c>
      <c r="B18" t="s">
        <v>15</v>
      </c>
      <c r="C18">
        <v>76.744153064372895</v>
      </c>
      <c r="D18">
        <v>1</v>
      </c>
      <c r="E18">
        <v>76.744153064372895</v>
      </c>
      <c r="F18">
        <v>153.48830612874499</v>
      </c>
      <c r="G18" s="1">
        <v>2.4988629750973301E-5</v>
      </c>
      <c r="H18">
        <v>1.9140605727479101E-3</v>
      </c>
      <c r="I18">
        <v>1688.37138429991</v>
      </c>
      <c r="J18">
        <v>3.6261896174623298</v>
      </c>
      <c r="K18">
        <v>4</v>
      </c>
      <c r="L18">
        <v>1611.62723123554</v>
      </c>
      <c r="M18">
        <v>1.25752662958163E-2</v>
      </c>
      <c r="N18">
        <v>0.49111438942886998</v>
      </c>
      <c r="P18" s="1">
        <f t="shared" si="0"/>
        <v>3.6387898723878971</v>
      </c>
      <c r="Q18">
        <f t="shared" si="1"/>
        <v>100</v>
      </c>
      <c r="R18">
        <f t="shared" si="2"/>
        <v>49.111438942886998</v>
      </c>
      <c r="S18">
        <f t="shared" si="3"/>
        <v>0.19140605727479101</v>
      </c>
    </row>
    <row r="19" spans="1:19" x14ac:dyDescent="0.25">
      <c r="A19">
        <v>380</v>
      </c>
      <c r="B19" t="s">
        <v>15</v>
      </c>
      <c r="C19">
        <v>76.744153064372895</v>
      </c>
      <c r="D19">
        <v>1</v>
      </c>
      <c r="E19">
        <v>76.744153064372895</v>
      </c>
      <c r="F19">
        <v>153.48830612874499</v>
      </c>
      <c r="G19" s="1">
        <v>2.4988629750973301E-5</v>
      </c>
      <c r="H19">
        <v>1.9140605727479101E-3</v>
      </c>
      <c r="I19">
        <v>1688.37138429991</v>
      </c>
      <c r="J19">
        <v>3.9389170245896001</v>
      </c>
      <c r="K19">
        <v>3.9999999999999898</v>
      </c>
      <c r="L19">
        <v>1611.62723123554</v>
      </c>
      <c r="M19">
        <v>1.25752662958163E-2</v>
      </c>
      <c r="N19">
        <v>0.49111438942886998</v>
      </c>
      <c r="P19" s="1">
        <f t="shared" si="0"/>
        <v>3.9515172795151674</v>
      </c>
      <c r="Q19">
        <f t="shared" si="1"/>
        <v>99.999999999999744</v>
      </c>
      <c r="R19">
        <f t="shared" si="2"/>
        <v>49.111438942886998</v>
      </c>
      <c r="S19">
        <f t="shared" si="3"/>
        <v>0.19140605727479101</v>
      </c>
    </row>
    <row r="20" spans="1:19" x14ac:dyDescent="0.25">
      <c r="A20">
        <v>403</v>
      </c>
      <c r="B20" t="s">
        <v>15</v>
      </c>
      <c r="C20">
        <v>76.744153064372895</v>
      </c>
      <c r="D20">
        <v>1</v>
      </c>
      <c r="E20">
        <v>76.744153064372895</v>
      </c>
      <c r="F20">
        <v>153.48830612874499</v>
      </c>
      <c r="G20" s="1">
        <v>2.4988629750973301E-5</v>
      </c>
      <c r="H20">
        <v>1.9140605727479101E-3</v>
      </c>
      <c r="I20">
        <v>1688.37138429991</v>
      </c>
      <c r="J20">
        <v>4.2386141230865704</v>
      </c>
      <c r="K20">
        <v>4</v>
      </c>
      <c r="L20">
        <v>1611.62723123554</v>
      </c>
      <c r="M20">
        <v>1.25752662958163E-2</v>
      </c>
      <c r="N20">
        <v>0.49111438942886998</v>
      </c>
      <c r="P20" s="1">
        <f t="shared" si="0"/>
        <v>4.2512143780121381</v>
      </c>
      <c r="Q20">
        <f t="shared" si="1"/>
        <v>100</v>
      </c>
      <c r="R20">
        <f t="shared" si="2"/>
        <v>49.111438942886998</v>
      </c>
      <c r="S20">
        <f t="shared" si="3"/>
        <v>0.19140605727479101</v>
      </c>
    </row>
    <row r="21" spans="1:19" x14ac:dyDescent="0.25">
      <c r="A21">
        <v>427</v>
      </c>
      <c r="B21" t="s">
        <v>15</v>
      </c>
      <c r="C21">
        <v>76.744153064372895</v>
      </c>
      <c r="D21">
        <v>1</v>
      </c>
      <c r="E21">
        <v>76.744153064372895</v>
      </c>
      <c r="F21">
        <v>153.48830612874499</v>
      </c>
      <c r="G21" s="1">
        <v>2.4988629750973301E-5</v>
      </c>
      <c r="H21">
        <v>1.9140605727479101E-3</v>
      </c>
      <c r="I21">
        <v>1688.37138429991</v>
      </c>
      <c r="J21">
        <v>4.5513415302138496</v>
      </c>
      <c r="K21">
        <v>4</v>
      </c>
      <c r="L21">
        <v>1611.62723123554</v>
      </c>
      <c r="M21">
        <v>1.25752662958163E-2</v>
      </c>
      <c r="N21">
        <v>0.49111438942886998</v>
      </c>
      <c r="P21" s="1">
        <f t="shared" si="0"/>
        <v>4.5639417851394173</v>
      </c>
      <c r="Q21">
        <f t="shared" si="1"/>
        <v>100</v>
      </c>
      <c r="R21">
        <f t="shared" si="2"/>
        <v>49.111438942886998</v>
      </c>
      <c r="S21">
        <f t="shared" si="3"/>
        <v>0.19140605727479101</v>
      </c>
    </row>
    <row r="22" spans="1:19" x14ac:dyDescent="0.25">
      <c r="A22">
        <v>450</v>
      </c>
      <c r="B22" t="s">
        <v>15</v>
      </c>
      <c r="C22">
        <v>76.744153064372895</v>
      </c>
      <c r="D22">
        <v>1</v>
      </c>
      <c r="E22">
        <v>76.744153064372895</v>
      </c>
      <c r="F22">
        <v>153.48830612874499</v>
      </c>
      <c r="G22" s="1">
        <v>2.4988629750973301E-5</v>
      </c>
      <c r="H22">
        <v>1.9140605727479101E-3</v>
      </c>
      <c r="I22">
        <v>1688.37138429991</v>
      </c>
      <c r="J22">
        <v>4.8510386287108203</v>
      </c>
      <c r="K22">
        <v>4</v>
      </c>
      <c r="L22">
        <v>1611.62723123554</v>
      </c>
      <c r="M22">
        <v>1.25752662958163E-2</v>
      </c>
      <c r="N22">
        <v>0.49111438942886998</v>
      </c>
      <c r="P22" s="1">
        <f t="shared" si="0"/>
        <v>4.863638883636388</v>
      </c>
      <c r="Q22">
        <f t="shared" si="1"/>
        <v>100</v>
      </c>
      <c r="R22">
        <f t="shared" si="2"/>
        <v>49.111438942886998</v>
      </c>
      <c r="S22">
        <f t="shared" si="3"/>
        <v>0.19140605727479101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JMVAresults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2022-11-10T08:32:12Z</dcterms:created>
  <dcterms:modified xsi:type="dcterms:W3CDTF">2022-11-10T08:32:12Z</dcterms:modified>
</cp:coreProperties>
</file>