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82978\OneDrive - Universidad de Oviedo\CESPL\CESPL-main\Sesion5\"/>
    </mc:Choice>
  </mc:AlternateContent>
  <bookViews>
    <workbookView xWindow="0" yWindow="0" windowWidth="28800" windowHeight="12300"/>
  </bookViews>
  <sheets>
    <sheet name="ResultadosBuenos" sheetId="1" r:id="rId1"/>
  </sheets>
  <calcPr calcId="0"/>
</workbook>
</file>

<file path=xl/calcChain.xml><?xml version="1.0" encoding="utf-8"?>
<calcChain xmlns="http://schemas.openxmlformats.org/spreadsheetml/2006/main">
  <c r="S22" i="1" l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</calcChain>
</file>

<file path=xl/sharedStrings.xml><?xml version="1.0" encoding="utf-8"?>
<sst xmlns="http://schemas.openxmlformats.org/spreadsheetml/2006/main" count="39" uniqueCount="20">
  <si>
    <t>Algorithm: MVA</t>
  </si>
  <si>
    <t xml:space="preserve">Ni for Peticion </t>
  </si>
  <si>
    <t xml:space="preserve">Class </t>
  </si>
  <si>
    <t xml:space="preserve">Throughput (Inyector) </t>
  </si>
  <si>
    <t xml:space="preserve">Residence time (Inyector) </t>
  </si>
  <si>
    <t>Utilization (Inyector)</t>
  </si>
  <si>
    <t xml:space="preserve">Throughput (Red) </t>
  </si>
  <si>
    <t xml:space="preserve">Residence time (Red) </t>
  </si>
  <si>
    <t>Utilization (Red)</t>
  </si>
  <si>
    <t xml:space="preserve">Throughput (CPU) </t>
  </si>
  <si>
    <t xml:space="preserve">Residence time (CPU) </t>
  </si>
  <si>
    <t>Utilization (CPU)</t>
  </si>
  <si>
    <t xml:space="preserve">Throughput (Disco) </t>
  </si>
  <si>
    <t xml:space="preserve">Residence time (Disco) </t>
  </si>
  <si>
    <t>Utilization (Disco)</t>
  </si>
  <si>
    <t xml:space="preserve"> Peticion</t>
  </si>
  <si>
    <t>TRES</t>
  </si>
  <si>
    <t>%CPU</t>
  </si>
  <si>
    <t>%DISCO</t>
  </si>
  <si>
    <t>%RED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</si>
</sst>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C3" sqref="C3:C22"/>
    </sheetView>
  </sheetViews>
  <sheetFormatPr baseColWidth="10" defaultRowHeight="15" x14ac:dyDescent="0.25"/>
  <sheetData>
    <row r="1" spans="1:19" x14ac:dyDescent="0.25">
      <c r="A1" t="s">
        <v>0</v>
      </c>
    </row>
    <row r="2" spans="1:19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25">
      <c r="A3">
        <v>5</v>
      </c>
      <c r="B3" t="s">
        <v>15</v>
      </c>
      <c r="C3">
        <v>4.3129646350874502</v>
      </c>
      <c r="D3">
        <v>1.1000000000000001</v>
      </c>
      <c r="E3">
        <v>4.7442610985961897</v>
      </c>
      <c r="F3">
        <v>8.6259292701749004</v>
      </c>
      <c r="G3" s="1">
        <v>2.4942946777526098E-5</v>
      </c>
      <c r="H3" s="1">
        <v>1.07568788370789E-4</v>
      </c>
      <c r="I3">
        <v>94.885222920776101</v>
      </c>
      <c r="J3">
        <v>5.2727380509321797E-2</v>
      </c>
      <c r="K3">
        <v>0.22479704122708799</v>
      </c>
      <c r="L3">
        <v>90.572258285688704</v>
      </c>
      <c r="M3">
        <v>6.5430622104739296E-3</v>
      </c>
      <c r="N3">
        <v>2.7600265411914401E-2</v>
      </c>
      <c r="P3" s="1">
        <f>G3+J3+M3</f>
        <v>5.9295385666573254E-2</v>
      </c>
      <c r="Q3">
        <f>K3/4*100</f>
        <v>5.6199260306771999</v>
      </c>
      <c r="R3">
        <f>N3*100</f>
        <v>2.76002654119144</v>
      </c>
      <c r="S3">
        <f>H3*100</f>
        <v>1.07568788370789E-2</v>
      </c>
    </row>
    <row r="4" spans="1:19" x14ac:dyDescent="0.25">
      <c r="A4">
        <v>28</v>
      </c>
      <c r="B4" t="s">
        <v>15</v>
      </c>
      <c r="C4">
        <v>24.030866539965999</v>
      </c>
      <c r="D4">
        <v>1.1000000000000001</v>
      </c>
      <c r="E4">
        <v>26.433953193962601</v>
      </c>
      <c r="F4">
        <v>48.061733079932097</v>
      </c>
      <c r="G4" s="1">
        <v>2.4955226496554101E-5</v>
      </c>
      <c r="H4" s="1">
        <v>5.9934903619998496E-4</v>
      </c>
      <c r="I4">
        <v>528.67906916604397</v>
      </c>
      <c r="J4">
        <v>5.7637501742481299E-2</v>
      </c>
      <c r="K4">
        <v>1.2525184306775199</v>
      </c>
      <c r="L4">
        <v>504.64820262607702</v>
      </c>
      <c r="M4">
        <v>7.5056801613587803E-3</v>
      </c>
      <c r="N4">
        <v>0.15378245608264901</v>
      </c>
      <c r="P4" s="1">
        <f t="shared" ref="P4:P22" si="0">G4+J4+M4</f>
        <v>6.5168137130336631E-2</v>
      </c>
      <c r="Q4">
        <f t="shared" ref="Q4:Q22" si="1">K4/4*100</f>
        <v>31.312960766937998</v>
      </c>
      <c r="R4">
        <f t="shared" ref="R4:R22" si="2">N4*100</f>
        <v>15.378245608264901</v>
      </c>
      <c r="S4">
        <f t="shared" ref="S4:S22" si="3">H4*100</f>
        <v>5.9934903619998495E-2</v>
      </c>
    </row>
    <row r="5" spans="1:19" x14ac:dyDescent="0.25">
      <c r="A5">
        <v>52</v>
      </c>
      <c r="B5" t="s">
        <v>15</v>
      </c>
      <c r="C5">
        <v>44.178253007773897</v>
      </c>
      <c r="D5">
        <v>1.1000000000000001</v>
      </c>
      <c r="E5">
        <v>48.596078308551299</v>
      </c>
      <c r="F5">
        <v>88.356506015547893</v>
      </c>
      <c r="G5" s="1">
        <v>2.4967797375644001E-5</v>
      </c>
      <c r="H5">
        <v>1.10184097261628E-3</v>
      </c>
      <c r="I5">
        <v>971.92157589024202</v>
      </c>
      <c r="J5">
        <v>6.8192473703622802E-2</v>
      </c>
      <c r="K5">
        <v>2.3026250857556398</v>
      </c>
      <c r="L5">
        <v>927.74332288246796</v>
      </c>
      <c r="M5">
        <v>8.8322709638578092E-3</v>
      </c>
      <c r="N5">
        <v>0.28271307826862002</v>
      </c>
      <c r="P5" s="1">
        <f t="shared" si="0"/>
        <v>7.7049712464856257E-2</v>
      </c>
      <c r="Q5">
        <f t="shared" si="1"/>
        <v>57.565627143890993</v>
      </c>
      <c r="R5">
        <f t="shared" si="2"/>
        <v>28.271307826862003</v>
      </c>
      <c r="S5">
        <f t="shared" si="3"/>
        <v>0.11018409726162801</v>
      </c>
    </row>
    <row r="6" spans="1:19" x14ac:dyDescent="0.25">
      <c r="A6">
        <v>75</v>
      </c>
      <c r="B6" t="s">
        <v>15</v>
      </c>
      <c r="C6">
        <v>62.154457221513098</v>
      </c>
      <c r="D6">
        <v>1.1000000000000001</v>
      </c>
      <c r="E6">
        <v>68.3699029436644</v>
      </c>
      <c r="F6">
        <v>124.308914443026</v>
      </c>
      <c r="G6" s="1">
        <v>2.4979072889256899E-5</v>
      </c>
      <c r="H6">
        <v>1.55018188667031E-3</v>
      </c>
      <c r="I6">
        <v>1367.39807254727</v>
      </c>
      <c r="J6">
        <v>9.6152498976421696E-2</v>
      </c>
      <c r="K6">
        <v>3.2395670413811399</v>
      </c>
      <c r="L6">
        <v>1305.2436153257499</v>
      </c>
      <c r="M6">
        <v>1.04938268372622E-2</v>
      </c>
      <c r="N6">
        <v>0.39774949738544801</v>
      </c>
      <c r="P6" s="1">
        <f t="shared" si="0"/>
        <v>0.10667130488657316</v>
      </c>
      <c r="Q6">
        <f t="shared" si="1"/>
        <v>80.989176034528498</v>
      </c>
      <c r="R6">
        <f t="shared" si="2"/>
        <v>39.774949738544798</v>
      </c>
      <c r="S6">
        <f t="shared" si="3"/>
        <v>0.15501818866703099</v>
      </c>
    </row>
    <row r="7" spans="1:19" x14ac:dyDescent="0.25">
      <c r="A7">
        <v>99</v>
      </c>
      <c r="B7" t="s">
        <v>15</v>
      </c>
      <c r="C7">
        <v>74.849905586966102</v>
      </c>
      <c r="D7">
        <v>1.1000000000000001</v>
      </c>
      <c r="E7">
        <v>82.334896145662697</v>
      </c>
      <c r="F7">
        <v>149.69981117393201</v>
      </c>
      <c r="G7" s="1">
        <v>2.4987272560979899E-5</v>
      </c>
      <c r="H7">
        <v>1.8668165252633999E-3</v>
      </c>
      <c r="I7">
        <v>1646.6979393802301</v>
      </c>
      <c r="J7">
        <v>0.21042504012960001</v>
      </c>
      <c r="K7">
        <v>3.9012694829888601</v>
      </c>
      <c r="L7">
        <v>1571.8480337932599</v>
      </c>
      <c r="M7">
        <v>1.2196931517171401E-2</v>
      </c>
      <c r="N7">
        <v>0.47899239503389002</v>
      </c>
      <c r="P7" s="1">
        <f t="shared" si="0"/>
        <v>0.22264695891933239</v>
      </c>
      <c r="Q7">
        <f t="shared" si="1"/>
        <v>97.531737074721505</v>
      </c>
      <c r="R7">
        <f t="shared" si="2"/>
        <v>47.899239503389005</v>
      </c>
      <c r="S7">
        <f t="shared" si="3"/>
        <v>0.18668165252634</v>
      </c>
    </row>
    <row r="8" spans="1:19" x14ac:dyDescent="0.25">
      <c r="A8">
        <v>122</v>
      </c>
      <c r="B8" t="s">
        <v>15</v>
      </c>
      <c r="C8">
        <v>76.734267887360502</v>
      </c>
      <c r="D8">
        <v>1.1000000000000001</v>
      </c>
      <c r="E8">
        <v>84.407694676096597</v>
      </c>
      <c r="F8">
        <v>153.468535774721</v>
      </c>
      <c r="G8" s="1">
        <v>2.49886212693589E-5</v>
      </c>
      <c r="H8">
        <v>1.9138140285250801E-3</v>
      </c>
      <c r="I8">
        <v>1688.15391040347</v>
      </c>
      <c r="J8">
        <v>0.47730539093601498</v>
      </c>
      <c r="K8">
        <v>3.9994847723706499</v>
      </c>
      <c r="L8">
        <v>1611.4196425161099</v>
      </c>
      <c r="M8">
        <v>1.2572063756381299E-2</v>
      </c>
      <c r="N8">
        <v>0.49105113050321902</v>
      </c>
      <c r="P8" s="1">
        <f t="shared" si="0"/>
        <v>0.48990244331366567</v>
      </c>
      <c r="Q8">
        <f t="shared" si="1"/>
        <v>99.987119309266248</v>
      </c>
      <c r="R8">
        <f t="shared" si="2"/>
        <v>49.105113050321904</v>
      </c>
      <c r="S8">
        <f t="shared" si="3"/>
        <v>0.19138140285250801</v>
      </c>
    </row>
    <row r="9" spans="1:19" x14ac:dyDescent="0.25">
      <c r="A9">
        <v>146</v>
      </c>
      <c r="B9" t="s">
        <v>15</v>
      </c>
      <c r="C9">
        <v>76.744152527637596</v>
      </c>
      <c r="D9">
        <v>1.1000000000000001</v>
      </c>
      <c r="E9">
        <v>84.418567780401403</v>
      </c>
      <c r="F9">
        <v>153.48830505527499</v>
      </c>
      <c r="G9" s="1">
        <v>2.4988629750426701E-5</v>
      </c>
      <c r="H9">
        <v>1.9140605593613001E-3</v>
      </c>
      <c r="I9">
        <v>1688.37137249174</v>
      </c>
      <c r="J9">
        <v>0.78982481872119203</v>
      </c>
      <c r="K9">
        <v>3.9999999720246899</v>
      </c>
      <c r="L9">
        <v>1611.6272199641</v>
      </c>
      <c r="M9">
        <v>1.2575265978539101E-2</v>
      </c>
      <c r="N9">
        <v>0.49111438599410101</v>
      </c>
      <c r="P9" s="1">
        <f t="shared" si="0"/>
        <v>0.80242507332948154</v>
      </c>
      <c r="Q9">
        <f t="shared" si="1"/>
        <v>99.999999300617247</v>
      </c>
      <c r="R9">
        <f t="shared" si="2"/>
        <v>49.1114385994101</v>
      </c>
      <c r="S9">
        <f t="shared" si="3"/>
        <v>0.19140605593613</v>
      </c>
    </row>
    <row r="10" spans="1:19" x14ac:dyDescent="0.25">
      <c r="A10">
        <v>169</v>
      </c>
      <c r="B10" t="s">
        <v>15</v>
      </c>
      <c r="C10">
        <v>76.744153064371503</v>
      </c>
      <c r="D10">
        <v>1.1000000000000001</v>
      </c>
      <c r="E10">
        <v>84.4185683708086</v>
      </c>
      <c r="F10">
        <v>153.48830612874301</v>
      </c>
      <c r="G10" s="1">
        <v>2.4988629750973301E-5</v>
      </c>
      <c r="H10">
        <v>1.9140605727478699E-3</v>
      </c>
      <c r="I10">
        <v>1688.37138429988</v>
      </c>
      <c r="J10">
        <v>1.08952190359569</v>
      </c>
      <c r="K10">
        <v>3.9999999999999201</v>
      </c>
      <c r="L10">
        <v>1611.62723123551</v>
      </c>
      <c r="M10">
        <v>1.25752662958145E-2</v>
      </c>
      <c r="N10">
        <v>0.49111438942886099</v>
      </c>
      <c r="P10" s="1">
        <f t="shared" si="0"/>
        <v>1.1021221585212555</v>
      </c>
      <c r="Q10">
        <f t="shared" si="1"/>
        <v>99.999999999997996</v>
      </c>
      <c r="R10">
        <f t="shared" si="2"/>
        <v>49.111438942886096</v>
      </c>
      <c r="S10">
        <f t="shared" si="3"/>
        <v>0.19140605727478699</v>
      </c>
    </row>
    <row r="11" spans="1:19" x14ac:dyDescent="0.25">
      <c r="A11">
        <v>192</v>
      </c>
      <c r="B11" t="s">
        <v>15</v>
      </c>
      <c r="C11">
        <v>76.744153064372895</v>
      </c>
      <c r="D11">
        <v>1.1000000000000001</v>
      </c>
      <c r="E11">
        <v>84.418568370810206</v>
      </c>
      <c r="F11">
        <v>153.48830612874499</v>
      </c>
      <c r="G11" s="1">
        <v>2.4988629750973301E-5</v>
      </c>
      <c r="H11">
        <v>1.9140605727479101E-3</v>
      </c>
      <c r="I11">
        <v>1688.37138429991</v>
      </c>
      <c r="J11">
        <v>1.3892190020926201</v>
      </c>
      <c r="K11">
        <v>4</v>
      </c>
      <c r="L11">
        <v>1611.62723123554</v>
      </c>
      <c r="M11">
        <v>1.25752662958163E-2</v>
      </c>
      <c r="N11">
        <v>0.49111438942886998</v>
      </c>
      <c r="P11" s="1">
        <f t="shared" si="0"/>
        <v>1.4018192570181873</v>
      </c>
      <c r="Q11">
        <f t="shared" si="1"/>
        <v>100</v>
      </c>
      <c r="R11">
        <f t="shared" si="2"/>
        <v>49.111438942886998</v>
      </c>
      <c r="S11">
        <f t="shared" si="3"/>
        <v>0.19140605727479101</v>
      </c>
    </row>
    <row r="12" spans="1:19" x14ac:dyDescent="0.25">
      <c r="A12">
        <v>216</v>
      </c>
      <c r="B12" t="s">
        <v>15</v>
      </c>
      <c r="C12">
        <v>76.744153064372895</v>
      </c>
      <c r="D12">
        <v>1.1000000000000001</v>
      </c>
      <c r="E12">
        <v>84.418568370810206</v>
      </c>
      <c r="F12">
        <v>153.48830612874499</v>
      </c>
      <c r="G12" s="1">
        <v>2.4988629750973301E-5</v>
      </c>
      <c r="H12">
        <v>1.9140605727479101E-3</v>
      </c>
      <c r="I12">
        <v>1688.37138429991</v>
      </c>
      <c r="J12">
        <v>1.7019464092198899</v>
      </c>
      <c r="K12">
        <v>3.9999999999999898</v>
      </c>
      <c r="L12">
        <v>1611.62723123554</v>
      </c>
      <c r="M12">
        <v>1.25752662958163E-2</v>
      </c>
      <c r="N12">
        <v>0.49111438942886998</v>
      </c>
      <c r="P12" s="1">
        <f t="shared" si="0"/>
        <v>1.7145466641454572</v>
      </c>
      <c r="Q12">
        <f t="shared" si="1"/>
        <v>99.999999999999744</v>
      </c>
      <c r="R12">
        <f t="shared" si="2"/>
        <v>49.111438942886998</v>
      </c>
      <c r="S12">
        <f t="shared" si="3"/>
        <v>0.19140605727479101</v>
      </c>
    </row>
    <row r="13" spans="1:19" x14ac:dyDescent="0.25">
      <c r="A13">
        <v>239</v>
      </c>
      <c r="B13" t="s">
        <v>15</v>
      </c>
      <c r="C13">
        <v>76.744153064372895</v>
      </c>
      <c r="D13">
        <v>1.1000000000000001</v>
      </c>
      <c r="E13">
        <v>84.418568370810206</v>
      </c>
      <c r="F13">
        <v>153.48830612874499</v>
      </c>
      <c r="G13" s="1">
        <v>2.4988629750973301E-5</v>
      </c>
      <c r="H13">
        <v>1.9140605727479101E-3</v>
      </c>
      <c r="I13">
        <v>1688.37138429991</v>
      </c>
      <c r="J13">
        <v>2.0016435077168602</v>
      </c>
      <c r="K13">
        <v>4</v>
      </c>
      <c r="L13">
        <v>1611.62723123554</v>
      </c>
      <c r="M13">
        <v>1.25752662958163E-2</v>
      </c>
      <c r="N13">
        <v>0.49111438942886998</v>
      </c>
      <c r="P13" s="1">
        <f t="shared" si="0"/>
        <v>2.0142437626424274</v>
      </c>
      <c r="Q13">
        <f t="shared" si="1"/>
        <v>100</v>
      </c>
      <c r="R13">
        <f t="shared" si="2"/>
        <v>49.111438942886998</v>
      </c>
      <c r="S13">
        <f t="shared" si="3"/>
        <v>0.19140605727479101</v>
      </c>
    </row>
    <row r="14" spans="1:19" x14ac:dyDescent="0.25">
      <c r="A14">
        <v>263</v>
      </c>
      <c r="B14" t="s">
        <v>15</v>
      </c>
      <c r="C14">
        <v>76.744153064372895</v>
      </c>
      <c r="D14">
        <v>1.1000000000000001</v>
      </c>
      <c r="E14">
        <v>84.418568370810206</v>
      </c>
      <c r="F14">
        <v>153.48830612874499</v>
      </c>
      <c r="G14" s="1">
        <v>2.4988629750973301E-5</v>
      </c>
      <c r="H14">
        <v>1.9140605727479101E-3</v>
      </c>
      <c r="I14">
        <v>1688.37138429991</v>
      </c>
      <c r="J14">
        <v>2.3143709148441398</v>
      </c>
      <c r="K14">
        <v>4</v>
      </c>
      <c r="L14">
        <v>1611.62723123554</v>
      </c>
      <c r="M14">
        <v>1.25752662958163E-2</v>
      </c>
      <c r="N14">
        <v>0.49111438942886998</v>
      </c>
      <c r="P14" s="1">
        <f t="shared" si="0"/>
        <v>2.3269711697697071</v>
      </c>
      <c r="Q14">
        <f t="shared" si="1"/>
        <v>100</v>
      </c>
      <c r="R14">
        <f t="shared" si="2"/>
        <v>49.111438942886998</v>
      </c>
      <c r="S14">
        <f t="shared" si="3"/>
        <v>0.19140605727479101</v>
      </c>
    </row>
    <row r="15" spans="1:19" x14ac:dyDescent="0.25">
      <c r="A15">
        <v>286</v>
      </c>
      <c r="B15" t="s">
        <v>15</v>
      </c>
      <c r="C15">
        <v>76.744153064372895</v>
      </c>
      <c r="D15">
        <v>1.1000000000000001</v>
      </c>
      <c r="E15">
        <v>84.418568370810206</v>
      </c>
      <c r="F15">
        <v>153.48830612874499</v>
      </c>
      <c r="G15" s="1">
        <v>2.4988629750973301E-5</v>
      </c>
      <c r="H15">
        <v>1.9140605727479101E-3</v>
      </c>
      <c r="I15">
        <v>1688.37138429991</v>
      </c>
      <c r="J15">
        <v>2.6140680133411101</v>
      </c>
      <c r="K15">
        <v>4</v>
      </c>
      <c r="L15">
        <v>1611.62723123554</v>
      </c>
      <c r="M15">
        <v>1.25752662958163E-2</v>
      </c>
      <c r="N15">
        <v>0.49111438942886998</v>
      </c>
      <c r="P15" s="1">
        <f t="shared" si="0"/>
        <v>2.6266682682666773</v>
      </c>
      <c r="Q15">
        <f t="shared" si="1"/>
        <v>100</v>
      </c>
      <c r="R15">
        <f t="shared" si="2"/>
        <v>49.111438942886998</v>
      </c>
      <c r="S15">
        <f t="shared" si="3"/>
        <v>0.19140605727479101</v>
      </c>
    </row>
    <row r="16" spans="1:19" x14ac:dyDescent="0.25">
      <c r="A16">
        <v>309</v>
      </c>
      <c r="B16" t="s">
        <v>15</v>
      </c>
      <c r="C16">
        <v>76.744153064372895</v>
      </c>
      <c r="D16">
        <v>1.1000000000000001</v>
      </c>
      <c r="E16">
        <v>84.418568370810206</v>
      </c>
      <c r="F16">
        <v>153.48830612874499</v>
      </c>
      <c r="G16" s="1">
        <v>2.4988629750973301E-5</v>
      </c>
      <c r="H16">
        <v>1.9140605727479101E-3</v>
      </c>
      <c r="I16">
        <v>1688.37138429991</v>
      </c>
      <c r="J16">
        <v>2.9137651118380798</v>
      </c>
      <c r="K16">
        <v>4</v>
      </c>
      <c r="L16">
        <v>1611.62723123554</v>
      </c>
      <c r="M16">
        <v>1.25752662958163E-2</v>
      </c>
      <c r="N16">
        <v>0.49111438942886998</v>
      </c>
      <c r="P16" s="1">
        <f t="shared" si="0"/>
        <v>2.9263653667636471</v>
      </c>
      <c r="Q16">
        <f t="shared" si="1"/>
        <v>100</v>
      </c>
      <c r="R16">
        <f t="shared" si="2"/>
        <v>49.111438942886998</v>
      </c>
      <c r="S16">
        <f t="shared" si="3"/>
        <v>0.19140605727479101</v>
      </c>
    </row>
    <row r="17" spans="1:19" x14ac:dyDescent="0.25">
      <c r="A17">
        <v>333</v>
      </c>
      <c r="B17" t="s">
        <v>15</v>
      </c>
      <c r="C17">
        <v>76.744153064372895</v>
      </c>
      <c r="D17">
        <v>1.1000000000000001</v>
      </c>
      <c r="E17">
        <v>84.418568370810206</v>
      </c>
      <c r="F17">
        <v>153.48830612874499</v>
      </c>
      <c r="G17" s="1">
        <v>2.4988629750973301E-5</v>
      </c>
      <c r="H17">
        <v>1.9140605727479101E-3</v>
      </c>
      <c r="I17">
        <v>1688.37138429991</v>
      </c>
      <c r="J17">
        <v>3.2264925189653502</v>
      </c>
      <c r="K17">
        <v>4</v>
      </c>
      <c r="L17">
        <v>1611.62723123554</v>
      </c>
      <c r="M17">
        <v>1.25752662958163E-2</v>
      </c>
      <c r="N17">
        <v>0.49111438942886998</v>
      </c>
      <c r="P17" s="1">
        <f t="shared" si="0"/>
        <v>3.2390927738909174</v>
      </c>
      <c r="Q17">
        <f t="shared" si="1"/>
        <v>100</v>
      </c>
      <c r="R17">
        <f t="shared" si="2"/>
        <v>49.111438942886998</v>
      </c>
      <c r="S17">
        <f t="shared" si="3"/>
        <v>0.19140605727479101</v>
      </c>
    </row>
    <row r="18" spans="1:19" x14ac:dyDescent="0.25">
      <c r="A18">
        <v>356</v>
      </c>
      <c r="B18" t="s">
        <v>15</v>
      </c>
      <c r="C18">
        <v>76.744153064372895</v>
      </c>
      <c r="D18">
        <v>1.1000000000000001</v>
      </c>
      <c r="E18">
        <v>84.418568370810206</v>
      </c>
      <c r="F18">
        <v>153.48830612874499</v>
      </c>
      <c r="G18" s="1">
        <v>2.4988629750973301E-5</v>
      </c>
      <c r="H18">
        <v>1.9140605727479101E-3</v>
      </c>
      <c r="I18">
        <v>1688.37138429991</v>
      </c>
      <c r="J18">
        <v>3.52618961746232</v>
      </c>
      <c r="K18">
        <v>4</v>
      </c>
      <c r="L18">
        <v>1611.62723123554</v>
      </c>
      <c r="M18">
        <v>1.25752662958163E-2</v>
      </c>
      <c r="N18">
        <v>0.49111438942886998</v>
      </c>
      <c r="P18" s="1">
        <f t="shared" si="0"/>
        <v>3.5387898723878872</v>
      </c>
      <c r="Q18">
        <f t="shared" si="1"/>
        <v>100</v>
      </c>
      <c r="R18">
        <f t="shared" si="2"/>
        <v>49.111438942886998</v>
      </c>
      <c r="S18">
        <f t="shared" si="3"/>
        <v>0.19140605727479101</v>
      </c>
    </row>
    <row r="19" spans="1:19" x14ac:dyDescent="0.25">
      <c r="A19">
        <v>380</v>
      </c>
      <c r="B19" t="s">
        <v>15</v>
      </c>
      <c r="C19">
        <v>76.744153064372895</v>
      </c>
      <c r="D19">
        <v>1.1000000000000001</v>
      </c>
      <c r="E19">
        <v>84.418568370810206</v>
      </c>
      <c r="F19">
        <v>153.48830612874499</v>
      </c>
      <c r="G19" s="1">
        <v>2.4988629750973301E-5</v>
      </c>
      <c r="H19">
        <v>1.9140605727479101E-3</v>
      </c>
      <c r="I19">
        <v>1688.37138429991</v>
      </c>
      <c r="J19">
        <v>3.8389170245896</v>
      </c>
      <c r="K19">
        <v>3.9999999999999898</v>
      </c>
      <c r="L19">
        <v>1611.62723123554</v>
      </c>
      <c r="M19">
        <v>1.25752662958163E-2</v>
      </c>
      <c r="N19">
        <v>0.49111438942886998</v>
      </c>
      <c r="P19" s="1">
        <f t="shared" si="0"/>
        <v>3.8515172795151673</v>
      </c>
      <c r="Q19">
        <f t="shared" si="1"/>
        <v>99.999999999999744</v>
      </c>
      <c r="R19">
        <f t="shared" si="2"/>
        <v>49.111438942886998</v>
      </c>
      <c r="S19">
        <f t="shared" si="3"/>
        <v>0.19140605727479101</v>
      </c>
    </row>
    <row r="20" spans="1:19" x14ac:dyDescent="0.25">
      <c r="A20">
        <v>403</v>
      </c>
      <c r="B20" t="s">
        <v>15</v>
      </c>
      <c r="C20">
        <v>76.744153064372895</v>
      </c>
      <c r="D20">
        <v>1.1000000000000001</v>
      </c>
      <c r="E20">
        <v>84.418568370810206</v>
      </c>
      <c r="F20">
        <v>153.48830612874499</v>
      </c>
      <c r="G20" s="1">
        <v>2.4988629750973301E-5</v>
      </c>
      <c r="H20">
        <v>1.9140605727479101E-3</v>
      </c>
      <c r="I20">
        <v>1688.37138429991</v>
      </c>
      <c r="J20">
        <v>4.1386141230865698</v>
      </c>
      <c r="K20">
        <v>4</v>
      </c>
      <c r="L20">
        <v>1611.62723123554</v>
      </c>
      <c r="M20">
        <v>1.25752662958163E-2</v>
      </c>
      <c r="N20">
        <v>0.49111438942886998</v>
      </c>
      <c r="P20" s="1">
        <f t="shared" si="0"/>
        <v>4.1512143780121376</v>
      </c>
      <c r="Q20">
        <f t="shared" si="1"/>
        <v>100</v>
      </c>
      <c r="R20">
        <f t="shared" si="2"/>
        <v>49.111438942886998</v>
      </c>
      <c r="S20">
        <f t="shared" si="3"/>
        <v>0.19140605727479101</v>
      </c>
    </row>
    <row r="21" spans="1:19" x14ac:dyDescent="0.25">
      <c r="A21">
        <v>427</v>
      </c>
      <c r="B21" t="s">
        <v>15</v>
      </c>
      <c r="C21">
        <v>76.744153064372895</v>
      </c>
      <c r="D21">
        <v>1.1000000000000001</v>
      </c>
      <c r="E21">
        <v>84.418568370810206</v>
      </c>
      <c r="F21">
        <v>153.48830612874499</v>
      </c>
      <c r="G21" s="1">
        <v>2.4988629750973301E-5</v>
      </c>
      <c r="H21">
        <v>1.9140605727479101E-3</v>
      </c>
      <c r="I21">
        <v>1688.37138429991</v>
      </c>
      <c r="J21">
        <v>4.4513415302138499</v>
      </c>
      <c r="K21">
        <v>4</v>
      </c>
      <c r="L21">
        <v>1611.62723123554</v>
      </c>
      <c r="M21">
        <v>1.25752662958163E-2</v>
      </c>
      <c r="N21">
        <v>0.49111438942886998</v>
      </c>
      <c r="P21" s="1">
        <f t="shared" si="0"/>
        <v>4.4639417851394176</v>
      </c>
      <c r="Q21">
        <f t="shared" si="1"/>
        <v>100</v>
      </c>
      <c r="R21">
        <f t="shared" si="2"/>
        <v>49.111438942886998</v>
      </c>
      <c r="S21">
        <f t="shared" si="3"/>
        <v>0.19140605727479101</v>
      </c>
    </row>
    <row r="22" spans="1:19" x14ac:dyDescent="0.25">
      <c r="A22">
        <v>450</v>
      </c>
      <c r="B22" t="s">
        <v>15</v>
      </c>
      <c r="C22">
        <v>76.744153064372895</v>
      </c>
      <c r="D22">
        <v>1.1000000000000001</v>
      </c>
      <c r="E22">
        <v>84.418568370810206</v>
      </c>
      <c r="F22">
        <v>153.48830612874499</v>
      </c>
      <c r="G22" s="1">
        <v>2.4988629750973301E-5</v>
      </c>
      <c r="H22">
        <v>1.9140605727479101E-3</v>
      </c>
      <c r="I22">
        <v>1688.37138429991</v>
      </c>
      <c r="J22">
        <v>4.7510386287108197</v>
      </c>
      <c r="K22">
        <v>4</v>
      </c>
      <c r="L22">
        <v>1611.62723123554</v>
      </c>
      <c r="M22">
        <v>1.25752662958163E-2</v>
      </c>
      <c r="N22">
        <v>0.49111438942886998</v>
      </c>
      <c r="P22" s="1">
        <f t="shared" si="0"/>
        <v>4.7636388836363874</v>
      </c>
      <c r="Q22">
        <f t="shared" si="1"/>
        <v>100</v>
      </c>
      <c r="R22">
        <f t="shared" si="2"/>
        <v>49.111438942886998</v>
      </c>
      <c r="S22">
        <f t="shared" si="3"/>
        <v>0.19140605727479101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ResultadosBuenos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2022-11-14T08:20:24Z</dcterms:created>
  <dcterms:modified xsi:type="dcterms:W3CDTF">2022-11-14T08:20:24Z</dcterms:modified>
</cp:coreProperties>
</file>