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ipus\"/>
    </mc:Choice>
  </mc:AlternateContent>
  <xr:revisionPtr revIDLastSave="0" documentId="13_ncr:1_{3E0A17D6-8372-4F27-AB54-F923ACDB1AF2}" xr6:coauthVersionLast="47" xr6:coauthVersionMax="47" xr10:uidLastSave="{00000000-0000-0000-0000-000000000000}"/>
  <bookViews>
    <workbookView xWindow="-120" yWindow="-120" windowWidth="20640" windowHeight="11760" xr2:uid="{74371E3E-C927-40B1-908D-D0B71B5622A9}"/>
  </bookViews>
  <sheets>
    <sheet name="Hoja1" sheetId="1" r:id="rId1"/>
  </sheets>
  <externalReferences>
    <externalReference r:id="rId2"/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EU9" i="1"/>
  <c r="EU8" i="1"/>
  <c r="EU7" i="1"/>
  <c r="EU6" i="1"/>
  <c r="EU5" i="1"/>
  <c r="EU4" i="1"/>
  <c r="EU3" i="1"/>
  <c r="EU2" i="1"/>
  <c r="ES9" i="1"/>
  <c r="ES8" i="1"/>
  <c r="ES7" i="1"/>
  <c r="ES6" i="1"/>
  <c r="ES5" i="1"/>
  <c r="ES4" i="1"/>
  <c r="ES3" i="1"/>
  <c r="ES2" i="1"/>
  <c r="EQ9" i="1"/>
  <c r="EQ8" i="1"/>
  <c r="EQ7" i="1"/>
  <c r="EQ6" i="1"/>
  <c r="EQ5" i="1"/>
  <c r="EQ4" i="1"/>
  <c r="EQ3" i="1"/>
  <c r="EQ2" i="1"/>
  <c r="EO9" i="1"/>
  <c r="EO8" i="1"/>
  <c r="EO7" i="1"/>
  <c r="EO6" i="1"/>
  <c r="EO5" i="1"/>
  <c r="EO4" i="1"/>
  <c r="EO3" i="1"/>
  <c r="EO2" i="1"/>
  <c r="EM9" i="1"/>
  <c r="EM8" i="1"/>
  <c r="EM7" i="1"/>
  <c r="EM6" i="1"/>
  <c r="EM5" i="1"/>
  <c r="EM4" i="1"/>
  <c r="EM3" i="1"/>
  <c r="EM2" i="1"/>
  <c r="EK9" i="1"/>
  <c r="EK8" i="1"/>
  <c r="EK7" i="1"/>
  <c r="EK6" i="1"/>
  <c r="EK5" i="1"/>
  <c r="EK4" i="1"/>
  <c r="EK3" i="1"/>
  <c r="EK2" i="1"/>
  <c r="EI9" i="1"/>
  <c r="EI8" i="1"/>
  <c r="EI7" i="1"/>
  <c r="EI6" i="1"/>
  <c r="EI5" i="1"/>
  <c r="EI4" i="1"/>
  <c r="EI3" i="1"/>
  <c r="EI2" i="1"/>
  <c r="EG9" i="1"/>
  <c r="EG8" i="1"/>
  <c r="EG7" i="1"/>
  <c r="EG6" i="1"/>
  <c r="EG5" i="1"/>
  <c r="EG4" i="1"/>
  <c r="EG3" i="1"/>
  <c r="EG2" i="1"/>
  <c r="EE9" i="1"/>
  <c r="EE8" i="1"/>
  <c r="EE7" i="1"/>
  <c r="EE6" i="1"/>
  <c r="EE5" i="1"/>
  <c r="EE4" i="1"/>
  <c r="EE3" i="1"/>
  <c r="EE2" i="1"/>
  <c r="EC9" i="1"/>
  <c r="EC8" i="1"/>
  <c r="EC7" i="1"/>
  <c r="EC6" i="1"/>
  <c r="EC5" i="1"/>
  <c r="EC4" i="1"/>
  <c r="EC3" i="1"/>
  <c r="EC2" i="1"/>
  <c r="EA9" i="1"/>
  <c r="EA8" i="1"/>
  <c r="EA7" i="1"/>
  <c r="EA6" i="1"/>
  <c r="EA5" i="1"/>
  <c r="EA4" i="1"/>
  <c r="EA3" i="1"/>
  <c r="EA2" i="1"/>
  <c r="DY9" i="1"/>
  <c r="DY8" i="1"/>
  <c r="DY7" i="1"/>
  <c r="DY6" i="1"/>
  <c r="DY5" i="1"/>
  <c r="DY4" i="1"/>
  <c r="DY3" i="1"/>
  <c r="DY2" i="1"/>
  <c r="DW9" i="1"/>
  <c r="DW8" i="1"/>
  <c r="DW7" i="1"/>
  <c r="DW6" i="1"/>
  <c r="DW5" i="1"/>
  <c r="DW4" i="1"/>
  <c r="DW3" i="1"/>
  <c r="DW2" i="1"/>
  <c r="DU9" i="1"/>
  <c r="DU8" i="1"/>
  <c r="DU7" i="1"/>
  <c r="DU6" i="1"/>
  <c r="DU5" i="1"/>
  <c r="DU4" i="1"/>
  <c r="DU3" i="1"/>
  <c r="DU2" i="1"/>
  <c r="DS9" i="1"/>
  <c r="DS8" i="1"/>
  <c r="DS7" i="1"/>
  <c r="DS6" i="1"/>
  <c r="DS5" i="1"/>
  <c r="DS4" i="1"/>
  <c r="DS3" i="1"/>
  <c r="DS2" i="1"/>
  <c r="DQ9" i="1"/>
  <c r="DQ8" i="1"/>
  <c r="DQ7" i="1"/>
  <c r="DQ6" i="1"/>
  <c r="DQ5" i="1"/>
  <c r="DQ4" i="1"/>
  <c r="DQ3" i="1"/>
  <c r="DQ2" i="1"/>
  <c r="BY9" i="1"/>
  <c r="BY8" i="1"/>
  <c r="BY7" i="1"/>
  <c r="BY6" i="1"/>
  <c r="BY5" i="1"/>
  <c r="BY4" i="1"/>
  <c r="BY3" i="1"/>
  <c r="BY2" i="1"/>
  <c r="CA9" i="1"/>
  <c r="CA8" i="1"/>
  <c r="CA7" i="1"/>
  <c r="CA6" i="1"/>
  <c r="CA5" i="1"/>
  <c r="CA4" i="1"/>
  <c r="CA3" i="1"/>
  <c r="CA2" i="1"/>
  <c r="CC9" i="1"/>
  <c r="CC8" i="1"/>
  <c r="CC7" i="1"/>
  <c r="CC6" i="1"/>
  <c r="CC5" i="1"/>
  <c r="CC4" i="1"/>
  <c r="CC3" i="1"/>
  <c r="CC2" i="1"/>
  <c r="CE9" i="1"/>
  <c r="CE8" i="1"/>
  <c r="CE7" i="1"/>
  <c r="CE6" i="1"/>
  <c r="CE5" i="1"/>
  <c r="CE4" i="1"/>
  <c r="CE3" i="1"/>
  <c r="CE2" i="1"/>
  <c r="CG9" i="1"/>
  <c r="CG8" i="1"/>
  <c r="CG7" i="1"/>
  <c r="CG6" i="1"/>
  <c r="CG5" i="1"/>
  <c r="CG4" i="1"/>
  <c r="CG3" i="1"/>
  <c r="CG2" i="1"/>
  <c r="CI9" i="1"/>
  <c r="CI8" i="1"/>
  <c r="CI7" i="1"/>
  <c r="CI6" i="1"/>
  <c r="CI5" i="1"/>
  <c r="CI4" i="1"/>
  <c r="CI3" i="1"/>
  <c r="CI2" i="1"/>
  <c r="CK9" i="1"/>
  <c r="CK8" i="1"/>
  <c r="CK7" i="1"/>
  <c r="CK6" i="1"/>
  <c r="CK5" i="1"/>
  <c r="CK4" i="1"/>
  <c r="CK3" i="1"/>
  <c r="CK2" i="1"/>
  <c r="CM9" i="1"/>
  <c r="CM8" i="1"/>
  <c r="CM7" i="1"/>
  <c r="CM6" i="1"/>
  <c r="CM5" i="1"/>
  <c r="CM4" i="1"/>
  <c r="CM3" i="1"/>
  <c r="CM2" i="1"/>
  <c r="CO9" i="1"/>
  <c r="CO8" i="1"/>
  <c r="CO7" i="1"/>
  <c r="CO6" i="1"/>
  <c r="CO5" i="1"/>
  <c r="CO4" i="1"/>
  <c r="CO3" i="1"/>
  <c r="CO2" i="1"/>
  <c r="CQ9" i="1"/>
  <c r="CQ8" i="1"/>
  <c r="CQ7" i="1"/>
  <c r="CQ6" i="1"/>
  <c r="CQ5" i="1"/>
  <c r="CQ4" i="1"/>
  <c r="CQ3" i="1"/>
  <c r="CQ2" i="1"/>
  <c r="CS9" i="1"/>
  <c r="CS8" i="1"/>
  <c r="CS7" i="1"/>
  <c r="CS6" i="1"/>
  <c r="CS5" i="1"/>
  <c r="CS4" i="1"/>
  <c r="CS3" i="1"/>
  <c r="CS2" i="1"/>
  <c r="CU9" i="1"/>
  <c r="CU8" i="1"/>
  <c r="CU7" i="1"/>
  <c r="CU6" i="1"/>
  <c r="CU5" i="1"/>
  <c r="CU4" i="1"/>
  <c r="CU3" i="1"/>
  <c r="CU2" i="1"/>
  <c r="CW9" i="1"/>
  <c r="CW8" i="1"/>
  <c r="CW7" i="1"/>
  <c r="CW6" i="1"/>
  <c r="CW5" i="1"/>
  <c r="CW4" i="1"/>
  <c r="CW3" i="1"/>
  <c r="CW2" i="1"/>
  <c r="CY9" i="1"/>
  <c r="CY8" i="1"/>
  <c r="CY7" i="1"/>
  <c r="CY6" i="1"/>
  <c r="CY5" i="1"/>
  <c r="CY4" i="1"/>
  <c r="CY3" i="1"/>
  <c r="CY2" i="1"/>
  <c r="DA3" i="1"/>
  <c r="DA4" i="1"/>
  <c r="DA5" i="1"/>
  <c r="DA6" i="1"/>
  <c r="DA7" i="1"/>
  <c r="DA8" i="1"/>
  <c r="DA9" i="1"/>
  <c r="DC3" i="1"/>
  <c r="DC4" i="1"/>
  <c r="DC5" i="1"/>
  <c r="DC6" i="1"/>
  <c r="DC7" i="1"/>
  <c r="DC8" i="1"/>
  <c r="DC9" i="1"/>
  <c r="DE3" i="1"/>
  <c r="DE4" i="1"/>
  <c r="DE5" i="1"/>
  <c r="DE6" i="1"/>
  <c r="DE7" i="1"/>
  <c r="DE8" i="1"/>
  <c r="DE9" i="1"/>
  <c r="DG3" i="1"/>
  <c r="DG4" i="1"/>
  <c r="DG5" i="1"/>
  <c r="DG6" i="1"/>
  <c r="DG7" i="1"/>
  <c r="DG8" i="1"/>
  <c r="DG9" i="1"/>
  <c r="DI3" i="1"/>
  <c r="DI4" i="1"/>
  <c r="DI5" i="1"/>
  <c r="DI6" i="1"/>
  <c r="DI7" i="1"/>
  <c r="DI8" i="1"/>
  <c r="DI9" i="1"/>
  <c r="DK3" i="1"/>
  <c r="DK4" i="1"/>
  <c r="DK5" i="1"/>
  <c r="DK6" i="1"/>
  <c r="DK7" i="1"/>
  <c r="DK8" i="1"/>
  <c r="DK9" i="1"/>
  <c r="DM3" i="1"/>
  <c r="DM4" i="1"/>
  <c r="DM5" i="1"/>
  <c r="DM6" i="1"/>
  <c r="DM7" i="1"/>
  <c r="DM8" i="1"/>
  <c r="DM9" i="1"/>
  <c r="DO3" i="1"/>
  <c r="DO4" i="1"/>
  <c r="DO5" i="1"/>
  <c r="DO6" i="1"/>
  <c r="DO7" i="1"/>
  <c r="DO8" i="1"/>
  <c r="DO9" i="1"/>
  <c r="DO2" i="1"/>
  <c r="DM2" i="1"/>
  <c r="DK2" i="1"/>
  <c r="DI2" i="1"/>
  <c r="DG2" i="1"/>
  <c r="DE2" i="1"/>
  <c r="DC2" i="1"/>
  <c r="DA2" i="1"/>
  <c r="BW9" i="1"/>
  <c r="BW8" i="1"/>
  <c r="BW7" i="1"/>
  <c r="BW6" i="1"/>
  <c r="BW5" i="1"/>
  <c r="BW4" i="1"/>
  <c r="BW3" i="1"/>
  <c r="BW2" i="1"/>
  <c r="BU9" i="1"/>
  <c r="BU8" i="1"/>
  <c r="BU7" i="1"/>
  <c r="BU6" i="1"/>
  <c r="BU5" i="1"/>
  <c r="BU4" i="1"/>
  <c r="BU3" i="1"/>
  <c r="BU2" i="1"/>
  <c r="BS9" i="1"/>
  <c r="BS8" i="1"/>
  <c r="BS7" i="1"/>
  <c r="BS6" i="1"/>
  <c r="BS5" i="1"/>
  <c r="BS4" i="1"/>
  <c r="BS3" i="1"/>
  <c r="BS2" i="1"/>
  <c r="BQ9" i="1"/>
  <c r="BQ8" i="1"/>
  <c r="BQ7" i="1"/>
  <c r="BQ6" i="1"/>
  <c r="BQ5" i="1"/>
  <c r="BQ4" i="1"/>
  <c r="BQ3" i="1"/>
  <c r="BQ2" i="1"/>
  <c r="BO9" i="1"/>
  <c r="BO8" i="1"/>
  <c r="BO7" i="1"/>
  <c r="BO6" i="1"/>
  <c r="BO5" i="1"/>
  <c r="BO4" i="1"/>
  <c r="BO3" i="1"/>
  <c r="BO2" i="1"/>
  <c r="BM9" i="1"/>
  <c r="BM8" i="1"/>
  <c r="BM7" i="1"/>
  <c r="BM6" i="1"/>
  <c r="BM5" i="1"/>
  <c r="BM4" i="1"/>
  <c r="BM3" i="1"/>
  <c r="BM2" i="1"/>
  <c r="BK9" i="1"/>
  <c r="BK8" i="1"/>
  <c r="BK7" i="1"/>
  <c r="BK6" i="1"/>
  <c r="BK5" i="1"/>
  <c r="BK4" i="1"/>
  <c r="BK3" i="1"/>
  <c r="BK2" i="1"/>
  <c r="BI9" i="1"/>
  <c r="BI8" i="1"/>
  <c r="BI7" i="1"/>
  <c r="BI6" i="1"/>
  <c r="BI5" i="1"/>
  <c r="BI4" i="1"/>
  <c r="BI3" i="1"/>
  <c r="BI2" i="1"/>
  <c r="BG9" i="1"/>
  <c r="BG8" i="1"/>
  <c r="BG7" i="1"/>
  <c r="BG6" i="1"/>
  <c r="BG5" i="1"/>
  <c r="BG4" i="1"/>
  <c r="BG3" i="1"/>
  <c r="BG2" i="1"/>
  <c r="BE9" i="1"/>
  <c r="BE8" i="1"/>
  <c r="BE7" i="1"/>
  <c r="BE6" i="1"/>
  <c r="BE5" i="1"/>
  <c r="BE4" i="1"/>
  <c r="BE3" i="1"/>
  <c r="BE2" i="1"/>
  <c r="BC9" i="1"/>
  <c r="BC8" i="1"/>
  <c r="BC7" i="1"/>
  <c r="BC6" i="1"/>
  <c r="BC5" i="1"/>
  <c r="BC4" i="1"/>
  <c r="BC3" i="1"/>
  <c r="BC2" i="1"/>
  <c r="BZ2" i="1"/>
  <c r="CB2" i="1"/>
  <c r="CD2" i="1"/>
  <c r="CF2" i="1"/>
  <c r="CH2" i="1"/>
  <c r="CJ2" i="1"/>
  <c r="CL2" i="1"/>
  <c r="CN2" i="1"/>
  <c r="CP2" i="1"/>
  <c r="CR2" i="1"/>
  <c r="CT2" i="1"/>
  <c r="CV2" i="1"/>
  <c r="CX2" i="1"/>
  <c r="CZ2" i="1"/>
  <c r="DB2" i="1"/>
  <c r="DD2" i="1"/>
  <c r="DF2" i="1"/>
  <c r="DH2" i="1"/>
  <c r="DJ2" i="1"/>
  <c r="DL2" i="1"/>
  <c r="DN2" i="1"/>
  <c r="DP2" i="1"/>
  <c r="DR2" i="1"/>
  <c r="DT2" i="1"/>
  <c r="DV2" i="1"/>
  <c r="DX2" i="1"/>
  <c r="DZ2" i="1"/>
  <c r="EB2" i="1"/>
  <c r="ED2" i="1"/>
  <c r="EF2" i="1"/>
  <c r="EH2" i="1"/>
  <c r="EJ2" i="1"/>
  <c r="EL2" i="1"/>
  <c r="EN2" i="1"/>
  <c r="EP2" i="1"/>
  <c r="ER2" i="1"/>
  <c r="ET2" i="1"/>
  <c r="BZ3" i="1"/>
  <c r="CB3" i="1"/>
  <c r="CD3" i="1"/>
  <c r="CF3" i="1"/>
  <c r="CH3" i="1"/>
  <c r="CJ3" i="1"/>
  <c r="CL3" i="1"/>
  <c r="CN3" i="1"/>
  <c r="CP3" i="1"/>
  <c r="CR3" i="1"/>
  <c r="CT3" i="1"/>
  <c r="CV3" i="1"/>
  <c r="CX3" i="1"/>
  <c r="CZ3" i="1"/>
  <c r="DB3" i="1"/>
  <c r="DD3" i="1"/>
  <c r="DF3" i="1"/>
  <c r="DH3" i="1"/>
  <c r="DJ3" i="1"/>
  <c r="DL3" i="1"/>
  <c r="DN3" i="1"/>
  <c r="DP3" i="1"/>
  <c r="DR3" i="1"/>
  <c r="DT3" i="1"/>
  <c r="DV3" i="1"/>
  <c r="DX3" i="1"/>
  <c r="DZ3" i="1"/>
  <c r="EB3" i="1"/>
  <c r="ED3" i="1"/>
  <c r="EF3" i="1"/>
  <c r="EH3" i="1"/>
  <c r="EJ3" i="1"/>
  <c r="EL3" i="1"/>
  <c r="EN3" i="1"/>
  <c r="EP3" i="1"/>
  <c r="ER3" i="1"/>
  <c r="ET3" i="1"/>
  <c r="BZ4" i="1"/>
  <c r="CB4" i="1"/>
  <c r="CD4" i="1"/>
  <c r="CF4" i="1"/>
  <c r="CH4" i="1"/>
  <c r="CJ4" i="1"/>
  <c r="CL4" i="1"/>
  <c r="CN4" i="1"/>
  <c r="CP4" i="1"/>
  <c r="CR4" i="1"/>
  <c r="CT4" i="1"/>
  <c r="CV4" i="1"/>
  <c r="CX4" i="1"/>
  <c r="CZ4" i="1"/>
  <c r="DB4" i="1"/>
  <c r="DD4" i="1"/>
  <c r="DF4" i="1"/>
  <c r="DH4" i="1"/>
  <c r="DJ4" i="1"/>
  <c r="DL4" i="1"/>
  <c r="DN4" i="1"/>
  <c r="DP4" i="1"/>
  <c r="DR4" i="1"/>
  <c r="DT4" i="1"/>
  <c r="DV4" i="1"/>
  <c r="DX4" i="1"/>
  <c r="DZ4" i="1"/>
  <c r="EB4" i="1"/>
  <c r="ED4" i="1"/>
  <c r="EF4" i="1"/>
  <c r="EH4" i="1"/>
  <c r="EJ4" i="1"/>
  <c r="EL4" i="1"/>
  <c r="EN4" i="1"/>
  <c r="EP4" i="1"/>
  <c r="ER4" i="1"/>
  <c r="ET4" i="1"/>
  <c r="BZ5" i="1"/>
  <c r="CB5" i="1"/>
  <c r="CD5" i="1"/>
  <c r="CF5" i="1"/>
  <c r="CH5" i="1"/>
  <c r="CJ5" i="1"/>
  <c r="CL5" i="1"/>
  <c r="CN5" i="1"/>
  <c r="CP5" i="1"/>
  <c r="CR5" i="1"/>
  <c r="CT5" i="1"/>
  <c r="CV5" i="1"/>
  <c r="CX5" i="1"/>
  <c r="CZ5" i="1"/>
  <c r="DB5" i="1"/>
  <c r="DD5" i="1"/>
  <c r="DF5" i="1"/>
  <c r="DH5" i="1"/>
  <c r="DJ5" i="1"/>
  <c r="DL5" i="1"/>
  <c r="DN5" i="1"/>
  <c r="DP5" i="1"/>
  <c r="DR5" i="1"/>
  <c r="DT5" i="1"/>
  <c r="DV5" i="1"/>
  <c r="DX5" i="1"/>
  <c r="DZ5" i="1"/>
  <c r="EB5" i="1"/>
  <c r="ED5" i="1"/>
  <c r="EF5" i="1"/>
  <c r="EH5" i="1"/>
  <c r="EJ5" i="1"/>
  <c r="EL5" i="1"/>
  <c r="EN5" i="1"/>
  <c r="EP5" i="1"/>
  <c r="ER5" i="1"/>
  <c r="ET5" i="1"/>
  <c r="BZ6" i="1"/>
  <c r="CB6" i="1"/>
  <c r="CD6" i="1"/>
  <c r="CF6" i="1"/>
  <c r="CH6" i="1"/>
  <c r="CJ6" i="1"/>
  <c r="CL6" i="1"/>
  <c r="CN6" i="1"/>
  <c r="CP6" i="1"/>
  <c r="CR6" i="1"/>
  <c r="CT6" i="1"/>
  <c r="CV6" i="1"/>
  <c r="CX6" i="1"/>
  <c r="CZ6" i="1"/>
  <c r="DB6" i="1"/>
  <c r="DD6" i="1"/>
  <c r="DF6" i="1"/>
  <c r="DH6" i="1"/>
  <c r="DJ6" i="1"/>
  <c r="DL6" i="1"/>
  <c r="DN6" i="1"/>
  <c r="DP6" i="1"/>
  <c r="DR6" i="1"/>
  <c r="DT6" i="1"/>
  <c r="DV6" i="1"/>
  <c r="DX6" i="1"/>
  <c r="DZ6" i="1"/>
  <c r="EB6" i="1"/>
  <c r="ED6" i="1"/>
  <c r="EF6" i="1"/>
  <c r="EH6" i="1"/>
  <c r="EJ6" i="1"/>
  <c r="EL6" i="1"/>
  <c r="EN6" i="1"/>
  <c r="EP6" i="1"/>
  <c r="ER6" i="1"/>
  <c r="ET6" i="1"/>
  <c r="BZ7" i="1"/>
  <c r="CB7" i="1"/>
  <c r="CD7" i="1"/>
  <c r="CF7" i="1"/>
  <c r="CH7" i="1"/>
  <c r="CJ7" i="1"/>
  <c r="CL7" i="1"/>
  <c r="CN7" i="1"/>
  <c r="CP7" i="1"/>
  <c r="CR7" i="1"/>
  <c r="CT7" i="1"/>
  <c r="CV7" i="1"/>
  <c r="CX7" i="1"/>
  <c r="CZ7" i="1"/>
  <c r="DB7" i="1"/>
  <c r="DD7" i="1"/>
  <c r="DF7" i="1"/>
  <c r="DH7" i="1"/>
  <c r="DJ7" i="1"/>
  <c r="DL7" i="1"/>
  <c r="DN7" i="1"/>
  <c r="DP7" i="1"/>
  <c r="DR7" i="1"/>
  <c r="DT7" i="1"/>
  <c r="DV7" i="1"/>
  <c r="DX7" i="1"/>
  <c r="DZ7" i="1"/>
  <c r="EB7" i="1"/>
  <c r="ED7" i="1"/>
  <c r="EF7" i="1"/>
  <c r="EH7" i="1"/>
  <c r="EJ7" i="1"/>
  <c r="EL7" i="1"/>
  <c r="EN7" i="1"/>
  <c r="EP7" i="1"/>
  <c r="ER7" i="1"/>
  <c r="ET7" i="1"/>
  <c r="BZ8" i="1"/>
  <c r="CB8" i="1"/>
  <c r="CD8" i="1"/>
  <c r="CF8" i="1"/>
  <c r="CH8" i="1"/>
  <c r="CJ8" i="1"/>
  <c r="CL8" i="1"/>
  <c r="CN8" i="1"/>
  <c r="CP8" i="1"/>
  <c r="CR8" i="1"/>
  <c r="CT8" i="1"/>
  <c r="CV8" i="1"/>
  <c r="CX8" i="1"/>
  <c r="CZ8" i="1"/>
  <c r="DB8" i="1"/>
  <c r="DD8" i="1"/>
  <c r="DF8" i="1"/>
  <c r="DH8" i="1"/>
  <c r="DJ8" i="1"/>
  <c r="DL8" i="1"/>
  <c r="DN8" i="1"/>
  <c r="DP8" i="1"/>
  <c r="DR8" i="1"/>
  <c r="DT8" i="1"/>
  <c r="DV8" i="1"/>
  <c r="DX8" i="1"/>
  <c r="DZ8" i="1"/>
  <c r="EB8" i="1"/>
  <c r="ED8" i="1"/>
  <c r="EF8" i="1"/>
  <c r="EH8" i="1"/>
  <c r="EJ8" i="1"/>
  <c r="EL8" i="1"/>
  <c r="EN8" i="1"/>
  <c r="EP8" i="1"/>
  <c r="ER8" i="1"/>
  <c r="ET8" i="1"/>
  <c r="BZ9" i="1"/>
  <c r="CB9" i="1"/>
  <c r="CD9" i="1"/>
  <c r="CF9" i="1"/>
  <c r="CH9" i="1"/>
  <c r="CJ9" i="1"/>
  <c r="CL9" i="1"/>
  <c r="CN9" i="1"/>
  <c r="CP9" i="1"/>
  <c r="CR9" i="1"/>
  <c r="CT9" i="1"/>
  <c r="CV9" i="1"/>
  <c r="CX9" i="1"/>
  <c r="CZ9" i="1"/>
  <c r="DB9" i="1"/>
  <c r="DD9" i="1"/>
  <c r="DF9" i="1"/>
  <c r="DH9" i="1"/>
  <c r="DJ9" i="1"/>
  <c r="DL9" i="1"/>
  <c r="DN9" i="1"/>
  <c r="DP9" i="1"/>
  <c r="DR9" i="1"/>
  <c r="DT9" i="1"/>
  <c r="DV9" i="1"/>
  <c r="DX9" i="1"/>
  <c r="DZ9" i="1"/>
  <c r="EB9" i="1"/>
  <c r="ED9" i="1"/>
  <c r="EF9" i="1"/>
  <c r="EH9" i="1"/>
  <c r="EJ9" i="1"/>
  <c r="EL9" i="1"/>
  <c r="EN9" i="1"/>
  <c r="EP9" i="1"/>
  <c r="ER9" i="1"/>
  <c r="ET9" i="1"/>
  <c r="BA9" i="1"/>
  <c r="BA8" i="1"/>
  <c r="BA7" i="1"/>
  <c r="BA6" i="1"/>
  <c r="BA5" i="1"/>
  <c r="BA4" i="1"/>
  <c r="BA3" i="1"/>
  <c r="BA2" i="1"/>
  <c r="AY9" i="1"/>
  <c r="AY8" i="1"/>
  <c r="AY7" i="1"/>
  <c r="AY6" i="1"/>
  <c r="AY5" i="1"/>
  <c r="AY4" i="1"/>
  <c r="AY3" i="1"/>
  <c r="AY2" i="1"/>
  <c r="AW9" i="1"/>
  <c r="AW8" i="1"/>
  <c r="AW7" i="1"/>
  <c r="AW6" i="1"/>
  <c r="AW5" i="1"/>
  <c r="AW4" i="1"/>
  <c r="AW3" i="1"/>
  <c r="AW2" i="1"/>
  <c r="AU9" i="1"/>
  <c r="AU8" i="1"/>
  <c r="AU7" i="1"/>
  <c r="AU6" i="1"/>
  <c r="AU5" i="1"/>
  <c r="AU4" i="1"/>
  <c r="AU3" i="1"/>
  <c r="AU2" i="1"/>
  <c r="AS9" i="1"/>
  <c r="AS8" i="1"/>
  <c r="AS7" i="1"/>
  <c r="AS6" i="1"/>
  <c r="AS5" i="1"/>
  <c r="AS4" i="1"/>
  <c r="AS3" i="1"/>
  <c r="AS2" i="1"/>
  <c r="AQ9" i="1"/>
  <c r="AQ8" i="1"/>
  <c r="AQ7" i="1"/>
  <c r="AQ6" i="1"/>
  <c r="AQ5" i="1"/>
  <c r="AQ4" i="1"/>
  <c r="AQ3" i="1"/>
  <c r="AQ2" i="1"/>
  <c r="AO9" i="1"/>
  <c r="AO8" i="1"/>
  <c r="AO7" i="1"/>
  <c r="AO6" i="1"/>
  <c r="AO5" i="1"/>
  <c r="AO4" i="1"/>
  <c r="AO3" i="1"/>
  <c r="AO2" i="1"/>
  <c r="AM9" i="1"/>
  <c r="AM8" i="1"/>
  <c r="AM7" i="1"/>
  <c r="AM6" i="1"/>
  <c r="AM5" i="1"/>
  <c r="AM4" i="1"/>
  <c r="AM3" i="1"/>
  <c r="AM2" i="1"/>
  <c r="AK9" i="1"/>
  <c r="AK8" i="1"/>
  <c r="AK7" i="1"/>
  <c r="AK6" i="1"/>
  <c r="AK5" i="1"/>
  <c r="AK4" i="1"/>
  <c r="AK3" i="1"/>
  <c r="AK2" i="1"/>
  <c r="AI9" i="1"/>
  <c r="AI8" i="1"/>
  <c r="AI7" i="1"/>
  <c r="AI6" i="1"/>
  <c r="AI5" i="1"/>
  <c r="AI4" i="1"/>
  <c r="AI3" i="1"/>
  <c r="AI2" i="1"/>
  <c r="AG9" i="1"/>
  <c r="AG8" i="1"/>
  <c r="AG7" i="1"/>
  <c r="AG6" i="1"/>
  <c r="AG5" i="1"/>
  <c r="AG4" i="1"/>
  <c r="AG3" i="1"/>
  <c r="AG2" i="1"/>
  <c r="AE9" i="1"/>
  <c r="AE8" i="1"/>
  <c r="AE7" i="1"/>
  <c r="AE6" i="1"/>
  <c r="AE5" i="1"/>
  <c r="AE4" i="1"/>
  <c r="AE3" i="1"/>
  <c r="AE2" i="1"/>
  <c r="AC9" i="1"/>
  <c r="AC8" i="1"/>
  <c r="AC7" i="1"/>
  <c r="AC6" i="1"/>
  <c r="AC5" i="1"/>
  <c r="AC4" i="1"/>
  <c r="AC3" i="1"/>
  <c r="AC2" i="1"/>
  <c r="AA9" i="1"/>
  <c r="AA8" i="1"/>
  <c r="AA7" i="1"/>
  <c r="AA6" i="1"/>
  <c r="AA5" i="1"/>
  <c r="AA4" i="1"/>
  <c r="AA3" i="1"/>
  <c r="AA2" i="1"/>
  <c r="Y9" i="1"/>
  <c r="Y8" i="1"/>
  <c r="Y7" i="1"/>
  <c r="Y6" i="1"/>
  <c r="Y5" i="1"/>
  <c r="Y4" i="1"/>
  <c r="Y3" i="1"/>
  <c r="Y2" i="1"/>
  <c r="W9" i="1"/>
  <c r="W8" i="1"/>
  <c r="W7" i="1"/>
  <c r="W6" i="1"/>
  <c r="W5" i="1"/>
  <c r="W4" i="1"/>
  <c r="W3" i="1"/>
  <c r="W2" i="1"/>
  <c r="U9" i="1"/>
  <c r="U8" i="1"/>
  <c r="U7" i="1"/>
  <c r="U6" i="1"/>
  <c r="U5" i="1"/>
  <c r="U4" i="1"/>
  <c r="U3" i="1"/>
  <c r="U2" i="1"/>
  <c r="S3" i="1"/>
  <c r="S4" i="1"/>
  <c r="S5" i="1"/>
  <c r="S6" i="1"/>
  <c r="S7" i="1"/>
  <c r="S8" i="1"/>
  <c r="S9" i="1"/>
  <c r="S2" i="1"/>
  <c r="BX9" i="1" l="1"/>
  <c r="BV9" i="1"/>
  <c r="BT9" i="1"/>
  <c r="BR9" i="1"/>
  <c r="BP9" i="1"/>
  <c r="BN9" i="1"/>
  <c r="BL9" i="1"/>
  <c r="BJ9" i="1"/>
  <c r="BH9" i="1"/>
  <c r="BF9" i="1"/>
  <c r="BD9" i="1"/>
  <c r="BB9" i="1"/>
  <c r="AZ9" i="1"/>
  <c r="AX9" i="1"/>
  <c r="AV9" i="1"/>
  <c r="AT9" i="1"/>
  <c r="AR9" i="1"/>
  <c r="AP9" i="1"/>
  <c r="AN9" i="1"/>
  <c r="AL9" i="1"/>
  <c r="AJ9" i="1"/>
  <c r="AH9" i="1"/>
  <c r="AF9" i="1"/>
  <c r="AD9" i="1"/>
  <c r="AB9" i="1"/>
  <c r="T9" i="1" s="1"/>
  <c r="K9" i="1"/>
  <c r="I9" i="1"/>
  <c r="H9" i="1"/>
  <c r="BX8" i="1"/>
  <c r="BV8" i="1"/>
  <c r="BT8" i="1"/>
  <c r="BR8" i="1"/>
  <c r="BP8" i="1"/>
  <c r="BN8" i="1"/>
  <c r="BL8" i="1"/>
  <c r="BJ8" i="1"/>
  <c r="BH8" i="1"/>
  <c r="BF8" i="1"/>
  <c r="BD8" i="1"/>
  <c r="BB8" i="1"/>
  <c r="AZ8" i="1"/>
  <c r="AX8" i="1"/>
  <c r="AV8" i="1"/>
  <c r="AT8" i="1"/>
  <c r="AR8" i="1"/>
  <c r="AP8" i="1"/>
  <c r="AN8" i="1"/>
  <c r="AL8" i="1"/>
  <c r="AJ8" i="1"/>
  <c r="AH8" i="1"/>
  <c r="AF8" i="1"/>
  <c r="AD8" i="1"/>
  <c r="AB8" i="1"/>
  <c r="T8" i="1" s="1"/>
  <c r="Z8" i="1"/>
  <c r="R8" i="1"/>
  <c r="X8" i="1"/>
  <c r="V8" i="1" s="1"/>
  <c r="I8" i="1"/>
  <c r="K8" i="1" s="1"/>
  <c r="H8" i="1"/>
  <c r="BX7" i="1"/>
  <c r="BV7" i="1"/>
  <c r="BT7" i="1"/>
  <c r="BR7" i="1"/>
  <c r="BP7" i="1"/>
  <c r="BN7" i="1"/>
  <c r="BL7" i="1"/>
  <c r="BJ7" i="1"/>
  <c r="BH7" i="1"/>
  <c r="BF7" i="1"/>
  <c r="BD7" i="1"/>
  <c r="BB7" i="1"/>
  <c r="AZ7" i="1"/>
  <c r="AX7" i="1"/>
  <c r="AV7" i="1"/>
  <c r="AT7" i="1"/>
  <c r="AR7" i="1"/>
  <c r="AP7" i="1"/>
  <c r="AN7" i="1"/>
  <c r="AL7" i="1"/>
  <c r="AJ7" i="1"/>
  <c r="AH7" i="1"/>
  <c r="AF7" i="1"/>
  <c r="AD7" i="1"/>
  <c r="AB7" i="1"/>
  <c r="T7" i="1" s="1"/>
  <c r="Z7" i="1"/>
  <c r="R7" i="1"/>
  <c r="V7" i="1"/>
  <c r="X7" i="1" s="1"/>
  <c r="I7" i="1"/>
  <c r="K7" i="1" s="1"/>
  <c r="H7" i="1"/>
  <c r="BX6" i="1"/>
  <c r="BV6" i="1"/>
  <c r="BT6" i="1"/>
  <c r="BR6" i="1"/>
  <c r="BP6" i="1"/>
  <c r="BN6" i="1"/>
  <c r="BL6" i="1"/>
  <c r="BJ6" i="1"/>
  <c r="BH6" i="1"/>
  <c r="BF6" i="1"/>
  <c r="BD6" i="1"/>
  <c r="BB6" i="1"/>
  <c r="AZ6" i="1"/>
  <c r="AX6" i="1"/>
  <c r="AV6" i="1"/>
  <c r="AT6" i="1"/>
  <c r="AR6" i="1"/>
  <c r="AP6" i="1"/>
  <c r="AN6" i="1"/>
  <c r="AL6" i="1"/>
  <c r="AJ6" i="1"/>
  <c r="AH6" i="1"/>
  <c r="AF6" i="1"/>
  <c r="AD6" i="1"/>
  <c r="AB6" i="1"/>
  <c r="Z6" i="1"/>
  <c r="I6" i="1"/>
  <c r="K6" i="1" s="1"/>
  <c r="H6" i="1"/>
  <c r="BX5" i="1"/>
  <c r="BV5" i="1"/>
  <c r="BT5" i="1"/>
  <c r="BR5" i="1"/>
  <c r="BP5" i="1"/>
  <c r="BN5" i="1"/>
  <c r="BL5" i="1"/>
  <c r="BJ5" i="1"/>
  <c r="BH5" i="1"/>
  <c r="BF5" i="1"/>
  <c r="BD5" i="1"/>
  <c r="BB5" i="1"/>
  <c r="AZ5" i="1"/>
  <c r="AX5" i="1"/>
  <c r="AV5" i="1"/>
  <c r="AT5" i="1"/>
  <c r="AR5" i="1"/>
  <c r="AP5" i="1"/>
  <c r="AN5" i="1"/>
  <c r="AL5" i="1"/>
  <c r="AJ5" i="1"/>
  <c r="AH5" i="1"/>
  <c r="AF5" i="1"/>
  <c r="AD5" i="1"/>
  <c r="AB5" i="1"/>
  <c r="T5" i="1" s="1"/>
  <c r="R5" i="1" s="1"/>
  <c r="Z5" i="1"/>
  <c r="X5" i="1"/>
  <c r="V5" i="1"/>
  <c r="I5" i="1"/>
  <c r="K5" i="1" s="1"/>
  <c r="H5" i="1"/>
  <c r="BX4" i="1"/>
  <c r="BV4" i="1"/>
  <c r="BT4" i="1"/>
  <c r="BR4" i="1"/>
  <c r="BP4" i="1"/>
  <c r="BN4" i="1"/>
  <c r="BL4" i="1"/>
  <c r="BJ4" i="1"/>
  <c r="BH4" i="1"/>
  <c r="BF4" i="1"/>
  <c r="BD4" i="1"/>
  <c r="BB4" i="1"/>
  <c r="AZ4" i="1"/>
  <c r="AX4" i="1"/>
  <c r="AV4" i="1"/>
  <c r="AT4" i="1"/>
  <c r="AR4" i="1"/>
  <c r="AP4" i="1"/>
  <c r="AN4" i="1"/>
  <c r="AL4" i="1"/>
  <c r="AJ4" i="1"/>
  <c r="AH4" i="1"/>
  <c r="AF4" i="1"/>
  <c r="AD4" i="1"/>
  <c r="AB4" i="1"/>
  <c r="T4" i="1" s="1"/>
  <c r="R4" i="1" s="1"/>
  <c r="Z4" i="1"/>
  <c r="X4" i="1"/>
  <c r="V4" i="1"/>
  <c r="I4" i="1"/>
  <c r="K4" i="1" s="1"/>
  <c r="H4" i="1"/>
  <c r="BX3" i="1"/>
  <c r="BV3" i="1"/>
  <c r="BT3" i="1"/>
  <c r="BR3" i="1"/>
  <c r="BP3" i="1"/>
  <c r="BN3" i="1"/>
  <c r="BL3" i="1"/>
  <c r="BJ3" i="1"/>
  <c r="BH3" i="1"/>
  <c r="BF3" i="1"/>
  <c r="BD3" i="1"/>
  <c r="BB3" i="1"/>
  <c r="AZ3" i="1"/>
  <c r="AX3" i="1"/>
  <c r="AV3" i="1"/>
  <c r="AT3" i="1"/>
  <c r="AR3" i="1"/>
  <c r="AP3" i="1"/>
  <c r="AN3" i="1"/>
  <c r="AL3" i="1"/>
  <c r="AJ3" i="1"/>
  <c r="AH3" i="1"/>
  <c r="AF3" i="1"/>
  <c r="AD3" i="1"/>
  <c r="Z3" i="1"/>
  <c r="I3" i="1"/>
  <c r="K3" i="1" s="1"/>
  <c r="H3" i="1"/>
  <c r="BX2" i="1"/>
  <c r="BV2" i="1"/>
  <c r="BT2" i="1"/>
  <c r="BR2" i="1"/>
  <c r="BP2" i="1"/>
  <c r="BN2" i="1"/>
  <c r="BL2" i="1"/>
  <c r="BJ2" i="1"/>
  <c r="BH2" i="1"/>
  <c r="BF2" i="1"/>
  <c r="BD2" i="1"/>
  <c r="BB2" i="1"/>
  <c r="AZ2" i="1"/>
  <c r="AX2" i="1"/>
  <c r="AV2" i="1"/>
  <c r="AT2" i="1"/>
  <c r="AR2" i="1"/>
  <c r="AP2" i="1"/>
  <c r="AN2" i="1"/>
  <c r="AL2" i="1"/>
  <c r="AJ2" i="1"/>
  <c r="AH2" i="1"/>
  <c r="AF2" i="1"/>
  <c r="AD2" i="1"/>
  <c r="Z2" i="1"/>
  <c r="I2" i="1"/>
  <c r="K2" i="1" s="1"/>
  <c r="H2" i="1"/>
  <c r="N8" i="1" l="1"/>
  <c r="M8" i="1" s="1"/>
  <c r="N3" i="1"/>
  <c r="M3" i="1" s="1"/>
  <c r="L3" i="1" s="1"/>
  <c r="J3" i="1" s="1"/>
  <c r="N4" i="1"/>
  <c r="M4" i="1" s="1"/>
  <c r="L4" i="1" s="1"/>
  <c r="J4" i="1" s="1"/>
  <c r="N9" i="1"/>
  <c r="M9" i="1" s="1"/>
  <c r="L9" i="1" s="1"/>
  <c r="J9" i="1" s="1"/>
  <c r="N7" i="1"/>
  <c r="M7" i="1" s="1"/>
  <c r="L7" i="1" s="1"/>
  <c r="J7" i="1" s="1"/>
  <c r="N6" i="1"/>
  <c r="M6" i="1" s="1"/>
  <c r="L6" i="1" s="1"/>
  <c r="J6" i="1" s="1"/>
  <c r="N5" i="1"/>
  <c r="M5" i="1" s="1"/>
  <c r="L5" i="1" s="1"/>
  <c r="J5" i="1" s="1"/>
  <c r="L8" i="1"/>
  <c r="J8" i="1" s="1"/>
  <c r="AB2" i="1" l="1"/>
  <c r="N2" i="1" s="1"/>
  <c r="M2" i="1" s="1"/>
  <c r="L2" i="1" s="1"/>
  <c r="J2" i="1" s="1"/>
</calcChain>
</file>

<file path=xl/sharedStrings.xml><?xml version="1.0" encoding="utf-8"?>
<sst xmlns="http://schemas.openxmlformats.org/spreadsheetml/2006/main" count="167" uniqueCount="160">
  <si>
    <t>Nombre de Comunidad</t>
  </si>
  <si>
    <t>Código de Provincia</t>
  </si>
  <si>
    <t>Nombre de Provincia</t>
  </si>
  <si>
    <t>Población</t>
  </si>
  <si>
    <t>Número de mesas</t>
  </si>
  <si>
    <t>Censo electoral sin CERA</t>
  </si>
  <si>
    <t>Censo CERA</t>
  </si>
  <si>
    <t>Total censo electoral</t>
  </si>
  <si>
    <t>Solicitudes voto CERA aceptadas</t>
  </si>
  <si>
    <t>Total votantes CER</t>
  </si>
  <si>
    <t>Total votantes CERA</t>
  </si>
  <si>
    <t>Total votantes</t>
  </si>
  <si>
    <t>Votos válidos</t>
  </si>
  <si>
    <t>Votos a candidaturas</t>
  </si>
  <si>
    <t>Votos en blanco</t>
  </si>
  <si>
    <t>Votos nulos</t>
  </si>
  <si>
    <t>Diputados</t>
  </si>
  <si>
    <t>1Votos</t>
  </si>
  <si>
    <t>1Diputados</t>
  </si>
  <si>
    <t>2Votos</t>
  </si>
  <si>
    <t>2Diputados</t>
  </si>
  <si>
    <t>3Votos</t>
  </si>
  <si>
    <t>3Diputados</t>
  </si>
  <si>
    <t>4Votos</t>
  </si>
  <si>
    <t>4Diputados</t>
  </si>
  <si>
    <t>5Votos</t>
  </si>
  <si>
    <t>5Diputados</t>
  </si>
  <si>
    <t>6Votos</t>
  </si>
  <si>
    <t>6Diputados</t>
  </si>
  <si>
    <t>7Votos</t>
  </si>
  <si>
    <t>7Diputados</t>
  </si>
  <si>
    <t>8Votos</t>
  </si>
  <si>
    <t>8Diputados</t>
  </si>
  <si>
    <t>9Votos</t>
  </si>
  <si>
    <t>9Diputados</t>
  </si>
  <si>
    <t>10Votos</t>
  </si>
  <si>
    <t>10Diputados</t>
  </si>
  <si>
    <t>11Votos</t>
  </si>
  <si>
    <t>11Diputados</t>
  </si>
  <si>
    <t>12Votos</t>
  </si>
  <si>
    <t>12Diputados</t>
  </si>
  <si>
    <t>13Votos</t>
  </si>
  <si>
    <t>13Diputados</t>
  </si>
  <si>
    <t>14Votos</t>
  </si>
  <si>
    <t>14Diputados</t>
  </si>
  <si>
    <t>15Votos</t>
  </si>
  <si>
    <t>15Diputados</t>
  </si>
  <si>
    <t>16Votos</t>
  </si>
  <si>
    <t>16Diputados</t>
  </si>
  <si>
    <t>17Votos</t>
  </si>
  <si>
    <t>17Diputados</t>
  </si>
  <si>
    <t>18Votos</t>
  </si>
  <si>
    <t>18Diputados</t>
  </si>
  <si>
    <t>19Votos</t>
  </si>
  <si>
    <t>19Diputados</t>
  </si>
  <si>
    <t>20Votos</t>
  </si>
  <si>
    <t>20Diputados</t>
  </si>
  <si>
    <t>21Votos</t>
  </si>
  <si>
    <t>21Diputados</t>
  </si>
  <si>
    <t>22Votos</t>
  </si>
  <si>
    <t>22Diputados</t>
  </si>
  <si>
    <t>23Votos</t>
  </si>
  <si>
    <t>23Diputados</t>
  </si>
  <si>
    <t>24Votos</t>
  </si>
  <si>
    <t>24Diputados</t>
  </si>
  <si>
    <t>25Votos</t>
  </si>
  <si>
    <t>25Diputados</t>
  </si>
  <si>
    <t>26Votos</t>
  </si>
  <si>
    <t>26Diputados</t>
  </si>
  <si>
    <t>27Votos</t>
  </si>
  <si>
    <t>27Diputados</t>
  </si>
  <si>
    <t>28Votos</t>
  </si>
  <si>
    <t>28Diputados</t>
  </si>
  <si>
    <t>29Votos</t>
  </si>
  <si>
    <t>29Diputados</t>
  </si>
  <si>
    <t>30Votos</t>
  </si>
  <si>
    <t>30Diputados</t>
  </si>
  <si>
    <t>31Votos</t>
  </si>
  <si>
    <t>31Diputados</t>
  </si>
  <si>
    <t>32Votos</t>
  </si>
  <si>
    <t>32Diputados</t>
  </si>
  <si>
    <t>33Votos</t>
  </si>
  <si>
    <t>33Diputados</t>
  </si>
  <si>
    <t>34Votos</t>
  </si>
  <si>
    <t>34Diputados</t>
  </si>
  <si>
    <t>35Votos</t>
  </si>
  <si>
    <t>35Diputados</t>
  </si>
  <si>
    <t>36Votos</t>
  </si>
  <si>
    <t>36Diputados</t>
  </si>
  <si>
    <t>37Votos</t>
  </si>
  <si>
    <t>37Diputados</t>
  </si>
  <si>
    <t>38Votos</t>
  </si>
  <si>
    <t>38Diputados</t>
  </si>
  <si>
    <t>39Votos</t>
  </si>
  <si>
    <t>39Diputados</t>
  </si>
  <si>
    <t>40Votos</t>
  </si>
  <si>
    <t>40Diputados</t>
  </si>
  <si>
    <t>41Votos</t>
  </si>
  <si>
    <t>41Diputados</t>
  </si>
  <si>
    <t>42Votos</t>
  </si>
  <si>
    <t>42Diputados</t>
  </si>
  <si>
    <t>43Votos</t>
  </si>
  <si>
    <t>43Diputados</t>
  </si>
  <si>
    <t>44Votos</t>
  </si>
  <si>
    <t>44Diputados</t>
  </si>
  <si>
    <t>45Votos</t>
  </si>
  <si>
    <t>45Diputados</t>
  </si>
  <si>
    <t>46Votos</t>
  </si>
  <si>
    <t>46Diputados</t>
  </si>
  <si>
    <t>47Votos</t>
  </si>
  <si>
    <t>47Diputados</t>
  </si>
  <si>
    <t>48Votos</t>
  </si>
  <si>
    <t>48Diputados</t>
  </si>
  <si>
    <t>49Votos</t>
  </si>
  <si>
    <t>49Diputados</t>
  </si>
  <si>
    <t>50Votos</t>
  </si>
  <si>
    <t>50Diputados</t>
  </si>
  <si>
    <t>51Votos</t>
  </si>
  <si>
    <t>51Diputados</t>
  </si>
  <si>
    <t>52Votos</t>
  </si>
  <si>
    <t>52Diputados</t>
  </si>
  <si>
    <t>53Votos</t>
  </si>
  <si>
    <t>53Diputados</t>
  </si>
  <si>
    <t>54Votos</t>
  </si>
  <si>
    <t>54Diputados</t>
  </si>
  <si>
    <t>55Votos</t>
  </si>
  <si>
    <t>55Diputados</t>
  </si>
  <si>
    <t>56Votos</t>
  </si>
  <si>
    <t>56Diputados</t>
  </si>
  <si>
    <t>57Votos</t>
  </si>
  <si>
    <t>57Diputados</t>
  </si>
  <si>
    <t>58Votos</t>
  </si>
  <si>
    <t>58Diputados</t>
  </si>
  <si>
    <t>59Votos</t>
  </si>
  <si>
    <t>59Diputados</t>
  </si>
  <si>
    <t>60Votos</t>
  </si>
  <si>
    <t>60Diputados</t>
  </si>
  <si>
    <t>61Votos</t>
  </si>
  <si>
    <t>61Diputados</t>
  </si>
  <si>
    <t>62Votos</t>
  </si>
  <si>
    <t>62Diputados</t>
  </si>
  <si>
    <t>63Votos</t>
  </si>
  <si>
    <t>63Diputados</t>
  </si>
  <si>
    <t>64Votos</t>
  </si>
  <si>
    <t>64Diputados</t>
  </si>
  <si>
    <t>65Votos</t>
  </si>
  <si>
    <t>65Diputados</t>
  </si>
  <si>
    <t>66Votos</t>
  </si>
  <si>
    <t>66Diputados</t>
  </si>
  <si>
    <t>67Votos</t>
  </si>
  <si>
    <t>67Diputados</t>
  </si>
  <si>
    <t xml:space="preserve">Andalucía                     </t>
  </si>
  <si>
    <t xml:space="preserve">Almería                       </t>
  </si>
  <si>
    <t xml:space="preserve">Cádiz                         </t>
  </si>
  <si>
    <t xml:space="preserve">Córdoba                       </t>
  </si>
  <si>
    <t xml:space="preserve">Granada                       </t>
  </si>
  <si>
    <t xml:space="preserve">Huelva                        </t>
  </si>
  <si>
    <t xml:space="preserve">Jaén                          </t>
  </si>
  <si>
    <t xml:space="preserve">Málaga                        </t>
  </si>
  <si>
    <t xml:space="preserve">Sevilla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</si>
</sst>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_-* #,##0.000\ _€_-;\-* #,##0.000\ _€_-;_-* &quot;-&quot;???\ _€_-;_-@_-"/>
    <numFmt numFmtId="170" formatCode="_-* #,##0\ _€_-;\-* #,##0\ _€_-;_-* &quot;-&quot;?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2" fillId="0" borderId="0" xfId="1" applyNumberFormat="1" applyFont="1" applyAlignment="1" applyProtection="1">
      <alignment horizontal="center" vertical="center" wrapText="1"/>
      <protection locked="0"/>
    </xf>
    <xf numFmtId="164" fontId="2" fillId="0" borderId="0" xfId="1" applyNumberFormat="1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164" fontId="3" fillId="0" borderId="0" xfId="1" applyNumberFormat="1" applyFont="1" applyProtection="1">
      <protection locked="0"/>
    </xf>
    <xf numFmtId="164" fontId="3" fillId="0" borderId="0" xfId="1" applyNumberFormat="1" applyFont="1" applyAlignment="1" applyProtection="1">
      <alignment horizontal="center"/>
      <protection locked="0"/>
    </xf>
    <xf numFmtId="164" fontId="3" fillId="0" borderId="0" xfId="1" applyNumberFormat="1" applyFont="1"/>
    <xf numFmtId="164" fontId="0" fillId="0" borderId="0" xfId="1" applyNumberFormat="1" applyFon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43" fontId="3" fillId="0" borderId="0" xfId="1" applyNumberFormat="1" applyFont="1" applyProtection="1">
      <protection locked="0"/>
    </xf>
    <xf numFmtId="43" fontId="0" fillId="0" borderId="0" xfId="0" applyNumberFormat="1"/>
    <xf numFmtId="170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ipus\Electoral2019.xlsx" TargetMode="External"/><Relationship Id="rId1" Type="http://schemas.openxmlformats.org/officeDocument/2006/relationships/externalLinkPath" Target="Electoral2019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HONDT\ELECCIONES_2019.xlsm" TargetMode="External"/><Relationship Id="rId1" Type="http://schemas.openxmlformats.org/officeDocument/2006/relationships/externalLinkPath" Target="/HONDT/ELECCIONES_2019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ipus\Elecciones2019.xlsx" TargetMode="External"/><Relationship Id="rId1" Type="http://schemas.openxmlformats.org/officeDocument/2006/relationships/externalLinkPath" Target="Elecciones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"/>
      <sheetName val="Hoja2"/>
      <sheetName val="Hoja1"/>
      <sheetName val="Datos delta"/>
      <sheetName val="Datos Protegidos"/>
      <sheetName val="PARTIDOS"/>
      <sheetName val="INC_PARTIC"/>
      <sheetName val="Votos"/>
    </sheetNames>
    <sheetDataSet>
      <sheetData sheetId="0"/>
      <sheetData sheetId="1">
        <row r="2">
          <cell r="T2">
            <v>0</v>
          </cell>
          <cell r="Z2">
            <v>0</v>
          </cell>
          <cell r="AD2">
            <v>0</v>
          </cell>
          <cell r="AF2">
            <v>0</v>
          </cell>
          <cell r="AH2">
            <v>0</v>
          </cell>
          <cell r="AJ2">
            <v>0</v>
          </cell>
          <cell r="AL2">
            <v>0</v>
          </cell>
          <cell r="AN2">
            <v>0</v>
          </cell>
          <cell r="AP2">
            <v>0</v>
          </cell>
          <cell r="AR2">
            <v>0</v>
          </cell>
          <cell r="AT2">
            <v>0</v>
          </cell>
          <cell r="AV2">
            <v>0</v>
          </cell>
          <cell r="AX2">
            <v>0</v>
          </cell>
          <cell r="AZ2">
            <v>0</v>
          </cell>
          <cell r="BB2">
            <v>0</v>
          </cell>
          <cell r="BD2">
            <v>0</v>
          </cell>
          <cell r="BF2">
            <v>0</v>
          </cell>
          <cell r="BH2">
            <v>0</v>
          </cell>
          <cell r="BJ2">
            <v>0</v>
          </cell>
          <cell r="BL2">
            <v>0</v>
          </cell>
          <cell r="BN2">
            <v>0</v>
          </cell>
          <cell r="BP2">
            <v>0</v>
          </cell>
          <cell r="BR2">
            <v>0</v>
          </cell>
          <cell r="BT2">
            <v>0</v>
          </cell>
          <cell r="BV2">
            <v>0</v>
          </cell>
          <cell r="BX2">
            <v>0</v>
          </cell>
          <cell r="BZ2">
            <v>0</v>
          </cell>
          <cell r="CB2">
            <v>0</v>
          </cell>
          <cell r="CD2">
            <v>0</v>
          </cell>
          <cell r="CF2">
            <v>0</v>
          </cell>
          <cell r="CH2">
            <v>0</v>
          </cell>
          <cell r="CJ2">
            <v>0</v>
          </cell>
          <cell r="CL2">
            <v>0</v>
          </cell>
          <cell r="CN2">
            <v>0</v>
          </cell>
          <cell r="CP2">
            <v>0</v>
          </cell>
          <cell r="CR2">
            <v>0</v>
          </cell>
          <cell r="CT2">
            <v>0</v>
          </cell>
          <cell r="CV2">
            <v>0</v>
          </cell>
          <cell r="CX2">
            <v>0</v>
          </cell>
          <cell r="CZ2">
            <v>0</v>
          </cell>
          <cell r="DB2">
            <v>0</v>
          </cell>
          <cell r="DD2">
            <v>0</v>
          </cell>
          <cell r="DF2">
            <v>0</v>
          </cell>
          <cell r="DH2">
            <v>0</v>
          </cell>
          <cell r="DJ2">
            <v>0</v>
          </cell>
          <cell r="DL2">
            <v>0</v>
          </cell>
          <cell r="DN2">
            <v>0</v>
          </cell>
          <cell r="DP2">
            <v>0</v>
          </cell>
          <cell r="DR2">
            <v>0</v>
          </cell>
          <cell r="DT2">
            <v>0</v>
          </cell>
          <cell r="DV2">
            <v>0</v>
          </cell>
          <cell r="DX2">
            <v>0</v>
          </cell>
          <cell r="DZ2">
            <v>0</v>
          </cell>
          <cell r="EB2">
            <v>0</v>
          </cell>
          <cell r="ED2">
            <v>0</v>
          </cell>
          <cell r="EF2">
            <v>0</v>
          </cell>
          <cell r="EH2">
            <v>0</v>
          </cell>
          <cell r="EJ2">
            <v>0</v>
          </cell>
          <cell r="EL2">
            <v>0</v>
          </cell>
          <cell r="EN2">
            <v>0</v>
          </cell>
          <cell r="EP2">
            <v>0</v>
          </cell>
          <cell r="ER2">
            <v>0</v>
          </cell>
          <cell r="ET2">
            <v>0</v>
          </cell>
        </row>
        <row r="3">
          <cell r="Z3">
            <v>0</v>
          </cell>
          <cell r="AD3">
            <v>0</v>
          </cell>
          <cell r="AF3">
            <v>0</v>
          </cell>
          <cell r="AH3">
            <v>0</v>
          </cell>
          <cell r="AJ3">
            <v>0</v>
          </cell>
          <cell r="AL3">
            <v>0</v>
          </cell>
          <cell r="AN3">
            <v>0</v>
          </cell>
          <cell r="AP3">
            <v>0</v>
          </cell>
          <cell r="AR3">
            <v>0</v>
          </cell>
          <cell r="AT3">
            <v>0</v>
          </cell>
          <cell r="AV3">
            <v>0</v>
          </cell>
          <cell r="AX3">
            <v>0</v>
          </cell>
          <cell r="AZ3">
            <v>0</v>
          </cell>
          <cell r="BB3">
            <v>0</v>
          </cell>
          <cell r="BD3">
            <v>0</v>
          </cell>
          <cell r="BF3">
            <v>0</v>
          </cell>
          <cell r="BH3">
            <v>0</v>
          </cell>
          <cell r="BJ3">
            <v>0</v>
          </cell>
          <cell r="BL3">
            <v>0</v>
          </cell>
          <cell r="BN3">
            <v>0</v>
          </cell>
          <cell r="BP3">
            <v>0</v>
          </cell>
          <cell r="BR3">
            <v>0</v>
          </cell>
          <cell r="BT3">
            <v>0</v>
          </cell>
          <cell r="BV3">
            <v>0</v>
          </cell>
          <cell r="BX3">
            <v>0</v>
          </cell>
          <cell r="BZ3">
            <v>0</v>
          </cell>
          <cell r="CB3">
            <v>0</v>
          </cell>
          <cell r="CD3">
            <v>0</v>
          </cell>
          <cell r="CF3">
            <v>0</v>
          </cell>
          <cell r="CH3">
            <v>0</v>
          </cell>
          <cell r="CJ3">
            <v>0</v>
          </cell>
          <cell r="CL3">
            <v>0</v>
          </cell>
          <cell r="CN3">
            <v>0</v>
          </cell>
          <cell r="CP3">
            <v>0</v>
          </cell>
          <cell r="CR3">
            <v>0</v>
          </cell>
          <cell r="CT3">
            <v>0</v>
          </cell>
          <cell r="CV3">
            <v>0</v>
          </cell>
          <cell r="CX3">
            <v>0</v>
          </cell>
          <cell r="CZ3">
            <v>0</v>
          </cell>
          <cell r="DB3">
            <v>0</v>
          </cell>
          <cell r="DD3">
            <v>0</v>
          </cell>
          <cell r="DF3">
            <v>0</v>
          </cell>
          <cell r="DH3">
            <v>0</v>
          </cell>
          <cell r="DJ3">
            <v>0</v>
          </cell>
          <cell r="DL3">
            <v>0</v>
          </cell>
          <cell r="DN3">
            <v>0</v>
          </cell>
          <cell r="DP3">
            <v>0</v>
          </cell>
          <cell r="DR3">
            <v>0</v>
          </cell>
          <cell r="DT3">
            <v>0</v>
          </cell>
          <cell r="DV3">
            <v>0</v>
          </cell>
          <cell r="DX3">
            <v>0</v>
          </cell>
          <cell r="DZ3">
            <v>0</v>
          </cell>
          <cell r="EB3">
            <v>0</v>
          </cell>
          <cell r="ED3">
            <v>0</v>
          </cell>
          <cell r="EF3">
            <v>0</v>
          </cell>
          <cell r="EH3">
            <v>0</v>
          </cell>
          <cell r="EJ3">
            <v>0</v>
          </cell>
          <cell r="EL3">
            <v>0</v>
          </cell>
          <cell r="EN3">
            <v>0</v>
          </cell>
          <cell r="EP3">
            <v>0</v>
          </cell>
          <cell r="ER3">
            <v>0</v>
          </cell>
          <cell r="ET3">
            <v>0</v>
          </cell>
        </row>
        <row r="4">
          <cell r="R4">
            <v>0</v>
          </cell>
          <cell r="T4">
            <v>0</v>
          </cell>
          <cell r="Z4">
            <v>0</v>
          </cell>
          <cell r="AB4">
            <v>0</v>
          </cell>
          <cell r="AD4">
            <v>0</v>
          </cell>
          <cell r="AF4">
            <v>0</v>
          </cell>
          <cell r="AH4">
            <v>0</v>
          </cell>
          <cell r="AJ4">
            <v>0</v>
          </cell>
          <cell r="AL4">
            <v>0</v>
          </cell>
          <cell r="AN4">
            <v>0</v>
          </cell>
          <cell r="AP4">
            <v>0</v>
          </cell>
          <cell r="AR4">
            <v>0</v>
          </cell>
          <cell r="AT4">
            <v>0</v>
          </cell>
          <cell r="AV4">
            <v>0</v>
          </cell>
          <cell r="AX4">
            <v>0</v>
          </cell>
          <cell r="AZ4">
            <v>0</v>
          </cell>
          <cell r="BB4">
            <v>0</v>
          </cell>
          <cell r="BD4">
            <v>0</v>
          </cell>
          <cell r="BF4">
            <v>0</v>
          </cell>
          <cell r="BH4">
            <v>0</v>
          </cell>
          <cell r="BJ4">
            <v>0</v>
          </cell>
          <cell r="BL4">
            <v>0</v>
          </cell>
          <cell r="BN4">
            <v>0</v>
          </cell>
          <cell r="BP4">
            <v>0</v>
          </cell>
          <cell r="BR4">
            <v>0</v>
          </cell>
          <cell r="BT4">
            <v>0</v>
          </cell>
          <cell r="BV4">
            <v>0</v>
          </cell>
          <cell r="BX4">
            <v>0</v>
          </cell>
          <cell r="BZ4">
            <v>0</v>
          </cell>
          <cell r="CB4">
            <v>0</v>
          </cell>
          <cell r="CD4">
            <v>0</v>
          </cell>
          <cell r="CF4">
            <v>0</v>
          </cell>
          <cell r="CH4">
            <v>0</v>
          </cell>
          <cell r="CJ4">
            <v>0</v>
          </cell>
          <cell r="CL4">
            <v>0</v>
          </cell>
          <cell r="CN4">
            <v>0</v>
          </cell>
          <cell r="CP4">
            <v>0</v>
          </cell>
          <cell r="CR4">
            <v>0</v>
          </cell>
          <cell r="CT4">
            <v>0</v>
          </cell>
          <cell r="CV4">
            <v>0</v>
          </cell>
          <cell r="CX4">
            <v>0</v>
          </cell>
          <cell r="CZ4">
            <v>0</v>
          </cell>
          <cell r="DB4">
            <v>0</v>
          </cell>
          <cell r="DD4">
            <v>0</v>
          </cell>
          <cell r="DF4">
            <v>0</v>
          </cell>
          <cell r="DH4">
            <v>0</v>
          </cell>
          <cell r="DJ4">
            <v>0</v>
          </cell>
          <cell r="DL4">
            <v>0</v>
          </cell>
          <cell r="DN4">
            <v>0</v>
          </cell>
          <cell r="DP4">
            <v>0</v>
          </cell>
          <cell r="DR4">
            <v>0</v>
          </cell>
          <cell r="DT4">
            <v>0</v>
          </cell>
          <cell r="DV4">
            <v>0</v>
          </cell>
          <cell r="DX4">
            <v>0</v>
          </cell>
          <cell r="DZ4">
            <v>0</v>
          </cell>
          <cell r="EB4">
            <v>0</v>
          </cell>
          <cell r="ED4">
            <v>0</v>
          </cell>
          <cell r="EF4">
            <v>0</v>
          </cell>
          <cell r="EH4">
            <v>0</v>
          </cell>
          <cell r="EJ4">
            <v>0</v>
          </cell>
          <cell r="EL4">
            <v>0</v>
          </cell>
          <cell r="EN4">
            <v>0</v>
          </cell>
          <cell r="EP4">
            <v>0</v>
          </cell>
          <cell r="ER4">
            <v>0</v>
          </cell>
          <cell r="ET4">
            <v>0</v>
          </cell>
        </row>
        <row r="5">
          <cell r="R5">
            <v>0</v>
          </cell>
          <cell r="T5">
            <v>0</v>
          </cell>
          <cell r="Z5">
            <v>0</v>
          </cell>
          <cell r="AB5">
            <v>0</v>
          </cell>
          <cell r="AD5">
            <v>0</v>
          </cell>
          <cell r="AF5">
            <v>0</v>
          </cell>
          <cell r="AH5">
            <v>0</v>
          </cell>
          <cell r="AJ5">
            <v>0</v>
          </cell>
          <cell r="AL5">
            <v>0</v>
          </cell>
          <cell r="AN5">
            <v>0</v>
          </cell>
          <cell r="AP5">
            <v>0</v>
          </cell>
          <cell r="AR5">
            <v>0</v>
          </cell>
          <cell r="AT5">
            <v>0</v>
          </cell>
          <cell r="AV5">
            <v>0</v>
          </cell>
          <cell r="AX5">
            <v>0</v>
          </cell>
          <cell r="AZ5">
            <v>0</v>
          </cell>
          <cell r="BB5">
            <v>0</v>
          </cell>
          <cell r="BD5">
            <v>0</v>
          </cell>
          <cell r="BF5">
            <v>0</v>
          </cell>
          <cell r="BH5">
            <v>0</v>
          </cell>
          <cell r="BJ5">
            <v>0</v>
          </cell>
          <cell r="BL5">
            <v>0</v>
          </cell>
          <cell r="BN5">
            <v>0</v>
          </cell>
          <cell r="BP5">
            <v>0</v>
          </cell>
          <cell r="BR5">
            <v>0</v>
          </cell>
          <cell r="BT5">
            <v>0</v>
          </cell>
          <cell r="BV5">
            <v>0</v>
          </cell>
          <cell r="BX5">
            <v>0</v>
          </cell>
          <cell r="BZ5">
            <v>0</v>
          </cell>
          <cell r="CB5">
            <v>0</v>
          </cell>
          <cell r="CD5">
            <v>0</v>
          </cell>
          <cell r="CF5">
            <v>0</v>
          </cell>
          <cell r="CH5">
            <v>0</v>
          </cell>
          <cell r="CJ5">
            <v>0</v>
          </cell>
          <cell r="CL5">
            <v>0</v>
          </cell>
          <cell r="CN5">
            <v>0</v>
          </cell>
          <cell r="CP5">
            <v>0</v>
          </cell>
          <cell r="CR5">
            <v>0</v>
          </cell>
          <cell r="CT5">
            <v>0</v>
          </cell>
          <cell r="CV5">
            <v>0</v>
          </cell>
          <cell r="CX5">
            <v>0</v>
          </cell>
          <cell r="CZ5">
            <v>0</v>
          </cell>
          <cell r="DB5">
            <v>0</v>
          </cell>
          <cell r="DD5">
            <v>0</v>
          </cell>
          <cell r="DF5">
            <v>0</v>
          </cell>
          <cell r="DH5">
            <v>0</v>
          </cell>
          <cell r="DJ5">
            <v>0</v>
          </cell>
          <cell r="DL5">
            <v>0</v>
          </cell>
          <cell r="DN5">
            <v>0</v>
          </cell>
          <cell r="DP5">
            <v>0</v>
          </cell>
          <cell r="DR5">
            <v>0</v>
          </cell>
          <cell r="DT5">
            <v>0</v>
          </cell>
          <cell r="DV5">
            <v>0</v>
          </cell>
          <cell r="DX5">
            <v>0</v>
          </cell>
          <cell r="DZ5">
            <v>0</v>
          </cell>
          <cell r="EB5">
            <v>0</v>
          </cell>
          <cell r="ED5">
            <v>0</v>
          </cell>
          <cell r="EF5">
            <v>0</v>
          </cell>
          <cell r="EH5">
            <v>0</v>
          </cell>
          <cell r="EJ5">
            <v>0</v>
          </cell>
          <cell r="EL5">
            <v>0</v>
          </cell>
          <cell r="EN5">
            <v>0</v>
          </cell>
          <cell r="EP5">
            <v>0</v>
          </cell>
          <cell r="ER5">
            <v>0</v>
          </cell>
          <cell r="ET5">
            <v>0</v>
          </cell>
        </row>
        <row r="6">
          <cell r="Z6">
            <v>0</v>
          </cell>
          <cell r="AB6">
            <v>0</v>
          </cell>
          <cell r="AD6">
            <v>0</v>
          </cell>
          <cell r="AF6">
            <v>0</v>
          </cell>
          <cell r="AH6">
            <v>0</v>
          </cell>
          <cell r="AJ6">
            <v>0</v>
          </cell>
          <cell r="AL6">
            <v>0</v>
          </cell>
          <cell r="AN6">
            <v>0</v>
          </cell>
          <cell r="AP6">
            <v>0</v>
          </cell>
          <cell r="AR6">
            <v>0</v>
          </cell>
          <cell r="AT6">
            <v>0</v>
          </cell>
          <cell r="AV6">
            <v>0</v>
          </cell>
          <cell r="AX6">
            <v>0</v>
          </cell>
          <cell r="AZ6">
            <v>0</v>
          </cell>
          <cell r="BB6">
            <v>0</v>
          </cell>
          <cell r="BD6">
            <v>0</v>
          </cell>
          <cell r="BF6">
            <v>0</v>
          </cell>
          <cell r="BH6">
            <v>0</v>
          </cell>
          <cell r="BJ6">
            <v>0</v>
          </cell>
          <cell r="BL6">
            <v>0</v>
          </cell>
          <cell r="BN6">
            <v>0</v>
          </cell>
          <cell r="BP6">
            <v>0</v>
          </cell>
          <cell r="BR6">
            <v>0</v>
          </cell>
          <cell r="BT6">
            <v>0</v>
          </cell>
          <cell r="BV6">
            <v>0</v>
          </cell>
          <cell r="BX6">
            <v>0</v>
          </cell>
          <cell r="BZ6">
            <v>0</v>
          </cell>
          <cell r="CB6">
            <v>0</v>
          </cell>
          <cell r="CD6">
            <v>0</v>
          </cell>
          <cell r="CF6">
            <v>0</v>
          </cell>
          <cell r="CH6">
            <v>0</v>
          </cell>
          <cell r="CJ6">
            <v>0</v>
          </cell>
          <cell r="CL6">
            <v>0</v>
          </cell>
          <cell r="CN6">
            <v>0</v>
          </cell>
          <cell r="CP6">
            <v>0</v>
          </cell>
          <cell r="CR6">
            <v>0</v>
          </cell>
          <cell r="CT6">
            <v>0</v>
          </cell>
          <cell r="CV6">
            <v>0</v>
          </cell>
          <cell r="CX6">
            <v>0</v>
          </cell>
          <cell r="CZ6">
            <v>0</v>
          </cell>
          <cell r="DB6">
            <v>0</v>
          </cell>
          <cell r="DD6">
            <v>0</v>
          </cell>
          <cell r="DF6">
            <v>0</v>
          </cell>
          <cell r="DH6">
            <v>0</v>
          </cell>
          <cell r="DJ6">
            <v>0</v>
          </cell>
          <cell r="DL6">
            <v>0</v>
          </cell>
          <cell r="DN6">
            <v>0</v>
          </cell>
          <cell r="DP6">
            <v>0</v>
          </cell>
          <cell r="DR6">
            <v>0</v>
          </cell>
          <cell r="DT6">
            <v>0</v>
          </cell>
          <cell r="DV6">
            <v>0</v>
          </cell>
          <cell r="DX6">
            <v>0</v>
          </cell>
          <cell r="DZ6">
            <v>0</v>
          </cell>
          <cell r="EB6">
            <v>0</v>
          </cell>
          <cell r="ED6">
            <v>0</v>
          </cell>
          <cell r="EF6">
            <v>0</v>
          </cell>
          <cell r="EH6">
            <v>0</v>
          </cell>
          <cell r="EJ6">
            <v>0</v>
          </cell>
          <cell r="EL6">
            <v>0</v>
          </cell>
          <cell r="EN6">
            <v>0</v>
          </cell>
          <cell r="EP6">
            <v>0</v>
          </cell>
          <cell r="ER6">
            <v>0</v>
          </cell>
          <cell r="ET6">
            <v>0</v>
          </cell>
        </row>
        <row r="7">
          <cell r="R7">
            <v>0</v>
          </cell>
          <cell r="V7">
            <v>0</v>
          </cell>
          <cell r="Z7">
            <v>0</v>
          </cell>
          <cell r="AB7">
            <v>0</v>
          </cell>
          <cell r="AD7">
            <v>0</v>
          </cell>
          <cell r="AF7">
            <v>0</v>
          </cell>
          <cell r="AH7">
            <v>0</v>
          </cell>
          <cell r="AJ7">
            <v>0</v>
          </cell>
          <cell r="AL7">
            <v>0</v>
          </cell>
          <cell r="AN7">
            <v>0</v>
          </cell>
          <cell r="AP7">
            <v>0</v>
          </cell>
          <cell r="AR7">
            <v>0</v>
          </cell>
          <cell r="AT7">
            <v>0</v>
          </cell>
          <cell r="AV7">
            <v>0</v>
          </cell>
          <cell r="AX7">
            <v>0</v>
          </cell>
          <cell r="AZ7">
            <v>0</v>
          </cell>
          <cell r="BB7">
            <v>0</v>
          </cell>
          <cell r="BD7">
            <v>0</v>
          </cell>
          <cell r="BF7">
            <v>0</v>
          </cell>
          <cell r="BH7">
            <v>0</v>
          </cell>
          <cell r="BJ7">
            <v>0</v>
          </cell>
          <cell r="BL7">
            <v>0</v>
          </cell>
          <cell r="BN7">
            <v>0</v>
          </cell>
          <cell r="BP7">
            <v>0</v>
          </cell>
          <cell r="BR7">
            <v>0</v>
          </cell>
          <cell r="BT7">
            <v>0</v>
          </cell>
          <cell r="BV7">
            <v>0</v>
          </cell>
          <cell r="BX7">
            <v>0</v>
          </cell>
          <cell r="BZ7">
            <v>0</v>
          </cell>
          <cell r="CB7">
            <v>0</v>
          </cell>
          <cell r="CD7">
            <v>0</v>
          </cell>
          <cell r="CF7">
            <v>0</v>
          </cell>
          <cell r="CH7">
            <v>0</v>
          </cell>
          <cell r="CJ7">
            <v>0</v>
          </cell>
          <cell r="CL7">
            <v>0</v>
          </cell>
          <cell r="CN7">
            <v>0</v>
          </cell>
          <cell r="CP7">
            <v>0</v>
          </cell>
          <cell r="CR7">
            <v>0</v>
          </cell>
          <cell r="CT7">
            <v>0</v>
          </cell>
          <cell r="CV7">
            <v>0</v>
          </cell>
          <cell r="CX7">
            <v>0</v>
          </cell>
          <cell r="CZ7">
            <v>0</v>
          </cell>
          <cell r="DB7">
            <v>0</v>
          </cell>
          <cell r="DD7">
            <v>0</v>
          </cell>
          <cell r="DF7">
            <v>0</v>
          </cell>
          <cell r="DH7">
            <v>0</v>
          </cell>
          <cell r="DJ7">
            <v>0</v>
          </cell>
          <cell r="DL7">
            <v>0</v>
          </cell>
          <cell r="DN7">
            <v>0</v>
          </cell>
          <cell r="DP7">
            <v>0</v>
          </cell>
          <cell r="DR7">
            <v>0</v>
          </cell>
          <cell r="DT7">
            <v>0</v>
          </cell>
          <cell r="DV7">
            <v>0</v>
          </cell>
          <cell r="DX7">
            <v>0</v>
          </cell>
          <cell r="DZ7">
            <v>0</v>
          </cell>
          <cell r="EB7">
            <v>0</v>
          </cell>
          <cell r="ED7">
            <v>0</v>
          </cell>
          <cell r="EF7">
            <v>0</v>
          </cell>
          <cell r="EH7">
            <v>0</v>
          </cell>
          <cell r="EJ7">
            <v>0</v>
          </cell>
          <cell r="EL7">
            <v>0</v>
          </cell>
          <cell r="EN7">
            <v>0</v>
          </cell>
          <cell r="EP7">
            <v>0</v>
          </cell>
          <cell r="ER7">
            <v>0</v>
          </cell>
          <cell r="ET7">
            <v>0</v>
          </cell>
        </row>
        <row r="8">
          <cell r="T8">
            <v>0</v>
          </cell>
          <cell r="V8">
            <v>0</v>
          </cell>
          <cell r="Z8">
            <v>0</v>
          </cell>
          <cell r="AB8">
            <v>0</v>
          </cell>
          <cell r="AD8">
            <v>0</v>
          </cell>
          <cell r="AF8">
            <v>0</v>
          </cell>
          <cell r="AH8">
            <v>0</v>
          </cell>
          <cell r="AJ8">
            <v>0</v>
          </cell>
          <cell r="AL8">
            <v>0</v>
          </cell>
          <cell r="AN8">
            <v>0</v>
          </cell>
          <cell r="AP8">
            <v>0</v>
          </cell>
          <cell r="AR8">
            <v>0</v>
          </cell>
          <cell r="AT8">
            <v>0</v>
          </cell>
          <cell r="AV8">
            <v>0</v>
          </cell>
          <cell r="AX8">
            <v>0</v>
          </cell>
          <cell r="AZ8">
            <v>0</v>
          </cell>
          <cell r="BB8">
            <v>0</v>
          </cell>
          <cell r="BD8">
            <v>0</v>
          </cell>
          <cell r="BF8">
            <v>0</v>
          </cell>
          <cell r="BH8">
            <v>0</v>
          </cell>
          <cell r="BJ8">
            <v>0</v>
          </cell>
          <cell r="BL8">
            <v>0</v>
          </cell>
          <cell r="BN8">
            <v>0</v>
          </cell>
          <cell r="BP8">
            <v>0</v>
          </cell>
          <cell r="BR8">
            <v>0</v>
          </cell>
          <cell r="BT8">
            <v>0</v>
          </cell>
          <cell r="BV8">
            <v>0</v>
          </cell>
          <cell r="BX8">
            <v>0</v>
          </cell>
          <cell r="BZ8">
            <v>0</v>
          </cell>
          <cell r="CB8">
            <v>0</v>
          </cell>
          <cell r="CD8">
            <v>0</v>
          </cell>
          <cell r="CF8">
            <v>0</v>
          </cell>
          <cell r="CH8">
            <v>0</v>
          </cell>
          <cell r="CJ8">
            <v>0</v>
          </cell>
          <cell r="CL8">
            <v>0</v>
          </cell>
          <cell r="CN8">
            <v>0</v>
          </cell>
          <cell r="CP8">
            <v>0</v>
          </cell>
          <cell r="CR8">
            <v>0</v>
          </cell>
          <cell r="CT8">
            <v>0</v>
          </cell>
          <cell r="CV8">
            <v>0</v>
          </cell>
          <cell r="CX8">
            <v>0</v>
          </cell>
          <cell r="CZ8">
            <v>0</v>
          </cell>
          <cell r="DB8">
            <v>0</v>
          </cell>
          <cell r="DD8">
            <v>0</v>
          </cell>
          <cell r="DF8">
            <v>0</v>
          </cell>
          <cell r="DH8">
            <v>0</v>
          </cell>
          <cell r="DJ8">
            <v>0</v>
          </cell>
          <cell r="DL8">
            <v>0</v>
          </cell>
          <cell r="DN8">
            <v>0</v>
          </cell>
          <cell r="DP8">
            <v>0</v>
          </cell>
          <cell r="DR8">
            <v>0</v>
          </cell>
          <cell r="DT8">
            <v>0</v>
          </cell>
          <cell r="DV8">
            <v>0</v>
          </cell>
          <cell r="DX8">
            <v>0</v>
          </cell>
          <cell r="DZ8">
            <v>0</v>
          </cell>
          <cell r="EB8">
            <v>0</v>
          </cell>
          <cell r="ED8">
            <v>0</v>
          </cell>
          <cell r="EF8">
            <v>0</v>
          </cell>
          <cell r="EH8">
            <v>0</v>
          </cell>
          <cell r="EJ8">
            <v>0</v>
          </cell>
          <cell r="EL8">
            <v>0</v>
          </cell>
          <cell r="EN8">
            <v>0</v>
          </cell>
          <cell r="EP8">
            <v>0</v>
          </cell>
          <cell r="ER8">
            <v>0</v>
          </cell>
          <cell r="ET8">
            <v>0</v>
          </cell>
        </row>
        <row r="9">
          <cell r="AB9">
            <v>0</v>
          </cell>
          <cell r="AD9">
            <v>0</v>
          </cell>
          <cell r="AF9">
            <v>0</v>
          </cell>
          <cell r="AH9">
            <v>0</v>
          </cell>
          <cell r="AJ9">
            <v>0</v>
          </cell>
          <cell r="AL9">
            <v>0</v>
          </cell>
          <cell r="AN9">
            <v>0</v>
          </cell>
          <cell r="AP9">
            <v>0</v>
          </cell>
          <cell r="AR9">
            <v>0</v>
          </cell>
          <cell r="AT9">
            <v>0</v>
          </cell>
          <cell r="AV9">
            <v>0</v>
          </cell>
          <cell r="AX9">
            <v>0</v>
          </cell>
          <cell r="AZ9">
            <v>0</v>
          </cell>
          <cell r="BB9">
            <v>0</v>
          </cell>
          <cell r="BD9">
            <v>0</v>
          </cell>
          <cell r="BF9">
            <v>0</v>
          </cell>
          <cell r="BH9">
            <v>0</v>
          </cell>
          <cell r="BJ9">
            <v>0</v>
          </cell>
          <cell r="BL9">
            <v>0</v>
          </cell>
          <cell r="BN9">
            <v>0</v>
          </cell>
          <cell r="BP9">
            <v>0</v>
          </cell>
          <cell r="BR9">
            <v>0</v>
          </cell>
          <cell r="BT9">
            <v>0</v>
          </cell>
          <cell r="BV9">
            <v>0</v>
          </cell>
          <cell r="BX9">
            <v>0</v>
          </cell>
          <cell r="BZ9">
            <v>0</v>
          </cell>
          <cell r="CB9">
            <v>0</v>
          </cell>
          <cell r="CD9">
            <v>0</v>
          </cell>
          <cell r="CF9">
            <v>0</v>
          </cell>
          <cell r="CH9">
            <v>0</v>
          </cell>
          <cell r="CJ9">
            <v>0</v>
          </cell>
          <cell r="CL9">
            <v>0</v>
          </cell>
          <cell r="CN9">
            <v>0</v>
          </cell>
          <cell r="CP9">
            <v>0</v>
          </cell>
          <cell r="CR9">
            <v>0</v>
          </cell>
          <cell r="CT9">
            <v>0</v>
          </cell>
          <cell r="CV9">
            <v>0</v>
          </cell>
          <cell r="CX9">
            <v>0</v>
          </cell>
          <cell r="CZ9">
            <v>0</v>
          </cell>
          <cell r="DB9">
            <v>0</v>
          </cell>
          <cell r="DD9">
            <v>0</v>
          </cell>
          <cell r="DF9">
            <v>0</v>
          </cell>
          <cell r="DH9">
            <v>0</v>
          </cell>
          <cell r="DJ9">
            <v>0</v>
          </cell>
          <cell r="DL9">
            <v>0</v>
          </cell>
          <cell r="DN9">
            <v>0</v>
          </cell>
          <cell r="DP9">
            <v>0</v>
          </cell>
          <cell r="DR9">
            <v>0</v>
          </cell>
          <cell r="DT9">
            <v>0</v>
          </cell>
          <cell r="DV9">
            <v>0</v>
          </cell>
          <cell r="DX9">
            <v>0</v>
          </cell>
          <cell r="DZ9">
            <v>0</v>
          </cell>
          <cell r="EB9">
            <v>0</v>
          </cell>
          <cell r="ED9">
            <v>0</v>
          </cell>
          <cell r="EF9">
            <v>0</v>
          </cell>
          <cell r="EH9">
            <v>0</v>
          </cell>
          <cell r="EJ9">
            <v>0</v>
          </cell>
          <cell r="EL9">
            <v>0</v>
          </cell>
          <cell r="EN9">
            <v>0</v>
          </cell>
          <cell r="EP9">
            <v>0</v>
          </cell>
          <cell r="ER9">
            <v>0</v>
          </cell>
          <cell r="ET9">
            <v>0</v>
          </cell>
        </row>
      </sheetData>
      <sheetData sheetId="2">
        <row r="2">
          <cell r="H2">
            <v>502627</v>
          </cell>
          <cell r="I2">
            <v>2923</v>
          </cell>
          <cell r="Z2">
            <v>0</v>
          </cell>
          <cell r="AD2">
            <v>0</v>
          </cell>
          <cell r="AF2">
            <v>0</v>
          </cell>
          <cell r="AH2">
            <v>0</v>
          </cell>
          <cell r="AJ2">
            <v>0</v>
          </cell>
          <cell r="AL2">
            <v>0</v>
          </cell>
          <cell r="AN2">
            <v>0</v>
          </cell>
          <cell r="AP2">
            <v>0</v>
          </cell>
          <cell r="AR2">
            <v>0</v>
          </cell>
          <cell r="AT2">
            <v>0</v>
          </cell>
          <cell r="AV2">
            <v>0</v>
          </cell>
          <cell r="AX2">
            <v>0</v>
          </cell>
          <cell r="AZ2">
            <v>0</v>
          </cell>
          <cell r="BB2">
            <v>0</v>
          </cell>
          <cell r="BD2">
            <v>2582</v>
          </cell>
          <cell r="BF2">
            <v>0</v>
          </cell>
          <cell r="BH2">
            <v>360</v>
          </cell>
          <cell r="BJ2">
            <v>371</v>
          </cell>
          <cell r="BL2">
            <v>0</v>
          </cell>
          <cell r="BN2">
            <v>0</v>
          </cell>
          <cell r="BP2">
            <v>318</v>
          </cell>
          <cell r="BR2">
            <v>303</v>
          </cell>
          <cell r="BT2">
            <v>0</v>
          </cell>
          <cell r="BV2">
            <v>0</v>
          </cell>
          <cell r="BX2">
            <v>0</v>
          </cell>
          <cell r="BZ2">
            <v>0</v>
          </cell>
          <cell r="CB2">
            <v>0</v>
          </cell>
          <cell r="CD2">
            <v>513</v>
          </cell>
          <cell r="CF2">
            <v>0</v>
          </cell>
          <cell r="CH2">
            <v>0</v>
          </cell>
          <cell r="CJ2">
            <v>0</v>
          </cell>
          <cell r="CL2">
            <v>0</v>
          </cell>
          <cell r="CN2">
            <v>0</v>
          </cell>
          <cell r="CP2">
            <v>0</v>
          </cell>
          <cell r="CR2">
            <v>0</v>
          </cell>
          <cell r="CT2">
            <v>0</v>
          </cell>
          <cell r="CV2">
            <v>0</v>
          </cell>
          <cell r="CX2">
            <v>0</v>
          </cell>
          <cell r="CZ2">
            <v>0</v>
          </cell>
          <cell r="DB2">
            <v>0</v>
          </cell>
          <cell r="DD2">
            <v>0</v>
          </cell>
          <cell r="DF2">
            <v>0</v>
          </cell>
          <cell r="DH2">
            <v>0</v>
          </cell>
          <cell r="DJ2">
            <v>0</v>
          </cell>
          <cell r="DL2">
            <v>0</v>
          </cell>
          <cell r="DN2">
            <v>0</v>
          </cell>
          <cell r="DP2">
            <v>0</v>
          </cell>
          <cell r="DR2">
            <v>0</v>
          </cell>
          <cell r="DT2">
            <v>0</v>
          </cell>
          <cell r="DV2">
            <v>0</v>
          </cell>
          <cell r="DX2">
            <v>0</v>
          </cell>
          <cell r="DZ2">
            <v>0</v>
          </cell>
          <cell r="EB2">
            <v>0</v>
          </cell>
          <cell r="ED2">
            <v>0</v>
          </cell>
          <cell r="EF2">
            <v>0</v>
          </cell>
          <cell r="EH2">
            <v>0</v>
          </cell>
          <cell r="EJ2">
            <v>0</v>
          </cell>
          <cell r="EL2">
            <v>0</v>
          </cell>
          <cell r="EN2">
            <v>0</v>
          </cell>
          <cell r="EP2">
            <v>0</v>
          </cell>
          <cell r="ER2">
            <v>0</v>
          </cell>
          <cell r="ET2">
            <v>0</v>
          </cell>
        </row>
        <row r="3">
          <cell r="H3">
            <v>1002295</v>
          </cell>
          <cell r="I3">
            <v>3485</v>
          </cell>
          <cell r="Z3">
            <v>0</v>
          </cell>
          <cell r="AD3">
            <v>0</v>
          </cell>
          <cell r="AF3">
            <v>0</v>
          </cell>
          <cell r="AH3">
            <v>0</v>
          </cell>
          <cell r="AJ3">
            <v>0</v>
          </cell>
          <cell r="AL3">
            <v>11316</v>
          </cell>
          <cell r="AN3">
            <v>0</v>
          </cell>
          <cell r="AP3">
            <v>0</v>
          </cell>
          <cell r="AR3">
            <v>0</v>
          </cell>
          <cell r="AT3">
            <v>0</v>
          </cell>
          <cell r="AV3">
            <v>0</v>
          </cell>
          <cell r="AX3">
            <v>0</v>
          </cell>
          <cell r="AZ3">
            <v>0</v>
          </cell>
          <cell r="BB3">
            <v>0</v>
          </cell>
          <cell r="BD3">
            <v>8437</v>
          </cell>
          <cell r="BF3">
            <v>0</v>
          </cell>
          <cell r="BH3">
            <v>915</v>
          </cell>
          <cell r="BJ3">
            <v>707</v>
          </cell>
          <cell r="BL3">
            <v>0</v>
          </cell>
          <cell r="BN3">
            <v>0</v>
          </cell>
          <cell r="BP3">
            <v>3509</v>
          </cell>
          <cell r="BR3">
            <v>639</v>
          </cell>
          <cell r="BT3">
            <v>0</v>
          </cell>
          <cell r="BV3">
            <v>0</v>
          </cell>
          <cell r="BX3">
            <v>0</v>
          </cell>
          <cell r="BZ3">
            <v>1739</v>
          </cell>
          <cell r="CB3">
            <v>0</v>
          </cell>
          <cell r="CD3">
            <v>0</v>
          </cell>
          <cell r="CF3">
            <v>0</v>
          </cell>
          <cell r="CH3">
            <v>0</v>
          </cell>
          <cell r="CJ3">
            <v>0</v>
          </cell>
          <cell r="CL3">
            <v>0</v>
          </cell>
          <cell r="CN3">
            <v>0</v>
          </cell>
          <cell r="CP3">
            <v>0</v>
          </cell>
          <cell r="CR3">
            <v>0</v>
          </cell>
          <cell r="CT3">
            <v>0</v>
          </cell>
          <cell r="CV3">
            <v>0</v>
          </cell>
          <cell r="CX3">
            <v>0</v>
          </cell>
          <cell r="CZ3">
            <v>0</v>
          </cell>
          <cell r="DB3">
            <v>0</v>
          </cell>
          <cell r="DD3">
            <v>0</v>
          </cell>
          <cell r="DF3">
            <v>0</v>
          </cell>
          <cell r="DH3">
            <v>0</v>
          </cell>
          <cell r="DJ3">
            <v>0</v>
          </cell>
          <cell r="DL3">
            <v>0</v>
          </cell>
          <cell r="DN3">
            <v>0</v>
          </cell>
          <cell r="DP3">
            <v>0</v>
          </cell>
          <cell r="DR3">
            <v>0</v>
          </cell>
          <cell r="DT3">
            <v>0</v>
          </cell>
          <cell r="DV3">
            <v>0</v>
          </cell>
          <cell r="DX3">
            <v>0</v>
          </cell>
          <cell r="DZ3">
            <v>0</v>
          </cell>
          <cell r="EB3">
            <v>0</v>
          </cell>
          <cell r="ED3">
            <v>0</v>
          </cell>
          <cell r="EF3">
            <v>0</v>
          </cell>
          <cell r="EH3">
            <v>0</v>
          </cell>
          <cell r="EJ3">
            <v>0</v>
          </cell>
          <cell r="EL3">
            <v>0</v>
          </cell>
          <cell r="EN3">
            <v>0</v>
          </cell>
          <cell r="EP3">
            <v>0</v>
          </cell>
          <cell r="ER3">
            <v>0</v>
          </cell>
          <cell r="ET3">
            <v>0</v>
          </cell>
        </row>
        <row r="4">
          <cell r="H4">
            <v>648341</v>
          </cell>
          <cell r="I4">
            <v>2358</v>
          </cell>
          <cell r="R4">
            <v>146761</v>
          </cell>
          <cell r="T4">
            <v>99999</v>
          </cell>
          <cell r="Z4">
            <v>0</v>
          </cell>
          <cell r="AB4">
            <v>36229</v>
          </cell>
          <cell r="AD4">
            <v>0</v>
          </cell>
          <cell r="AF4">
            <v>0</v>
          </cell>
          <cell r="AH4">
            <v>0</v>
          </cell>
          <cell r="AJ4">
            <v>0</v>
          </cell>
          <cell r="AL4">
            <v>0</v>
          </cell>
          <cell r="AN4">
            <v>0</v>
          </cell>
          <cell r="AP4">
            <v>0</v>
          </cell>
          <cell r="AR4">
            <v>0</v>
          </cell>
          <cell r="AT4">
            <v>0</v>
          </cell>
          <cell r="AV4">
            <v>0</v>
          </cell>
          <cell r="AX4">
            <v>0</v>
          </cell>
          <cell r="AZ4">
            <v>0</v>
          </cell>
          <cell r="BB4">
            <v>0</v>
          </cell>
          <cell r="BD4">
            <v>3946</v>
          </cell>
          <cell r="BF4">
            <v>0</v>
          </cell>
          <cell r="BH4">
            <v>549</v>
          </cell>
          <cell r="BJ4">
            <v>478</v>
          </cell>
          <cell r="BL4">
            <v>0</v>
          </cell>
          <cell r="BN4">
            <v>0</v>
          </cell>
          <cell r="BP4">
            <v>1019</v>
          </cell>
          <cell r="BR4">
            <v>544</v>
          </cell>
          <cell r="BT4">
            <v>321</v>
          </cell>
          <cell r="BV4">
            <v>0</v>
          </cell>
          <cell r="BX4">
            <v>0</v>
          </cell>
          <cell r="BZ4">
            <v>1062</v>
          </cell>
          <cell r="CB4">
            <v>0</v>
          </cell>
          <cell r="CD4">
            <v>760</v>
          </cell>
          <cell r="CF4">
            <v>0</v>
          </cell>
          <cell r="CH4">
            <v>0</v>
          </cell>
          <cell r="CJ4">
            <v>0</v>
          </cell>
          <cell r="CL4">
            <v>0</v>
          </cell>
          <cell r="CN4">
            <v>0</v>
          </cell>
          <cell r="CP4">
            <v>0</v>
          </cell>
          <cell r="CR4">
            <v>0</v>
          </cell>
          <cell r="CT4">
            <v>0</v>
          </cell>
          <cell r="CV4">
            <v>0</v>
          </cell>
          <cell r="CX4">
            <v>0</v>
          </cell>
          <cell r="CZ4">
            <v>0</v>
          </cell>
          <cell r="DB4">
            <v>0</v>
          </cell>
          <cell r="DD4">
            <v>0</v>
          </cell>
          <cell r="DF4">
            <v>0</v>
          </cell>
          <cell r="DH4">
            <v>0</v>
          </cell>
          <cell r="DJ4">
            <v>0</v>
          </cell>
          <cell r="DL4">
            <v>0</v>
          </cell>
          <cell r="DN4">
            <v>0</v>
          </cell>
          <cell r="DP4">
            <v>0</v>
          </cell>
          <cell r="DR4">
            <v>0</v>
          </cell>
          <cell r="DT4">
            <v>0</v>
          </cell>
          <cell r="DV4">
            <v>0</v>
          </cell>
          <cell r="DX4">
            <v>0</v>
          </cell>
          <cell r="DZ4">
            <v>0</v>
          </cell>
          <cell r="EB4">
            <v>0</v>
          </cell>
          <cell r="ED4">
            <v>0</v>
          </cell>
          <cell r="EF4">
            <v>0</v>
          </cell>
          <cell r="EH4">
            <v>0</v>
          </cell>
          <cell r="EJ4">
            <v>0</v>
          </cell>
          <cell r="EL4">
            <v>0</v>
          </cell>
          <cell r="EN4">
            <v>0</v>
          </cell>
          <cell r="EP4">
            <v>0</v>
          </cell>
          <cell r="ER4">
            <v>0</v>
          </cell>
          <cell r="ET4">
            <v>0</v>
          </cell>
        </row>
        <row r="5">
          <cell r="H5">
            <v>755007</v>
          </cell>
          <cell r="I5">
            <v>4827</v>
          </cell>
          <cell r="R5">
            <v>160190</v>
          </cell>
          <cell r="T5">
            <v>105192</v>
          </cell>
          <cell r="Z5">
            <v>0</v>
          </cell>
          <cell r="AB5">
            <v>37772</v>
          </cell>
          <cell r="AD5">
            <v>0</v>
          </cell>
          <cell r="AF5">
            <v>0</v>
          </cell>
          <cell r="AH5">
            <v>0</v>
          </cell>
          <cell r="AJ5">
            <v>0</v>
          </cell>
          <cell r="AL5">
            <v>8629</v>
          </cell>
          <cell r="AN5">
            <v>0</v>
          </cell>
          <cell r="AP5">
            <v>0</v>
          </cell>
          <cell r="AR5">
            <v>0</v>
          </cell>
          <cell r="AT5">
            <v>0</v>
          </cell>
          <cell r="AV5">
            <v>0</v>
          </cell>
          <cell r="AX5">
            <v>0</v>
          </cell>
          <cell r="AZ5">
            <v>0</v>
          </cell>
          <cell r="BB5">
            <v>0</v>
          </cell>
          <cell r="BD5">
            <v>4095</v>
          </cell>
          <cell r="BF5">
            <v>0</v>
          </cell>
          <cell r="BH5">
            <v>545</v>
          </cell>
          <cell r="BJ5">
            <v>624</v>
          </cell>
          <cell r="BL5">
            <v>0</v>
          </cell>
          <cell r="BN5">
            <v>0</v>
          </cell>
          <cell r="BP5">
            <v>619</v>
          </cell>
          <cell r="BR5">
            <v>371</v>
          </cell>
          <cell r="BT5">
            <v>322</v>
          </cell>
          <cell r="BV5">
            <v>0</v>
          </cell>
          <cell r="BX5">
            <v>0</v>
          </cell>
          <cell r="BZ5">
            <v>0</v>
          </cell>
          <cell r="CB5">
            <v>0</v>
          </cell>
          <cell r="CD5">
            <v>0</v>
          </cell>
          <cell r="CF5">
            <v>0</v>
          </cell>
          <cell r="CH5">
            <v>0</v>
          </cell>
          <cell r="CJ5">
            <v>0</v>
          </cell>
          <cell r="CL5">
            <v>0</v>
          </cell>
          <cell r="CN5">
            <v>0</v>
          </cell>
          <cell r="CP5">
            <v>0</v>
          </cell>
          <cell r="CR5">
            <v>0</v>
          </cell>
          <cell r="CT5">
            <v>0</v>
          </cell>
          <cell r="CV5">
            <v>0</v>
          </cell>
          <cell r="CX5">
            <v>0</v>
          </cell>
          <cell r="CZ5">
            <v>0</v>
          </cell>
          <cell r="DB5">
            <v>0</v>
          </cell>
          <cell r="DD5">
            <v>0</v>
          </cell>
          <cell r="DF5">
            <v>0</v>
          </cell>
          <cell r="DH5">
            <v>0</v>
          </cell>
          <cell r="DJ5">
            <v>0</v>
          </cell>
          <cell r="DL5">
            <v>0</v>
          </cell>
          <cell r="DN5">
            <v>0</v>
          </cell>
          <cell r="DP5">
            <v>0</v>
          </cell>
          <cell r="DR5">
            <v>0</v>
          </cell>
          <cell r="DT5">
            <v>0</v>
          </cell>
          <cell r="DV5">
            <v>0</v>
          </cell>
          <cell r="DX5">
            <v>0</v>
          </cell>
          <cell r="DZ5">
            <v>0</v>
          </cell>
          <cell r="EB5">
            <v>0</v>
          </cell>
          <cell r="ED5">
            <v>520</v>
          </cell>
          <cell r="EF5">
            <v>0</v>
          </cell>
          <cell r="EH5">
            <v>0</v>
          </cell>
          <cell r="EJ5">
            <v>0</v>
          </cell>
          <cell r="EL5">
            <v>0</v>
          </cell>
          <cell r="EN5">
            <v>0</v>
          </cell>
          <cell r="EP5">
            <v>113</v>
          </cell>
          <cell r="ER5">
            <v>0</v>
          </cell>
          <cell r="ET5">
            <v>0</v>
          </cell>
        </row>
        <row r="6">
          <cell r="H6">
            <v>399019</v>
          </cell>
          <cell r="I6">
            <v>914</v>
          </cell>
          <cell r="Z6">
            <v>0</v>
          </cell>
          <cell r="AB6">
            <v>18382</v>
          </cell>
          <cell r="AD6">
            <v>0</v>
          </cell>
          <cell r="AF6">
            <v>0</v>
          </cell>
          <cell r="AH6">
            <v>0</v>
          </cell>
          <cell r="AJ6">
            <v>0</v>
          </cell>
          <cell r="AL6">
            <v>0</v>
          </cell>
          <cell r="AN6">
            <v>0</v>
          </cell>
          <cell r="AP6">
            <v>0</v>
          </cell>
          <cell r="AR6">
            <v>0</v>
          </cell>
          <cell r="AT6">
            <v>0</v>
          </cell>
          <cell r="AV6">
            <v>0</v>
          </cell>
          <cell r="AX6">
            <v>0</v>
          </cell>
          <cell r="AZ6">
            <v>0</v>
          </cell>
          <cell r="BB6">
            <v>0</v>
          </cell>
          <cell r="BD6">
            <v>2535</v>
          </cell>
          <cell r="BF6">
            <v>0</v>
          </cell>
          <cell r="BH6">
            <v>495</v>
          </cell>
          <cell r="BJ6">
            <v>351</v>
          </cell>
          <cell r="BL6">
            <v>0</v>
          </cell>
          <cell r="BN6">
            <v>0</v>
          </cell>
          <cell r="BP6">
            <v>856</v>
          </cell>
          <cell r="BR6">
            <v>159</v>
          </cell>
          <cell r="BT6">
            <v>112</v>
          </cell>
          <cell r="BV6">
            <v>0</v>
          </cell>
          <cell r="BX6">
            <v>0</v>
          </cell>
          <cell r="BZ6">
            <v>464</v>
          </cell>
          <cell r="CB6">
            <v>0</v>
          </cell>
          <cell r="CD6">
            <v>0</v>
          </cell>
          <cell r="CF6">
            <v>0</v>
          </cell>
          <cell r="CH6">
            <v>0</v>
          </cell>
          <cell r="CJ6">
            <v>0</v>
          </cell>
          <cell r="CL6">
            <v>0</v>
          </cell>
          <cell r="CN6">
            <v>0</v>
          </cell>
          <cell r="CP6">
            <v>0</v>
          </cell>
          <cell r="CR6">
            <v>0</v>
          </cell>
          <cell r="CT6">
            <v>0</v>
          </cell>
          <cell r="CV6">
            <v>0</v>
          </cell>
          <cell r="CX6">
            <v>0</v>
          </cell>
          <cell r="CZ6">
            <v>0</v>
          </cell>
          <cell r="DB6">
            <v>0</v>
          </cell>
          <cell r="DD6">
            <v>0</v>
          </cell>
          <cell r="DF6">
            <v>0</v>
          </cell>
          <cell r="DH6">
            <v>0</v>
          </cell>
          <cell r="DJ6">
            <v>0</v>
          </cell>
          <cell r="DL6">
            <v>0</v>
          </cell>
          <cell r="DN6">
            <v>0</v>
          </cell>
          <cell r="DP6">
            <v>0</v>
          </cell>
          <cell r="DR6">
            <v>0</v>
          </cell>
          <cell r="DT6">
            <v>0</v>
          </cell>
          <cell r="DV6">
            <v>0</v>
          </cell>
          <cell r="DX6">
            <v>0</v>
          </cell>
          <cell r="DZ6">
            <v>0</v>
          </cell>
          <cell r="EB6">
            <v>0</v>
          </cell>
          <cell r="ED6">
            <v>0</v>
          </cell>
          <cell r="EF6">
            <v>0</v>
          </cell>
          <cell r="EH6">
            <v>0</v>
          </cell>
          <cell r="EJ6">
            <v>0</v>
          </cell>
          <cell r="EL6">
            <v>0</v>
          </cell>
          <cell r="EN6">
            <v>0</v>
          </cell>
          <cell r="EP6">
            <v>0</v>
          </cell>
          <cell r="ER6">
            <v>0</v>
          </cell>
          <cell r="ET6">
            <v>0</v>
          </cell>
        </row>
        <row r="7">
          <cell r="H7">
            <v>526659</v>
          </cell>
          <cell r="I7">
            <v>1498</v>
          </cell>
          <cell r="R7">
            <v>141737</v>
          </cell>
          <cell r="V7">
            <v>71950</v>
          </cell>
          <cell r="Z7">
            <v>0</v>
          </cell>
          <cell r="AB7">
            <v>24816</v>
          </cell>
          <cell r="AD7">
            <v>0</v>
          </cell>
          <cell r="AF7">
            <v>0</v>
          </cell>
          <cell r="AH7">
            <v>0</v>
          </cell>
          <cell r="AJ7">
            <v>0</v>
          </cell>
          <cell r="AL7">
            <v>0</v>
          </cell>
          <cell r="AN7">
            <v>0</v>
          </cell>
          <cell r="AP7">
            <v>0</v>
          </cell>
          <cell r="AR7">
            <v>0</v>
          </cell>
          <cell r="AT7">
            <v>0</v>
          </cell>
          <cell r="AV7">
            <v>0</v>
          </cell>
          <cell r="AX7">
            <v>0</v>
          </cell>
          <cell r="AZ7">
            <v>0</v>
          </cell>
          <cell r="BB7">
            <v>0</v>
          </cell>
          <cell r="BD7">
            <v>2766</v>
          </cell>
          <cell r="BF7">
            <v>0</v>
          </cell>
          <cell r="BH7">
            <v>464</v>
          </cell>
          <cell r="BJ7">
            <v>419</v>
          </cell>
          <cell r="BL7">
            <v>0</v>
          </cell>
          <cell r="BN7">
            <v>0</v>
          </cell>
          <cell r="BP7">
            <v>856</v>
          </cell>
          <cell r="BR7">
            <v>0</v>
          </cell>
          <cell r="BT7">
            <v>471</v>
          </cell>
          <cell r="BV7">
            <v>0</v>
          </cell>
          <cell r="BX7">
            <v>0</v>
          </cell>
          <cell r="BZ7">
            <v>0</v>
          </cell>
          <cell r="CB7">
            <v>0</v>
          </cell>
          <cell r="CD7">
            <v>0</v>
          </cell>
          <cell r="CF7">
            <v>0</v>
          </cell>
          <cell r="CH7">
            <v>0</v>
          </cell>
          <cell r="CJ7">
            <v>0</v>
          </cell>
          <cell r="CL7">
            <v>0</v>
          </cell>
          <cell r="CN7">
            <v>0</v>
          </cell>
          <cell r="CP7">
            <v>0</v>
          </cell>
          <cell r="CR7">
            <v>0</v>
          </cell>
          <cell r="CT7">
            <v>0</v>
          </cell>
          <cell r="CV7">
            <v>0</v>
          </cell>
          <cell r="CX7">
            <v>0</v>
          </cell>
          <cell r="CZ7">
            <v>0</v>
          </cell>
          <cell r="DB7">
            <v>0</v>
          </cell>
          <cell r="DD7">
            <v>0</v>
          </cell>
          <cell r="DF7">
            <v>0</v>
          </cell>
          <cell r="DH7">
            <v>0</v>
          </cell>
          <cell r="DJ7">
            <v>0</v>
          </cell>
          <cell r="DL7">
            <v>0</v>
          </cell>
          <cell r="DN7">
            <v>0</v>
          </cell>
          <cell r="DP7">
            <v>0</v>
          </cell>
          <cell r="DR7">
            <v>0</v>
          </cell>
          <cell r="DT7">
            <v>0</v>
          </cell>
          <cell r="DV7">
            <v>0</v>
          </cell>
          <cell r="DX7">
            <v>0</v>
          </cell>
          <cell r="DZ7">
            <v>0</v>
          </cell>
          <cell r="EB7">
            <v>0</v>
          </cell>
          <cell r="ED7">
            <v>0</v>
          </cell>
          <cell r="EF7">
            <v>0</v>
          </cell>
          <cell r="EH7">
            <v>0</v>
          </cell>
          <cell r="EJ7">
            <v>249</v>
          </cell>
          <cell r="EL7">
            <v>0</v>
          </cell>
          <cell r="EN7">
            <v>0</v>
          </cell>
          <cell r="EP7">
            <v>0</v>
          </cell>
          <cell r="ER7">
            <v>0</v>
          </cell>
          <cell r="ET7">
            <v>0</v>
          </cell>
        </row>
        <row r="8">
          <cell r="H8">
            <v>1197688</v>
          </cell>
          <cell r="I8">
            <v>5845</v>
          </cell>
          <cell r="T8">
            <v>163177</v>
          </cell>
          <cell r="V8">
            <v>162280</v>
          </cell>
          <cell r="Z8">
            <v>0</v>
          </cell>
          <cell r="AB8">
            <v>66995</v>
          </cell>
          <cell r="AD8">
            <v>0</v>
          </cell>
          <cell r="AF8">
            <v>0</v>
          </cell>
          <cell r="AH8">
            <v>0</v>
          </cell>
          <cell r="AJ8">
            <v>0</v>
          </cell>
          <cell r="AL8">
            <v>14112</v>
          </cell>
          <cell r="AN8">
            <v>0</v>
          </cell>
          <cell r="AP8">
            <v>0</v>
          </cell>
          <cell r="AR8">
            <v>0</v>
          </cell>
          <cell r="AT8">
            <v>0</v>
          </cell>
          <cell r="AV8">
            <v>0</v>
          </cell>
          <cell r="AX8">
            <v>0</v>
          </cell>
          <cell r="AZ8">
            <v>0</v>
          </cell>
          <cell r="BB8">
            <v>0</v>
          </cell>
          <cell r="BD8">
            <v>11089</v>
          </cell>
          <cell r="BF8">
            <v>0</v>
          </cell>
          <cell r="BH8">
            <v>1261</v>
          </cell>
          <cell r="BJ8">
            <v>904</v>
          </cell>
          <cell r="BL8">
            <v>0</v>
          </cell>
          <cell r="BN8">
            <v>0</v>
          </cell>
          <cell r="BP8">
            <v>1686</v>
          </cell>
          <cell r="BR8">
            <v>581</v>
          </cell>
          <cell r="BT8">
            <v>381</v>
          </cell>
          <cell r="BV8">
            <v>0</v>
          </cell>
          <cell r="BX8">
            <v>0</v>
          </cell>
          <cell r="BZ8">
            <v>1265</v>
          </cell>
          <cell r="CB8">
            <v>0</v>
          </cell>
          <cell r="CD8">
            <v>0</v>
          </cell>
          <cell r="CF8">
            <v>0</v>
          </cell>
          <cell r="CH8">
            <v>0</v>
          </cell>
          <cell r="CJ8">
            <v>0</v>
          </cell>
          <cell r="CL8">
            <v>0</v>
          </cell>
          <cell r="CN8">
            <v>0</v>
          </cell>
          <cell r="CP8">
            <v>0</v>
          </cell>
          <cell r="CR8">
            <v>0</v>
          </cell>
          <cell r="CT8">
            <v>0</v>
          </cell>
          <cell r="CV8">
            <v>0</v>
          </cell>
          <cell r="CX8">
            <v>0</v>
          </cell>
          <cell r="CZ8">
            <v>0</v>
          </cell>
          <cell r="DB8">
            <v>0</v>
          </cell>
          <cell r="DD8">
            <v>0</v>
          </cell>
          <cell r="DF8">
            <v>0</v>
          </cell>
          <cell r="DH8">
            <v>0</v>
          </cell>
          <cell r="DJ8">
            <v>0</v>
          </cell>
          <cell r="DL8">
            <v>0</v>
          </cell>
          <cell r="DN8">
            <v>0</v>
          </cell>
          <cell r="DP8">
            <v>0</v>
          </cell>
          <cell r="DR8">
            <v>0</v>
          </cell>
          <cell r="DT8">
            <v>0</v>
          </cell>
          <cell r="DV8">
            <v>0</v>
          </cell>
          <cell r="DX8">
            <v>0</v>
          </cell>
          <cell r="DZ8">
            <v>0</v>
          </cell>
          <cell r="EB8">
            <v>0</v>
          </cell>
          <cell r="ED8">
            <v>0</v>
          </cell>
          <cell r="EF8">
            <v>0</v>
          </cell>
          <cell r="EH8">
            <v>0</v>
          </cell>
          <cell r="EJ8">
            <v>0</v>
          </cell>
          <cell r="EL8">
            <v>0</v>
          </cell>
          <cell r="EN8">
            <v>0</v>
          </cell>
          <cell r="EP8">
            <v>0</v>
          </cell>
          <cell r="ER8">
            <v>0</v>
          </cell>
          <cell r="ET8">
            <v>0</v>
          </cell>
        </row>
        <row r="9">
          <cell r="H9">
            <v>1547744</v>
          </cell>
          <cell r="I9">
            <v>5435</v>
          </cell>
          <cell r="AB9">
            <v>83575</v>
          </cell>
          <cell r="AD9">
            <v>0</v>
          </cell>
          <cell r="AF9">
            <v>0</v>
          </cell>
          <cell r="AH9">
            <v>0</v>
          </cell>
          <cell r="AJ9">
            <v>0</v>
          </cell>
          <cell r="AL9">
            <v>22388</v>
          </cell>
          <cell r="AN9">
            <v>0</v>
          </cell>
          <cell r="AP9">
            <v>0</v>
          </cell>
          <cell r="AR9">
            <v>0</v>
          </cell>
          <cell r="AT9">
            <v>0</v>
          </cell>
          <cell r="AV9">
            <v>0</v>
          </cell>
          <cell r="AX9">
            <v>0</v>
          </cell>
          <cell r="AZ9">
            <v>0</v>
          </cell>
          <cell r="BB9">
            <v>0</v>
          </cell>
          <cell r="BD9">
            <v>12035</v>
          </cell>
          <cell r="BF9">
            <v>0</v>
          </cell>
          <cell r="BH9">
            <v>1456</v>
          </cell>
          <cell r="BJ9">
            <v>1402</v>
          </cell>
          <cell r="BL9">
            <v>0</v>
          </cell>
          <cell r="BN9">
            <v>0</v>
          </cell>
          <cell r="BP9">
            <v>5183</v>
          </cell>
          <cell r="BR9">
            <v>842</v>
          </cell>
          <cell r="BT9">
            <v>550</v>
          </cell>
          <cell r="BV9">
            <v>0</v>
          </cell>
          <cell r="BX9">
            <v>0</v>
          </cell>
          <cell r="BZ9">
            <v>1495</v>
          </cell>
          <cell r="CB9">
            <v>0</v>
          </cell>
          <cell r="CD9">
            <v>0</v>
          </cell>
          <cell r="CF9">
            <v>0</v>
          </cell>
          <cell r="CH9">
            <v>0</v>
          </cell>
          <cell r="CJ9">
            <v>0</v>
          </cell>
          <cell r="CL9">
            <v>0</v>
          </cell>
          <cell r="CN9">
            <v>0</v>
          </cell>
          <cell r="CP9">
            <v>0</v>
          </cell>
          <cell r="CR9">
            <v>0</v>
          </cell>
          <cell r="CT9">
            <v>0</v>
          </cell>
          <cell r="CV9">
            <v>0</v>
          </cell>
          <cell r="CX9">
            <v>0</v>
          </cell>
          <cell r="CZ9">
            <v>0</v>
          </cell>
          <cell r="DB9">
            <v>0</v>
          </cell>
          <cell r="DD9">
            <v>0</v>
          </cell>
          <cell r="DF9">
            <v>0</v>
          </cell>
          <cell r="DH9">
            <v>0</v>
          </cell>
          <cell r="DJ9">
            <v>0</v>
          </cell>
          <cell r="DL9">
            <v>0</v>
          </cell>
          <cell r="DN9">
            <v>0</v>
          </cell>
          <cell r="DP9">
            <v>0</v>
          </cell>
          <cell r="DR9">
            <v>0</v>
          </cell>
          <cell r="DT9">
            <v>0</v>
          </cell>
          <cell r="DV9">
            <v>0</v>
          </cell>
          <cell r="DX9">
            <v>0</v>
          </cell>
          <cell r="DZ9">
            <v>0</v>
          </cell>
          <cell r="EB9">
            <v>0</v>
          </cell>
          <cell r="ED9">
            <v>0</v>
          </cell>
          <cell r="EF9">
            <v>0</v>
          </cell>
          <cell r="EH9">
            <v>0</v>
          </cell>
          <cell r="EJ9">
            <v>0</v>
          </cell>
          <cell r="EL9">
            <v>0</v>
          </cell>
          <cell r="EN9">
            <v>0</v>
          </cell>
          <cell r="EP9">
            <v>0</v>
          </cell>
          <cell r="ER9">
            <v>0</v>
          </cell>
          <cell r="ET9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DOS"/>
      <sheetName val="Circunscripciones-2019"/>
      <sheetName val="Hoja4"/>
      <sheetName val="Hoja1"/>
      <sheetName val="Hoja2"/>
      <sheetName val="votos&gt;3%"/>
      <sheetName val="Hoja3"/>
      <sheetName val="RESUMEN"/>
      <sheetName val="RESUMEN_2"/>
      <sheetName val="resumen2"/>
    </sheetNames>
    <sheetDataSet>
      <sheetData sheetId="0"/>
      <sheetData sheetId="1">
        <row r="6">
          <cell r="I6">
            <v>2923</v>
          </cell>
          <cell r="K6">
            <v>1933</v>
          </cell>
        </row>
        <row r="7">
          <cell r="I7">
            <v>3485</v>
          </cell>
          <cell r="K7">
            <v>2230</v>
          </cell>
        </row>
        <row r="8">
          <cell r="I8">
            <v>2358</v>
          </cell>
          <cell r="K8">
            <v>1651</v>
          </cell>
        </row>
        <row r="9">
          <cell r="I9">
            <v>4827</v>
          </cell>
          <cell r="K9">
            <v>3168</v>
          </cell>
        </row>
        <row r="10">
          <cell r="I10">
            <v>914</v>
          </cell>
          <cell r="K10">
            <v>563</v>
          </cell>
        </row>
        <row r="11">
          <cell r="I11">
            <v>1498</v>
          </cell>
          <cell r="K11">
            <v>989</v>
          </cell>
        </row>
        <row r="12">
          <cell r="I12">
            <v>5845</v>
          </cell>
          <cell r="K12">
            <v>3833</v>
          </cell>
        </row>
        <row r="13">
          <cell r="I13">
            <v>5435</v>
          </cell>
          <cell r="K13">
            <v>3789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2">
          <cell r="S2">
            <v>2</v>
          </cell>
          <cell r="U2">
            <v>2</v>
          </cell>
          <cell r="W2">
            <v>2</v>
          </cell>
          <cell r="Y2">
            <v>0</v>
          </cell>
          <cell r="AA2">
            <v>0</v>
          </cell>
          <cell r="AC2">
            <v>0</v>
          </cell>
          <cell r="AE2">
            <v>0</v>
          </cell>
          <cell r="AG2">
            <v>0</v>
          </cell>
          <cell r="AI2">
            <v>0</v>
          </cell>
          <cell r="AK2">
            <v>0</v>
          </cell>
          <cell r="AM2">
            <v>0</v>
          </cell>
          <cell r="AO2">
            <v>0</v>
          </cell>
          <cell r="AQ2">
            <v>0</v>
          </cell>
          <cell r="AS2">
            <v>0</v>
          </cell>
          <cell r="AU2">
            <v>0</v>
          </cell>
          <cell r="AW2">
            <v>0</v>
          </cell>
          <cell r="AY2">
            <v>0</v>
          </cell>
          <cell r="BA2">
            <v>0</v>
          </cell>
          <cell r="BC2">
            <v>0</v>
          </cell>
          <cell r="BE2">
            <v>0</v>
          </cell>
          <cell r="BG2">
            <v>0</v>
          </cell>
          <cell r="BI2">
            <v>0</v>
          </cell>
          <cell r="BK2">
            <v>0</v>
          </cell>
          <cell r="BM2">
            <v>0</v>
          </cell>
          <cell r="BO2">
            <v>0</v>
          </cell>
          <cell r="BQ2">
            <v>0</v>
          </cell>
          <cell r="BS2">
            <v>0</v>
          </cell>
          <cell r="BU2">
            <v>0</v>
          </cell>
          <cell r="BW2">
            <v>0</v>
          </cell>
          <cell r="BY2">
            <v>0</v>
          </cell>
          <cell r="CA2">
            <v>0</v>
          </cell>
          <cell r="CC2">
            <v>0</v>
          </cell>
          <cell r="CE2">
            <v>0</v>
          </cell>
          <cell r="CG2">
            <v>0</v>
          </cell>
          <cell r="CI2">
            <v>0</v>
          </cell>
          <cell r="CK2">
            <v>0</v>
          </cell>
          <cell r="CM2">
            <v>0</v>
          </cell>
          <cell r="CO2">
            <v>0</v>
          </cell>
          <cell r="CQ2">
            <v>0</v>
          </cell>
          <cell r="CS2">
            <v>0</v>
          </cell>
          <cell r="CU2">
            <v>0</v>
          </cell>
          <cell r="CW2">
            <v>0</v>
          </cell>
          <cell r="CY2">
            <v>0</v>
          </cell>
          <cell r="DA2">
            <v>0</v>
          </cell>
          <cell r="DC2">
            <v>0</v>
          </cell>
          <cell r="DE2">
            <v>0</v>
          </cell>
          <cell r="DG2">
            <v>0</v>
          </cell>
          <cell r="DI2">
            <v>0</v>
          </cell>
          <cell r="DK2">
            <v>0</v>
          </cell>
          <cell r="DM2">
            <v>0</v>
          </cell>
          <cell r="DO2">
            <v>0</v>
          </cell>
          <cell r="DQ2">
            <v>0</v>
          </cell>
          <cell r="DS2">
            <v>0</v>
          </cell>
          <cell r="DU2">
            <v>0</v>
          </cell>
          <cell r="DW2">
            <v>0</v>
          </cell>
          <cell r="DY2">
            <v>0</v>
          </cell>
          <cell r="EA2">
            <v>0</v>
          </cell>
          <cell r="EC2">
            <v>0</v>
          </cell>
          <cell r="EE2">
            <v>0</v>
          </cell>
          <cell r="EG2">
            <v>0</v>
          </cell>
          <cell r="EI2">
            <v>0</v>
          </cell>
          <cell r="EK2">
            <v>0</v>
          </cell>
          <cell r="EM2">
            <v>0</v>
          </cell>
          <cell r="EO2">
            <v>0</v>
          </cell>
          <cell r="EQ2">
            <v>0</v>
          </cell>
          <cell r="ES2">
            <v>0</v>
          </cell>
          <cell r="EU2">
            <v>0</v>
          </cell>
        </row>
        <row r="3">
          <cell r="S3">
            <v>3</v>
          </cell>
          <cell r="U3">
            <v>2</v>
          </cell>
          <cell r="W3">
            <v>2</v>
          </cell>
          <cell r="Y3">
            <v>1</v>
          </cell>
          <cell r="AA3">
            <v>0</v>
          </cell>
          <cell r="AC3">
            <v>1</v>
          </cell>
          <cell r="AE3">
            <v>0</v>
          </cell>
          <cell r="AG3">
            <v>0</v>
          </cell>
          <cell r="AI3">
            <v>0</v>
          </cell>
          <cell r="AK3">
            <v>0</v>
          </cell>
          <cell r="AM3">
            <v>0</v>
          </cell>
          <cell r="AO3">
            <v>0</v>
          </cell>
          <cell r="AQ3">
            <v>0</v>
          </cell>
          <cell r="AS3">
            <v>0</v>
          </cell>
          <cell r="AU3">
            <v>0</v>
          </cell>
          <cell r="AW3">
            <v>0</v>
          </cell>
          <cell r="AY3">
            <v>0</v>
          </cell>
          <cell r="BA3">
            <v>0</v>
          </cell>
          <cell r="BC3">
            <v>0</v>
          </cell>
          <cell r="BE3">
            <v>0</v>
          </cell>
          <cell r="BG3">
            <v>0</v>
          </cell>
          <cell r="BI3">
            <v>0</v>
          </cell>
          <cell r="BK3">
            <v>0</v>
          </cell>
          <cell r="BM3">
            <v>0</v>
          </cell>
          <cell r="BO3">
            <v>0</v>
          </cell>
          <cell r="BQ3">
            <v>0</v>
          </cell>
          <cell r="BS3">
            <v>0</v>
          </cell>
          <cell r="BU3">
            <v>0</v>
          </cell>
          <cell r="BW3">
            <v>0</v>
          </cell>
          <cell r="BY3">
            <v>0</v>
          </cell>
          <cell r="CA3">
            <v>0</v>
          </cell>
          <cell r="CC3">
            <v>0</v>
          </cell>
          <cell r="CE3">
            <v>0</v>
          </cell>
          <cell r="CG3">
            <v>0</v>
          </cell>
          <cell r="CI3">
            <v>0</v>
          </cell>
          <cell r="CK3">
            <v>0</v>
          </cell>
          <cell r="CM3">
            <v>0</v>
          </cell>
          <cell r="CO3">
            <v>0</v>
          </cell>
          <cell r="CQ3">
            <v>0</v>
          </cell>
          <cell r="CS3">
            <v>0</v>
          </cell>
          <cell r="CU3">
            <v>0</v>
          </cell>
          <cell r="CW3">
            <v>0</v>
          </cell>
          <cell r="CY3">
            <v>0</v>
          </cell>
          <cell r="DA3">
            <v>0</v>
          </cell>
          <cell r="DC3">
            <v>0</v>
          </cell>
          <cell r="DE3">
            <v>0</v>
          </cell>
          <cell r="DG3">
            <v>0</v>
          </cell>
          <cell r="DI3">
            <v>0</v>
          </cell>
          <cell r="DK3">
            <v>0</v>
          </cell>
          <cell r="DM3">
            <v>0</v>
          </cell>
          <cell r="DO3">
            <v>0</v>
          </cell>
          <cell r="DQ3">
            <v>0</v>
          </cell>
          <cell r="DS3">
            <v>0</v>
          </cell>
          <cell r="DU3">
            <v>0</v>
          </cell>
          <cell r="DW3">
            <v>0</v>
          </cell>
          <cell r="DY3">
            <v>0</v>
          </cell>
          <cell r="EA3">
            <v>0</v>
          </cell>
          <cell r="EC3">
            <v>0</v>
          </cell>
          <cell r="EE3">
            <v>0</v>
          </cell>
          <cell r="EG3">
            <v>0</v>
          </cell>
          <cell r="EI3">
            <v>0</v>
          </cell>
          <cell r="EK3">
            <v>0</v>
          </cell>
          <cell r="EM3">
            <v>0</v>
          </cell>
          <cell r="EO3">
            <v>0</v>
          </cell>
          <cell r="EQ3">
            <v>0</v>
          </cell>
          <cell r="ES3">
            <v>0</v>
          </cell>
          <cell r="EU3">
            <v>0</v>
          </cell>
        </row>
        <row r="4">
          <cell r="S4">
            <v>2</v>
          </cell>
          <cell r="U4">
            <v>2</v>
          </cell>
          <cell r="W4">
            <v>1</v>
          </cell>
          <cell r="Y4">
            <v>1</v>
          </cell>
          <cell r="AA4">
            <v>0</v>
          </cell>
          <cell r="AC4">
            <v>0</v>
          </cell>
          <cell r="AE4">
            <v>0</v>
          </cell>
          <cell r="AG4">
            <v>0</v>
          </cell>
          <cell r="AI4">
            <v>0</v>
          </cell>
          <cell r="AK4">
            <v>0</v>
          </cell>
          <cell r="AM4">
            <v>0</v>
          </cell>
          <cell r="AO4">
            <v>0</v>
          </cell>
          <cell r="AQ4">
            <v>0</v>
          </cell>
          <cell r="AS4">
            <v>0</v>
          </cell>
          <cell r="AU4">
            <v>0</v>
          </cell>
          <cell r="AW4">
            <v>0</v>
          </cell>
          <cell r="AY4">
            <v>0</v>
          </cell>
          <cell r="BA4">
            <v>0</v>
          </cell>
          <cell r="BC4">
            <v>0</v>
          </cell>
          <cell r="BE4">
            <v>0</v>
          </cell>
          <cell r="BG4">
            <v>0</v>
          </cell>
          <cell r="BI4">
            <v>0</v>
          </cell>
          <cell r="BK4">
            <v>0</v>
          </cell>
          <cell r="BM4">
            <v>0</v>
          </cell>
          <cell r="BO4">
            <v>0</v>
          </cell>
          <cell r="BQ4">
            <v>0</v>
          </cell>
          <cell r="BS4">
            <v>0</v>
          </cell>
          <cell r="BU4">
            <v>0</v>
          </cell>
          <cell r="BW4">
            <v>0</v>
          </cell>
          <cell r="BY4">
            <v>0</v>
          </cell>
          <cell r="CA4">
            <v>0</v>
          </cell>
          <cell r="CC4">
            <v>0</v>
          </cell>
          <cell r="CE4">
            <v>0</v>
          </cell>
          <cell r="CG4">
            <v>0</v>
          </cell>
          <cell r="CI4">
            <v>0</v>
          </cell>
          <cell r="CK4">
            <v>0</v>
          </cell>
          <cell r="CM4">
            <v>0</v>
          </cell>
          <cell r="CO4">
            <v>0</v>
          </cell>
          <cell r="CQ4">
            <v>0</v>
          </cell>
          <cell r="CS4">
            <v>0</v>
          </cell>
          <cell r="CU4">
            <v>0</v>
          </cell>
          <cell r="CW4">
            <v>0</v>
          </cell>
          <cell r="CY4">
            <v>0</v>
          </cell>
          <cell r="DA4">
            <v>0</v>
          </cell>
          <cell r="DC4">
            <v>0</v>
          </cell>
          <cell r="DE4">
            <v>0</v>
          </cell>
          <cell r="DG4">
            <v>0</v>
          </cell>
          <cell r="DI4">
            <v>0</v>
          </cell>
          <cell r="DK4">
            <v>0</v>
          </cell>
          <cell r="DM4">
            <v>0</v>
          </cell>
          <cell r="DO4">
            <v>0</v>
          </cell>
          <cell r="DQ4">
            <v>0</v>
          </cell>
          <cell r="DS4">
            <v>0</v>
          </cell>
          <cell r="DU4">
            <v>0</v>
          </cell>
          <cell r="DW4">
            <v>0</v>
          </cell>
          <cell r="DY4">
            <v>0</v>
          </cell>
          <cell r="EA4">
            <v>0</v>
          </cell>
          <cell r="EC4">
            <v>0</v>
          </cell>
          <cell r="EE4">
            <v>0</v>
          </cell>
          <cell r="EG4">
            <v>0</v>
          </cell>
          <cell r="EI4">
            <v>0</v>
          </cell>
          <cell r="EK4">
            <v>0</v>
          </cell>
          <cell r="EM4">
            <v>0</v>
          </cell>
          <cell r="EO4">
            <v>0</v>
          </cell>
          <cell r="EQ4">
            <v>0</v>
          </cell>
          <cell r="ES4">
            <v>0</v>
          </cell>
          <cell r="EU4">
            <v>0</v>
          </cell>
        </row>
        <row r="5">
          <cell r="S5">
            <v>3</v>
          </cell>
          <cell r="U5">
            <v>2</v>
          </cell>
          <cell r="W5">
            <v>1</v>
          </cell>
          <cell r="Y5">
            <v>1</v>
          </cell>
          <cell r="AA5">
            <v>0</v>
          </cell>
          <cell r="AC5">
            <v>0</v>
          </cell>
          <cell r="AE5">
            <v>0</v>
          </cell>
          <cell r="AG5">
            <v>0</v>
          </cell>
          <cell r="AI5">
            <v>0</v>
          </cell>
          <cell r="AK5">
            <v>0</v>
          </cell>
          <cell r="AM5">
            <v>0</v>
          </cell>
          <cell r="AO5">
            <v>0</v>
          </cell>
          <cell r="AQ5">
            <v>0</v>
          </cell>
          <cell r="AS5">
            <v>0</v>
          </cell>
          <cell r="AU5">
            <v>0</v>
          </cell>
          <cell r="AW5">
            <v>0</v>
          </cell>
          <cell r="AY5">
            <v>0</v>
          </cell>
          <cell r="BA5">
            <v>0</v>
          </cell>
          <cell r="BC5">
            <v>0</v>
          </cell>
          <cell r="BE5">
            <v>0</v>
          </cell>
          <cell r="BG5">
            <v>0</v>
          </cell>
          <cell r="BI5">
            <v>0</v>
          </cell>
          <cell r="BK5">
            <v>0</v>
          </cell>
          <cell r="BM5">
            <v>0</v>
          </cell>
          <cell r="BO5">
            <v>0</v>
          </cell>
          <cell r="BQ5">
            <v>0</v>
          </cell>
          <cell r="BS5">
            <v>0</v>
          </cell>
          <cell r="BU5">
            <v>0</v>
          </cell>
          <cell r="BW5">
            <v>0</v>
          </cell>
          <cell r="BY5">
            <v>0</v>
          </cell>
          <cell r="CA5">
            <v>0</v>
          </cell>
          <cell r="CC5">
            <v>0</v>
          </cell>
          <cell r="CE5">
            <v>0</v>
          </cell>
          <cell r="CG5">
            <v>0</v>
          </cell>
          <cell r="CI5">
            <v>0</v>
          </cell>
          <cell r="CK5">
            <v>0</v>
          </cell>
          <cell r="CM5">
            <v>0</v>
          </cell>
          <cell r="CO5">
            <v>0</v>
          </cell>
          <cell r="CQ5">
            <v>0</v>
          </cell>
          <cell r="CS5">
            <v>0</v>
          </cell>
          <cell r="CU5">
            <v>0</v>
          </cell>
          <cell r="CW5">
            <v>0</v>
          </cell>
          <cell r="CY5">
            <v>0</v>
          </cell>
          <cell r="DA5">
            <v>0</v>
          </cell>
          <cell r="DC5">
            <v>0</v>
          </cell>
          <cell r="DE5">
            <v>0</v>
          </cell>
          <cell r="DG5">
            <v>0</v>
          </cell>
          <cell r="DI5">
            <v>0</v>
          </cell>
          <cell r="DK5">
            <v>0</v>
          </cell>
          <cell r="DM5">
            <v>0</v>
          </cell>
          <cell r="DO5">
            <v>0</v>
          </cell>
          <cell r="DQ5">
            <v>0</v>
          </cell>
          <cell r="DS5">
            <v>0</v>
          </cell>
          <cell r="DU5">
            <v>0</v>
          </cell>
          <cell r="DW5">
            <v>0</v>
          </cell>
          <cell r="DY5">
            <v>0</v>
          </cell>
          <cell r="EA5">
            <v>0</v>
          </cell>
          <cell r="EC5">
            <v>0</v>
          </cell>
          <cell r="EE5">
            <v>0</v>
          </cell>
          <cell r="EG5">
            <v>0</v>
          </cell>
          <cell r="EI5">
            <v>0</v>
          </cell>
          <cell r="EK5">
            <v>0</v>
          </cell>
          <cell r="EM5">
            <v>0</v>
          </cell>
          <cell r="EO5">
            <v>0</v>
          </cell>
          <cell r="EQ5">
            <v>0</v>
          </cell>
          <cell r="ES5">
            <v>0</v>
          </cell>
          <cell r="EU5">
            <v>0</v>
          </cell>
        </row>
        <row r="6">
          <cell r="S6">
            <v>3</v>
          </cell>
          <cell r="U6">
            <v>1</v>
          </cell>
          <cell r="W6">
            <v>1</v>
          </cell>
          <cell r="Y6">
            <v>0</v>
          </cell>
          <cell r="AA6">
            <v>0</v>
          </cell>
          <cell r="AC6">
            <v>0</v>
          </cell>
          <cell r="AE6">
            <v>0</v>
          </cell>
          <cell r="AG6">
            <v>0</v>
          </cell>
          <cell r="AI6">
            <v>0</v>
          </cell>
          <cell r="AK6">
            <v>0</v>
          </cell>
          <cell r="AM6">
            <v>0</v>
          </cell>
          <cell r="AO6">
            <v>0</v>
          </cell>
          <cell r="AQ6">
            <v>0</v>
          </cell>
          <cell r="AS6">
            <v>0</v>
          </cell>
          <cell r="AU6">
            <v>0</v>
          </cell>
          <cell r="AW6">
            <v>0</v>
          </cell>
          <cell r="AY6">
            <v>0</v>
          </cell>
          <cell r="BA6">
            <v>0</v>
          </cell>
          <cell r="BC6">
            <v>0</v>
          </cell>
          <cell r="BE6">
            <v>0</v>
          </cell>
          <cell r="BG6">
            <v>0</v>
          </cell>
          <cell r="BI6">
            <v>0</v>
          </cell>
          <cell r="BK6">
            <v>0</v>
          </cell>
          <cell r="BM6">
            <v>0</v>
          </cell>
          <cell r="BO6">
            <v>0</v>
          </cell>
          <cell r="BQ6">
            <v>0</v>
          </cell>
          <cell r="BS6">
            <v>0</v>
          </cell>
          <cell r="BU6">
            <v>0</v>
          </cell>
          <cell r="BW6">
            <v>0</v>
          </cell>
          <cell r="BY6">
            <v>0</v>
          </cell>
          <cell r="CA6">
            <v>0</v>
          </cell>
          <cell r="CC6">
            <v>0</v>
          </cell>
          <cell r="CE6">
            <v>0</v>
          </cell>
          <cell r="CG6">
            <v>0</v>
          </cell>
          <cell r="CI6">
            <v>0</v>
          </cell>
          <cell r="CK6">
            <v>0</v>
          </cell>
          <cell r="CM6">
            <v>0</v>
          </cell>
          <cell r="CO6">
            <v>0</v>
          </cell>
          <cell r="CQ6">
            <v>0</v>
          </cell>
          <cell r="CS6">
            <v>0</v>
          </cell>
          <cell r="CU6">
            <v>0</v>
          </cell>
          <cell r="CW6">
            <v>0</v>
          </cell>
          <cell r="CY6">
            <v>0</v>
          </cell>
          <cell r="DA6">
            <v>0</v>
          </cell>
          <cell r="DC6">
            <v>0</v>
          </cell>
          <cell r="DE6">
            <v>0</v>
          </cell>
          <cell r="DG6">
            <v>0</v>
          </cell>
          <cell r="DI6">
            <v>0</v>
          </cell>
          <cell r="DK6">
            <v>0</v>
          </cell>
          <cell r="DM6">
            <v>0</v>
          </cell>
          <cell r="DO6">
            <v>0</v>
          </cell>
          <cell r="DQ6">
            <v>0</v>
          </cell>
          <cell r="DS6">
            <v>0</v>
          </cell>
          <cell r="DU6">
            <v>0</v>
          </cell>
          <cell r="DW6">
            <v>0</v>
          </cell>
          <cell r="DY6">
            <v>0</v>
          </cell>
          <cell r="EA6">
            <v>0</v>
          </cell>
          <cell r="EC6">
            <v>0</v>
          </cell>
          <cell r="EE6">
            <v>0</v>
          </cell>
          <cell r="EG6">
            <v>0</v>
          </cell>
          <cell r="EI6">
            <v>0</v>
          </cell>
          <cell r="EK6">
            <v>0</v>
          </cell>
          <cell r="EM6">
            <v>0</v>
          </cell>
          <cell r="EO6">
            <v>0</v>
          </cell>
          <cell r="EQ6">
            <v>0</v>
          </cell>
          <cell r="ES6">
            <v>0</v>
          </cell>
          <cell r="EU6">
            <v>0</v>
          </cell>
        </row>
        <row r="7">
          <cell r="S7">
            <v>3</v>
          </cell>
          <cell r="U7">
            <v>1</v>
          </cell>
          <cell r="W7">
            <v>1</v>
          </cell>
          <cell r="Y7">
            <v>0</v>
          </cell>
          <cell r="AA7">
            <v>0</v>
          </cell>
          <cell r="AC7">
            <v>0</v>
          </cell>
          <cell r="AE7">
            <v>0</v>
          </cell>
          <cell r="AG7">
            <v>0</v>
          </cell>
          <cell r="AI7">
            <v>0</v>
          </cell>
          <cell r="AK7">
            <v>0</v>
          </cell>
          <cell r="AM7">
            <v>0</v>
          </cell>
          <cell r="AO7">
            <v>0</v>
          </cell>
          <cell r="AQ7">
            <v>0</v>
          </cell>
          <cell r="AS7">
            <v>0</v>
          </cell>
          <cell r="AU7">
            <v>0</v>
          </cell>
          <cell r="AW7">
            <v>0</v>
          </cell>
          <cell r="AY7">
            <v>0</v>
          </cell>
          <cell r="BA7">
            <v>0</v>
          </cell>
          <cell r="BC7">
            <v>0</v>
          </cell>
          <cell r="BE7">
            <v>0</v>
          </cell>
          <cell r="BG7">
            <v>0</v>
          </cell>
          <cell r="BI7">
            <v>0</v>
          </cell>
          <cell r="BK7">
            <v>0</v>
          </cell>
          <cell r="BM7">
            <v>0</v>
          </cell>
          <cell r="BO7">
            <v>0</v>
          </cell>
          <cell r="BQ7">
            <v>0</v>
          </cell>
          <cell r="BS7">
            <v>0</v>
          </cell>
          <cell r="BU7">
            <v>0</v>
          </cell>
          <cell r="BW7">
            <v>0</v>
          </cell>
          <cell r="BY7">
            <v>0</v>
          </cell>
          <cell r="CA7">
            <v>0</v>
          </cell>
          <cell r="CC7">
            <v>0</v>
          </cell>
          <cell r="CE7">
            <v>0</v>
          </cell>
          <cell r="CG7">
            <v>0</v>
          </cell>
          <cell r="CI7">
            <v>0</v>
          </cell>
          <cell r="CK7">
            <v>0</v>
          </cell>
          <cell r="CM7">
            <v>0</v>
          </cell>
          <cell r="CO7">
            <v>0</v>
          </cell>
          <cell r="CQ7">
            <v>0</v>
          </cell>
          <cell r="CS7">
            <v>0</v>
          </cell>
          <cell r="CU7">
            <v>0</v>
          </cell>
          <cell r="CW7">
            <v>0</v>
          </cell>
          <cell r="CY7">
            <v>0</v>
          </cell>
          <cell r="DA7">
            <v>0</v>
          </cell>
          <cell r="DC7">
            <v>0</v>
          </cell>
          <cell r="DE7">
            <v>0</v>
          </cell>
          <cell r="DG7">
            <v>0</v>
          </cell>
          <cell r="DI7">
            <v>0</v>
          </cell>
          <cell r="DK7">
            <v>0</v>
          </cell>
          <cell r="DM7">
            <v>0</v>
          </cell>
          <cell r="DO7">
            <v>0</v>
          </cell>
          <cell r="DQ7">
            <v>0</v>
          </cell>
          <cell r="DS7">
            <v>0</v>
          </cell>
          <cell r="DU7">
            <v>0</v>
          </cell>
          <cell r="DW7">
            <v>0</v>
          </cell>
          <cell r="DY7">
            <v>0</v>
          </cell>
          <cell r="EA7">
            <v>0</v>
          </cell>
          <cell r="EC7">
            <v>0</v>
          </cell>
          <cell r="EE7">
            <v>0</v>
          </cell>
          <cell r="EG7">
            <v>0</v>
          </cell>
          <cell r="EI7">
            <v>0</v>
          </cell>
          <cell r="EK7">
            <v>0</v>
          </cell>
          <cell r="EM7">
            <v>0</v>
          </cell>
          <cell r="EO7">
            <v>0</v>
          </cell>
          <cell r="EQ7">
            <v>0</v>
          </cell>
          <cell r="ES7">
            <v>0</v>
          </cell>
          <cell r="EU7">
            <v>0</v>
          </cell>
        </row>
        <row r="8">
          <cell r="S8">
            <v>4</v>
          </cell>
          <cell r="U8">
            <v>3</v>
          </cell>
          <cell r="W8">
            <v>2</v>
          </cell>
          <cell r="Y8">
            <v>1</v>
          </cell>
          <cell r="AA8">
            <v>0</v>
          </cell>
          <cell r="AC8">
            <v>1</v>
          </cell>
          <cell r="AE8">
            <v>0</v>
          </cell>
          <cell r="AG8">
            <v>0</v>
          </cell>
          <cell r="AI8">
            <v>0</v>
          </cell>
          <cell r="AK8">
            <v>0</v>
          </cell>
          <cell r="AM8">
            <v>0</v>
          </cell>
          <cell r="AO8">
            <v>0</v>
          </cell>
          <cell r="AQ8">
            <v>0</v>
          </cell>
          <cell r="AS8">
            <v>0</v>
          </cell>
          <cell r="AU8">
            <v>0</v>
          </cell>
          <cell r="AW8">
            <v>0</v>
          </cell>
          <cell r="AY8">
            <v>0</v>
          </cell>
          <cell r="BA8">
            <v>0</v>
          </cell>
          <cell r="BC8">
            <v>0</v>
          </cell>
          <cell r="BE8">
            <v>0</v>
          </cell>
          <cell r="BG8">
            <v>0</v>
          </cell>
          <cell r="BI8">
            <v>0</v>
          </cell>
          <cell r="BK8">
            <v>0</v>
          </cell>
          <cell r="BM8">
            <v>0</v>
          </cell>
          <cell r="BO8">
            <v>0</v>
          </cell>
          <cell r="BQ8">
            <v>0</v>
          </cell>
          <cell r="BS8">
            <v>0</v>
          </cell>
          <cell r="BU8">
            <v>0</v>
          </cell>
          <cell r="BW8">
            <v>0</v>
          </cell>
          <cell r="BY8">
            <v>0</v>
          </cell>
          <cell r="CA8">
            <v>0</v>
          </cell>
          <cell r="CC8">
            <v>0</v>
          </cell>
          <cell r="CE8">
            <v>0</v>
          </cell>
          <cell r="CG8">
            <v>0</v>
          </cell>
          <cell r="CI8">
            <v>0</v>
          </cell>
          <cell r="CK8">
            <v>0</v>
          </cell>
          <cell r="CM8">
            <v>0</v>
          </cell>
          <cell r="CO8">
            <v>0</v>
          </cell>
          <cell r="CQ8">
            <v>0</v>
          </cell>
          <cell r="CS8">
            <v>0</v>
          </cell>
          <cell r="CU8">
            <v>0</v>
          </cell>
          <cell r="CW8">
            <v>0</v>
          </cell>
          <cell r="CY8">
            <v>0</v>
          </cell>
          <cell r="DA8">
            <v>0</v>
          </cell>
          <cell r="DC8">
            <v>0</v>
          </cell>
          <cell r="DE8">
            <v>0</v>
          </cell>
          <cell r="DG8">
            <v>0</v>
          </cell>
          <cell r="DI8">
            <v>0</v>
          </cell>
          <cell r="DK8">
            <v>0</v>
          </cell>
          <cell r="DM8">
            <v>0</v>
          </cell>
          <cell r="DO8">
            <v>0</v>
          </cell>
          <cell r="DQ8">
            <v>0</v>
          </cell>
          <cell r="DS8">
            <v>0</v>
          </cell>
          <cell r="DU8">
            <v>0</v>
          </cell>
          <cell r="DW8">
            <v>0</v>
          </cell>
          <cell r="DY8">
            <v>0</v>
          </cell>
          <cell r="EA8">
            <v>0</v>
          </cell>
          <cell r="EC8">
            <v>0</v>
          </cell>
          <cell r="EE8">
            <v>0</v>
          </cell>
          <cell r="EG8">
            <v>0</v>
          </cell>
          <cell r="EI8">
            <v>0</v>
          </cell>
          <cell r="EK8">
            <v>0</v>
          </cell>
          <cell r="EM8">
            <v>0</v>
          </cell>
          <cell r="EO8">
            <v>0</v>
          </cell>
          <cell r="EQ8">
            <v>0</v>
          </cell>
          <cell r="ES8">
            <v>0</v>
          </cell>
          <cell r="EU8">
            <v>0</v>
          </cell>
        </row>
        <row r="9">
          <cell r="S9">
            <v>5</v>
          </cell>
          <cell r="U9">
            <v>2</v>
          </cell>
          <cell r="W9">
            <v>2</v>
          </cell>
          <cell r="Y9">
            <v>2</v>
          </cell>
          <cell r="AA9">
            <v>0</v>
          </cell>
          <cell r="AC9">
            <v>1</v>
          </cell>
          <cell r="AE9">
            <v>0</v>
          </cell>
          <cell r="AG9">
            <v>0</v>
          </cell>
          <cell r="AI9">
            <v>0</v>
          </cell>
          <cell r="AK9">
            <v>0</v>
          </cell>
          <cell r="AM9">
            <v>0</v>
          </cell>
          <cell r="AO9">
            <v>0</v>
          </cell>
          <cell r="AQ9">
            <v>0</v>
          </cell>
          <cell r="AS9">
            <v>0</v>
          </cell>
          <cell r="AU9">
            <v>0</v>
          </cell>
          <cell r="AW9">
            <v>0</v>
          </cell>
          <cell r="AY9">
            <v>0</v>
          </cell>
          <cell r="BA9">
            <v>0</v>
          </cell>
          <cell r="BC9">
            <v>0</v>
          </cell>
          <cell r="BE9">
            <v>0</v>
          </cell>
          <cell r="BG9">
            <v>0</v>
          </cell>
          <cell r="BI9">
            <v>0</v>
          </cell>
          <cell r="BK9">
            <v>0</v>
          </cell>
          <cell r="BM9">
            <v>0</v>
          </cell>
          <cell r="BO9">
            <v>0</v>
          </cell>
          <cell r="BQ9">
            <v>0</v>
          </cell>
          <cell r="BS9">
            <v>0</v>
          </cell>
          <cell r="BU9">
            <v>0</v>
          </cell>
          <cell r="BW9">
            <v>0</v>
          </cell>
          <cell r="BY9">
            <v>0</v>
          </cell>
          <cell r="CA9">
            <v>0</v>
          </cell>
          <cell r="CC9">
            <v>0</v>
          </cell>
          <cell r="CE9">
            <v>0</v>
          </cell>
          <cell r="CG9">
            <v>0</v>
          </cell>
          <cell r="CI9">
            <v>0</v>
          </cell>
          <cell r="CK9">
            <v>0</v>
          </cell>
          <cell r="CM9">
            <v>0</v>
          </cell>
          <cell r="CO9">
            <v>0</v>
          </cell>
          <cell r="CQ9">
            <v>0</v>
          </cell>
          <cell r="CS9">
            <v>0</v>
          </cell>
          <cell r="CU9">
            <v>0</v>
          </cell>
          <cell r="CW9">
            <v>0</v>
          </cell>
          <cell r="CY9">
            <v>0</v>
          </cell>
          <cell r="DA9">
            <v>0</v>
          </cell>
          <cell r="DC9">
            <v>0</v>
          </cell>
          <cell r="DE9">
            <v>0</v>
          </cell>
          <cell r="DG9">
            <v>0</v>
          </cell>
          <cell r="DI9">
            <v>0</v>
          </cell>
          <cell r="DK9">
            <v>0</v>
          </cell>
          <cell r="DM9">
            <v>0</v>
          </cell>
          <cell r="DO9">
            <v>0</v>
          </cell>
          <cell r="DQ9">
            <v>0</v>
          </cell>
          <cell r="DS9">
            <v>0</v>
          </cell>
          <cell r="DU9">
            <v>0</v>
          </cell>
          <cell r="DW9">
            <v>0</v>
          </cell>
          <cell r="DY9">
            <v>0</v>
          </cell>
          <cell r="EA9">
            <v>0</v>
          </cell>
          <cell r="EC9">
            <v>0</v>
          </cell>
          <cell r="EE9">
            <v>0</v>
          </cell>
          <cell r="EG9">
            <v>0</v>
          </cell>
          <cell r="EI9">
            <v>0</v>
          </cell>
          <cell r="EK9">
            <v>0</v>
          </cell>
          <cell r="EM9">
            <v>0</v>
          </cell>
          <cell r="EO9">
            <v>0</v>
          </cell>
          <cell r="EQ9">
            <v>0</v>
          </cell>
          <cell r="ES9">
            <v>0</v>
          </cell>
          <cell r="EU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476A-C25E-4BB9-91A3-69244CBE6653}">
  <sheetPr codeName="Hoja1"/>
  <dimension ref="A1:EU18"/>
  <sheetViews>
    <sheetView tabSelected="1" topLeftCell="AK1" workbookViewId="0">
      <selection activeCell="J3" sqref="J3"/>
    </sheetView>
  </sheetViews>
  <sheetFormatPr baseColWidth="10" defaultColWidth="12.7109375" defaultRowHeight="15" x14ac:dyDescent="0.25"/>
  <cols>
    <col min="4" max="4" width="13.140625" bestFit="1" customWidth="1"/>
    <col min="5" max="5" width="12.85546875" bestFit="1" customWidth="1"/>
    <col min="6" max="6" width="13.140625" bestFit="1" customWidth="1"/>
    <col min="7" max="7" width="12.85546875" bestFit="1" customWidth="1"/>
    <col min="8" max="8" width="13.140625" bestFit="1" customWidth="1"/>
    <col min="9" max="17" width="12.85546875" bestFit="1" customWidth="1"/>
    <col min="18" max="18" width="14" bestFit="1" customWidth="1"/>
    <col min="19" max="151" width="12.85546875" bestFit="1" customWidth="1"/>
  </cols>
  <sheetData>
    <row r="1" spans="1:15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1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25</v>
      </c>
      <c r="AA1" s="1" t="s">
        <v>26</v>
      </c>
      <c r="AB1" s="2" t="s">
        <v>27</v>
      </c>
      <c r="AC1" s="1" t="s">
        <v>28</v>
      </c>
      <c r="AD1" s="2" t="s">
        <v>29</v>
      </c>
      <c r="AE1" s="1" t="s">
        <v>30</v>
      </c>
      <c r="AF1" s="2" t="s">
        <v>31</v>
      </c>
      <c r="AG1" s="1" t="s">
        <v>32</v>
      </c>
      <c r="AH1" s="2" t="s">
        <v>33</v>
      </c>
      <c r="AI1" s="1" t="s">
        <v>34</v>
      </c>
      <c r="AJ1" s="2" t="s">
        <v>35</v>
      </c>
      <c r="AK1" s="1" t="s">
        <v>36</v>
      </c>
      <c r="AL1" s="2" t="s">
        <v>37</v>
      </c>
      <c r="AM1" s="1" t="s">
        <v>38</v>
      </c>
      <c r="AN1" s="2" t="s">
        <v>39</v>
      </c>
      <c r="AO1" s="1" t="s">
        <v>40</v>
      </c>
      <c r="AP1" s="2" t="s">
        <v>41</v>
      </c>
      <c r="AQ1" s="1" t="s">
        <v>42</v>
      </c>
      <c r="AR1" s="2" t="s">
        <v>43</v>
      </c>
      <c r="AS1" s="1" t="s">
        <v>44</v>
      </c>
      <c r="AT1" s="2" t="s">
        <v>45</v>
      </c>
      <c r="AU1" s="1" t="s">
        <v>46</v>
      </c>
      <c r="AV1" s="2" t="s">
        <v>47</v>
      </c>
      <c r="AW1" s="1" t="s">
        <v>48</v>
      </c>
      <c r="AX1" s="2" t="s">
        <v>49</v>
      </c>
      <c r="AY1" s="1" t="s">
        <v>50</v>
      </c>
      <c r="AZ1" s="2" t="s">
        <v>51</v>
      </c>
      <c r="BA1" s="1" t="s">
        <v>52</v>
      </c>
      <c r="BB1" s="2" t="s">
        <v>53</v>
      </c>
      <c r="BC1" s="1" t="s">
        <v>54</v>
      </c>
      <c r="BD1" s="2" t="s">
        <v>55</v>
      </c>
      <c r="BE1" s="1" t="s">
        <v>56</v>
      </c>
      <c r="BF1" s="2" t="s">
        <v>57</v>
      </c>
      <c r="BG1" s="1" t="s">
        <v>58</v>
      </c>
      <c r="BH1" s="2" t="s">
        <v>59</v>
      </c>
      <c r="BI1" s="1" t="s">
        <v>60</v>
      </c>
      <c r="BJ1" s="2" t="s">
        <v>61</v>
      </c>
      <c r="BK1" s="1" t="s">
        <v>62</v>
      </c>
      <c r="BL1" s="2" t="s">
        <v>63</v>
      </c>
      <c r="BM1" s="1" t="s">
        <v>64</v>
      </c>
      <c r="BN1" s="2" t="s">
        <v>65</v>
      </c>
      <c r="BO1" s="1" t="s">
        <v>66</v>
      </c>
      <c r="BP1" s="2" t="s">
        <v>67</v>
      </c>
      <c r="BQ1" s="1" t="s">
        <v>68</v>
      </c>
      <c r="BR1" s="2" t="s">
        <v>69</v>
      </c>
      <c r="BS1" s="1" t="s">
        <v>70</v>
      </c>
      <c r="BT1" s="2" t="s">
        <v>71</v>
      </c>
      <c r="BU1" s="1" t="s">
        <v>72</v>
      </c>
      <c r="BV1" s="2" t="s">
        <v>73</v>
      </c>
      <c r="BW1" s="1" t="s">
        <v>74</v>
      </c>
      <c r="BX1" s="2" t="s">
        <v>75</v>
      </c>
      <c r="BY1" s="1" t="s">
        <v>76</v>
      </c>
      <c r="BZ1" s="2" t="s">
        <v>77</v>
      </c>
      <c r="CA1" s="1" t="s">
        <v>78</v>
      </c>
      <c r="CB1" s="2" t="s">
        <v>79</v>
      </c>
      <c r="CC1" s="1" t="s">
        <v>80</v>
      </c>
      <c r="CD1" s="2" t="s">
        <v>81</v>
      </c>
      <c r="CE1" s="1" t="s">
        <v>82</v>
      </c>
      <c r="CF1" s="2" t="s">
        <v>83</v>
      </c>
      <c r="CG1" s="1" t="s">
        <v>84</v>
      </c>
      <c r="CH1" s="2" t="s">
        <v>85</v>
      </c>
      <c r="CI1" s="1" t="s">
        <v>86</v>
      </c>
      <c r="CJ1" s="2" t="s">
        <v>87</v>
      </c>
      <c r="CK1" s="1" t="s">
        <v>88</v>
      </c>
      <c r="CL1" s="2" t="s">
        <v>89</v>
      </c>
      <c r="CM1" s="1" t="s">
        <v>90</v>
      </c>
      <c r="CN1" s="2" t="s">
        <v>91</v>
      </c>
      <c r="CO1" s="1" t="s">
        <v>92</v>
      </c>
      <c r="CP1" s="2" t="s">
        <v>93</v>
      </c>
      <c r="CQ1" s="1" t="s">
        <v>94</v>
      </c>
      <c r="CR1" s="2" t="s">
        <v>95</v>
      </c>
      <c r="CS1" s="1" t="s">
        <v>96</v>
      </c>
      <c r="CT1" s="2" t="s">
        <v>97</v>
      </c>
      <c r="CU1" s="1" t="s">
        <v>98</v>
      </c>
      <c r="CV1" s="2" t="s">
        <v>99</v>
      </c>
      <c r="CW1" s="1" t="s">
        <v>100</v>
      </c>
      <c r="CX1" s="2" t="s">
        <v>101</v>
      </c>
      <c r="CY1" s="1" t="s">
        <v>102</v>
      </c>
      <c r="CZ1" s="2" t="s">
        <v>103</v>
      </c>
      <c r="DA1" s="1" t="s">
        <v>104</v>
      </c>
      <c r="DB1" s="2" t="s">
        <v>105</v>
      </c>
      <c r="DC1" s="1" t="s">
        <v>106</v>
      </c>
      <c r="DD1" s="2" t="s">
        <v>107</v>
      </c>
      <c r="DE1" s="1" t="s">
        <v>108</v>
      </c>
      <c r="DF1" s="2" t="s">
        <v>109</v>
      </c>
      <c r="DG1" s="1" t="s">
        <v>110</v>
      </c>
      <c r="DH1" s="2" t="s">
        <v>111</v>
      </c>
      <c r="DI1" s="1" t="s">
        <v>112</v>
      </c>
      <c r="DJ1" s="2" t="s">
        <v>113</v>
      </c>
      <c r="DK1" s="1" t="s">
        <v>114</v>
      </c>
      <c r="DL1" s="2" t="s">
        <v>115</v>
      </c>
      <c r="DM1" s="1" t="s">
        <v>116</v>
      </c>
      <c r="DN1" s="2" t="s">
        <v>117</v>
      </c>
      <c r="DO1" s="1" t="s">
        <v>118</v>
      </c>
      <c r="DP1" s="2" t="s">
        <v>119</v>
      </c>
      <c r="DQ1" s="1" t="s">
        <v>120</v>
      </c>
      <c r="DR1" s="2" t="s">
        <v>121</v>
      </c>
      <c r="DS1" s="1" t="s">
        <v>122</v>
      </c>
      <c r="DT1" s="2" t="s">
        <v>123</v>
      </c>
      <c r="DU1" s="1" t="s">
        <v>124</v>
      </c>
      <c r="DV1" s="2" t="s">
        <v>125</v>
      </c>
      <c r="DW1" s="1" t="s">
        <v>126</v>
      </c>
      <c r="DX1" s="2" t="s">
        <v>127</v>
      </c>
      <c r="DY1" s="1" t="s">
        <v>128</v>
      </c>
      <c r="DZ1" s="2" t="s">
        <v>129</v>
      </c>
      <c r="EA1" s="1" t="s">
        <v>130</v>
      </c>
      <c r="EB1" s="2" t="s">
        <v>131</v>
      </c>
      <c r="EC1" s="1" t="s">
        <v>132</v>
      </c>
      <c r="ED1" s="2" t="s">
        <v>133</v>
      </c>
      <c r="EE1" s="1" t="s">
        <v>134</v>
      </c>
      <c r="EF1" s="2" t="s">
        <v>135</v>
      </c>
      <c r="EG1" s="1" t="s">
        <v>136</v>
      </c>
      <c r="EH1" s="2" t="s">
        <v>137</v>
      </c>
      <c r="EI1" s="1" t="s">
        <v>138</v>
      </c>
      <c r="EJ1" s="2" t="s">
        <v>139</v>
      </c>
      <c r="EK1" s="1" t="s">
        <v>140</v>
      </c>
      <c r="EL1" s="2" t="s">
        <v>141</v>
      </c>
      <c r="EM1" s="1" t="s">
        <v>142</v>
      </c>
      <c r="EN1" s="2" t="s">
        <v>143</v>
      </c>
      <c r="EO1" s="1" t="s">
        <v>144</v>
      </c>
      <c r="EP1" s="2" t="s">
        <v>145</v>
      </c>
      <c r="EQ1" s="1" t="s">
        <v>146</v>
      </c>
      <c r="ER1" s="2" t="s">
        <v>147</v>
      </c>
      <c r="ES1" s="1" t="s">
        <v>148</v>
      </c>
      <c r="ET1" s="2" t="s">
        <v>149</v>
      </c>
      <c r="EU1" s="1" t="s">
        <v>150</v>
      </c>
    </row>
    <row r="2" spans="1:151" x14ac:dyDescent="0.25">
      <c r="A2" s="4" t="s">
        <v>151</v>
      </c>
      <c r="B2" s="5">
        <v>4</v>
      </c>
      <c r="C2" s="4" t="s">
        <v>152</v>
      </c>
      <c r="D2" s="4">
        <v>709340</v>
      </c>
      <c r="E2" s="6">
        <v>809</v>
      </c>
      <c r="F2" s="6">
        <v>460639</v>
      </c>
      <c r="G2" s="6">
        <v>41988</v>
      </c>
      <c r="H2" s="6">
        <f>+[1]Hoja1!H2</f>
        <v>502627</v>
      </c>
      <c r="I2" s="6">
        <f>+[1]Hoja1!I2</f>
        <v>2923</v>
      </c>
      <c r="J2" s="6">
        <f t="shared" ref="J2:J8" si="0">+L2-K2</f>
        <v>426481</v>
      </c>
      <c r="K2" s="6">
        <f>+INT(('[2]Circunscripciones-2019'!K6/'[2]Circunscripciones-2019'!I6)*I2)</f>
        <v>1933</v>
      </c>
      <c r="L2" s="6">
        <f>+M2+P2</f>
        <v>428414</v>
      </c>
      <c r="M2" s="6">
        <f>+N2+O2</f>
        <v>425424</v>
      </c>
      <c r="N2" s="4">
        <f t="shared" ref="N2:P17" si="1">SUM(V2,X2,R2,T2,Z2,AB2,AD2,AF2,AH2,AJ2,AL2,AN2,AP2,AR2,AT2,AV2,AX2,AZ2,BB2,BD2)+SUM(BF2,BH2,BJ2,BL2,BN2,BP2,BR2,BT2,BV2,BX2)+SUM(BZ2,CB2,CD2,CF2,CH2,CJ2,CL2,CN2,CP2,CR2)+SUM(CT2,CV2,CX2,CZ2,DB2,DD2,DF2,DH2,DJ2,DL2,DN2,DP2,DR2,DT2,DV2,DX2,DZ2,EB2,ED2,EF2,EH2,EJ2,EL2,EN2,EP2,ER2,ET2)</f>
        <v>422763</v>
      </c>
      <c r="O2" s="6">
        <v>2661</v>
      </c>
      <c r="P2" s="6">
        <v>2990</v>
      </c>
      <c r="Q2" s="6">
        <v>6</v>
      </c>
      <c r="R2" s="14">
        <v>104079</v>
      </c>
      <c r="S2" s="4">
        <f>+[3]Hoja1!S2</f>
        <v>2</v>
      </c>
      <c r="T2" s="6">
        <v>104079</v>
      </c>
      <c r="U2" s="4">
        <f>+[3]Hoja1!U2</f>
        <v>2</v>
      </c>
      <c r="V2" s="6">
        <v>104079</v>
      </c>
      <c r="W2" s="4">
        <f>+[3]Hoja1!W2</f>
        <v>2</v>
      </c>
      <c r="X2" s="6">
        <v>2000</v>
      </c>
      <c r="Y2" s="4">
        <f>+[3]Hoja1!Y2</f>
        <v>0</v>
      </c>
      <c r="Z2" s="6">
        <f>+[1]Hoja2!Z2+[1]Hoja1!Z2</f>
        <v>0</v>
      </c>
      <c r="AA2" s="4">
        <f>+[3]Hoja1!AA2</f>
        <v>0</v>
      </c>
      <c r="AB2" s="6">
        <f>+T2</f>
        <v>104079</v>
      </c>
      <c r="AC2" s="4">
        <f>+[3]Hoja1!AC2</f>
        <v>0</v>
      </c>
      <c r="AD2" s="6">
        <f>+[1]Hoja2!AD2+[1]Hoja1!AD2</f>
        <v>0</v>
      </c>
      <c r="AE2" s="4">
        <f>+[3]Hoja1!AE2</f>
        <v>0</v>
      </c>
      <c r="AF2" s="6">
        <f>+[1]Hoja2!AF2+[1]Hoja1!AF2</f>
        <v>0</v>
      </c>
      <c r="AG2" s="4">
        <f>+[3]Hoja1!AG2</f>
        <v>0</v>
      </c>
      <c r="AH2" s="6">
        <f>+[1]Hoja2!AH2+[1]Hoja1!AH2</f>
        <v>0</v>
      </c>
      <c r="AI2" s="4">
        <f>+[3]Hoja1!AI2</f>
        <v>0</v>
      </c>
      <c r="AJ2" s="6">
        <f>+[1]Hoja2!AJ2+[1]Hoja1!AJ2</f>
        <v>0</v>
      </c>
      <c r="AK2" s="4">
        <f>+[3]Hoja1!AK2</f>
        <v>0</v>
      </c>
      <c r="AL2" s="6">
        <f>+[1]Hoja2!AL2+[1]Hoja1!AL2</f>
        <v>0</v>
      </c>
      <c r="AM2" s="4">
        <f>+[3]Hoja1!AM2</f>
        <v>0</v>
      </c>
      <c r="AN2" s="6">
        <f>+[1]Hoja2!AN2+[1]Hoja1!AN2</f>
        <v>0</v>
      </c>
      <c r="AO2" s="4">
        <f>+[3]Hoja1!AO2</f>
        <v>0</v>
      </c>
      <c r="AP2" s="6">
        <f>+[1]Hoja2!AP2+[1]Hoja1!AP2</f>
        <v>0</v>
      </c>
      <c r="AQ2" s="4">
        <f>+[3]Hoja1!AQ2</f>
        <v>0</v>
      </c>
      <c r="AR2" s="6">
        <f>+[1]Hoja2!AR2+[1]Hoja1!AR2</f>
        <v>0</v>
      </c>
      <c r="AS2" s="4">
        <f>+[3]Hoja1!AS2</f>
        <v>0</v>
      </c>
      <c r="AT2" s="6">
        <f>+[1]Hoja2!AT2+[1]Hoja1!AT2</f>
        <v>0</v>
      </c>
      <c r="AU2" s="4">
        <f>+[3]Hoja1!AU2</f>
        <v>0</v>
      </c>
      <c r="AV2" s="6">
        <f>+[1]Hoja2!AV2+[1]Hoja1!AV2</f>
        <v>0</v>
      </c>
      <c r="AW2" s="4">
        <f>+[3]Hoja1!AW2</f>
        <v>0</v>
      </c>
      <c r="AX2" s="6">
        <f>+[1]Hoja2!AX2+[1]Hoja1!AX2</f>
        <v>0</v>
      </c>
      <c r="AY2" s="4">
        <f>+[3]Hoja1!AY2</f>
        <v>0</v>
      </c>
      <c r="AZ2" s="6">
        <f>+[1]Hoja2!AZ2+[1]Hoja1!AZ2</f>
        <v>0</v>
      </c>
      <c r="BA2" s="4">
        <f>+[3]Hoja1!BA2</f>
        <v>0</v>
      </c>
      <c r="BB2" s="6">
        <f>+[1]Hoja2!BB2+[1]Hoja1!BB2</f>
        <v>0</v>
      </c>
      <c r="BC2" s="4">
        <f>+[3]Hoja1!BC2</f>
        <v>0</v>
      </c>
      <c r="BD2" s="6">
        <f>+[1]Hoja2!BD2+[1]Hoja1!BD2</f>
        <v>2582</v>
      </c>
      <c r="BE2" s="4">
        <f>+[3]Hoja1!BE2</f>
        <v>0</v>
      </c>
      <c r="BF2" s="6">
        <f>+[1]Hoja2!BF2+[1]Hoja1!BF2</f>
        <v>0</v>
      </c>
      <c r="BG2" s="4">
        <f>+[3]Hoja1!BG2</f>
        <v>0</v>
      </c>
      <c r="BH2" s="6">
        <f>+[1]Hoja2!BH2+[1]Hoja1!BH2</f>
        <v>360</v>
      </c>
      <c r="BI2" s="4">
        <f>+[3]Hoja1!BI2</f>
        <v>0</v>
      </c>
      <c r="BJ2" s="6">
        <f>+[1]Hoja2!BJ2+[1]Hoja1!BJ2</f>
        <v>371</v>
      </c>
      <c r="BK2" s="4">
        <f>+[3]Hoja1!BK2</f>
        <v>0</v>
      </c>
      <c r="BL2" s="6">
        <f>+[1]Hoja2!BL2+[1]Hoja1!BL2</f>
        <v>0</v>
      </c>
      <c r="BM2" s="4">
        <f>+[3]Hoja1!BM2</f>
        <v>0</v>
      </c>
      <c r="BN2" s="6">
        <f>+[1]Hoja2!BN2+[1]Hoja1!BN2</f>
        <v>0</v>
      </c>
      <c r="BO2" s="4">
        <f>+[3]Hoja1!BO2</f>
        <v>0</v>
      </c>
      <c r="BP2" s="6">
        <f>+[1]Hoja2!BP2+[1]Hoja1!BP2</f>
        <v>318</v>
      </c>
      <c r="BQ2" s="4">
        <f>+[3]Hoja1!BQ2</f>
        <v>0</v>
      </c>
      <c r="BR2" s="6">
        <f>+[1]Hoja2!BR2+[1]Hoja1!BR2</f>
        <v>303</v>
      </c>
      <c r="BS2" s="4">
        <f>+[3]Hoja1!BS2</f>
        <v>0</v>
      </c>
      <c r="BT2" s="6">
        <f>+[1]Hoja2!BT2+[1]Hoja1!BT2</f>
        <v>0</v>
      </c>
      <c r="BU2" s="4">
        <f>+[3]Hoja1!BU2</f>
        <v>0</v>
      </c>
      <c r="BV2" s="6">
        <f>+[1]Hoja2!BV2+[1]Hoja1!BV2</f>
        <v>0</v>
      </c>
      <c r="BW2" s="4">
        <f>+[3]Hoja1!BW2</f>
        <v>0</v>
      </c>
      <c r="BX2" s="6">
        <f>+[1]Hoja2!BX2+[1]Hoja1!BX2</f>
        <v>0</v>
      </c>
      <c r="BY2" s="4">
        <f>+[3]Hoja1!BY2</f>
        <v>0</v>
      </c>
      <c r="BZ2" s="6">
        <f>+[1]Hoja2!BZ2+[1]Hoja1!BZ2</f>
        <v>0</v>
      </c>
      <c r="CA2" s="4">
        <f>+[3]Hoja1!CA2</f>
        <v>0</v>
      </c>
      <c r="CB2" s="6">
        <f>+[1]Hoja2!CB2+[1]Hoja1!CB2</f>
        <v>0</v>
      </c>
      <c r="CC2" s="4">
        <f>+[3]Hoja1!CC2</f>
        <v>0</v>
      </c>
      <c r="CD2" s="6">
        <f>+[1]Hoja2!CD2+[1]Hoja1!CD2</f>
        <v>513</v>
      </c>
      <c r="CE2" s="4">
        <f>+[3]Hoja1!CE2</f>
        <v>0</v>
      </c>
      <c r="CF2" s="6">
        <f>+[1]Hoja2!CF2+[1]Hoja1!CF2</f>
        <v>0</v>
      </c>
      <c r="CG2" s="4">
        <f>+[3]Hoja1!CG2</f>
        <v>0</v>
      </c>
      <c r="CH2" s="6">
        <f>+[1]Hoja2!CH2+[1]Hoja1!CH2</f>
        <v>0</v>
      </c>
      <c r="CI2" s="4">
        <f>+[3]Hoja1!CI2</f>
        <v>0</v>
      </c>
      <c r="CJ2" s="6">
        <f>+[1]Hoja2!CJ2+[1]Hoja1!CJ2</f>
        <v>0</v>
      </c>
      <c r="CK2" s="4">
        <f>+[3]Hoja1!CK2</f>
        <v>0</v>
      </c>
      <c r="CL2" s="6">
        <f>+[1]Hoja2!CL2+[1]Hoja1!CL2</f>
        <v>0</v>
      </c>
      <c r="CM2" s="4">
        <f>+[3]Hoja1!CM2</f>
        <v>0</v>
      </c>
      <c r="CN2" s="6">
        <f>+[1]Hoja2!CN2+[1]Hoja1!CN2</f>
        <v>0</v>
      </c>
      <c r="CO2" s="4">
        <f>+[3]Hoja1!CO2</f>
        <v>0</v>
      </c>
      <c r="CP2" s="6">
        <f>+[1]Hoja2!CP2+[1]Hoja1!CP2</f>
        <v>0</v>
      </c>
      <c r="CQ2" s="4">
        <f>+[3]Hoja1!CQ2</f>
        <v>0</v>
      </c>
      <c r="CR2" s="6">
        <f>+[1]Hoja2!CR2+[1]Hoja1!CR2</f>
        <v>0</v>
      </c>
      <c r="CS2" s="4">
        <f>+[3]Hoja1!CS2</f>
        <v>0</v>
      </c>
      <c r="CT2" s="6">
        <f>+[1]Hoja2!CT2+[1]Hoja1!CT2</f>
        <v>0</v>
      </c>
      <c r="CU2" s="4">
        <f>+[3]Hoja1!CU2</f>
        <v>0</v>
      </c>
      <c r="CV2" s="6">
        <f>+[1]Hoja2!CV2+[1]Hoja1!CV2</f>
        <v>0</v>
      </c>
      <c r="CW2" s="4">
        <f>+[3]Hoja1!CW2</f>
        <v>0</v>
      </c>
      <c r="CX2" s="6">
        <f>+[1]Hoja2!CX2+[1]Hoja1!CX2</f>
        <v>0</v>
      </c>
      <c r="CY2" s="4">
        <f>+[3]Hoja1!CY2</f>
        <v>0</v>
      </c>
      <c r="CZ2" s="6">
        <f>+[1]Hoja2!CZ2+[1]Hoja1!CZ2</f>
        <v>0</v>
      </c>
      <c r="DA2" s="4">
        <f>+[3]Hoja1!DA2</f>
        <v>0</v>
      </c>
      <c r="DB2" s="6">
        <f>+[1]Hoja2!DB2+[1]Hoja1!DB2</f>
        <v>0</v>
      </c>
      <c r="DC2" s="4">
        <f>+[3]Hoja1!DC2</f>
        <v>0</v>
      </c>
      <c r="DD2" s="6">
        <f>+[1]Hoja2!DD2+[1]Hoja1!DD2</f>
        <v>0</v>
      </c>
      <c r="DE2" s="4">
        <f>+[3]Hoja1!DE2</f>
        <v>0</v>
      </c>
      <c r="DF2" s="6">
        <f>+[1]Hoja2!DF2+[1]Hoja1!DF2</f>
        <v>0</v>
      </c>
      <c r="DG2" s="4">
        <f>+[3]Hoja1!DG2</f>
        <v>0</v>
      </c>
      <c r="DH2" s="6">
        <f>+[1]Hoja2!DH2+[1]Hoja1!DH2</f>
        <v>0</v>
      </c>
      <c r="DI2" s="4">
        <f>+[3]Hoja1!DI2</f>
        <v>0</v>
      </c>
      <c r="DJ2" s="6">
        <f>+[1]Hoja2!DJ2+[1]Hoja1!DJ2</f>
        <v>0</v>
      </c>
      <c r="DK2" s="4">
        <f>+[3]Hoja1!DK2</f>
        <v>0</v>
      </c>
      <c r="DL2" s="6">
        <f>+[1]Hoja2!DL2+[1]Hoja1!DL2</f>
        <v>0</v>
      </c>
      <c r="DM2" s="4">
        <f>+[3]Hoja1!DM2</f>
        <v>0</v>
      </c>
      <c r="DN2" s="6">
        <f>+[1]Hoja2!DN2+[1]Hoja1!DN2</f>
        <v>0</v>
      </c>
      <c r="DO2" s="4">
        <f>+[3]Hoja1!DO2</f>
        <v>0</v>
      </c>
      <c r="DP2" s="6">
        <f>+[1]Hoja2!DP2+[1]Hoja1!DP2</f>
        <v>0</v>
      </c>
      <c r="DQ2" s="4">
        <f>+[3]Hoja1!DQ2</f>
        <v>0</v>
      </c>
      <c r="DR2" s="6">
        <f>+[1]Hoja2!DR2+[1]Hoja1!DR2</f>
        <v>0</v>
      </c>
      <c r="DS2" s="4">
        <f>+[3]Hoja1!DS2</f>
        <v>0</v>
      </c>
      <c r="DT2" s="6">
        <f>+[1]Hoja2!DT2+[1]Hoja1!DT2</f>
        <v>0</v>
      </c>
      <c r="DU2" s="4">
        <f>+[3]Hoja1!DU2</f>
        <v>0</v>
      </c>
      <c r="DV2" s="6">
        <f>+[1]Hoja2!DV2+[1]Hoja1!DV2</f>
        <v>0</v>
      </c>
      <c r="DW2" s="4">
        <f>+[3]Hoja1!DW2</f>
        <v>0</v>
      </c>
      <c r="DX2" s="6">
        <f>+[1]Hoja2!DX2+[1]Hoja1!DX2</f>
        <v>0</v>
      </c>
      <c r="DY2" s="4">
        <f>+[3]Hoja1!DY2</f>
        <v>0</v>
      </c>
      <c r="DZ2" s="6">
        <f>+[1]Hoja2!DZ2+[1]Hoja1!DZ2</f>
        <v>0</v>
      </c>
      <c r="EA2" s="4">
        <f>+[3]Hoja1!EA2</f>
        <v>0</v>
      </c>
      <c r="EB2" s="6">
        <f>+[1]Hoja2!EB2+[1]Hoja1!EB2</f>
        <v>0</v>
      </c>
      <c r="EC2" s="4">
        <f>+[3]Hoja1!EC2</f>
        <v>0</v>
      </c>
      <c r="ED2" s="6">
        <f>+[1]Hoja2!ED2+[1]Hoja1!ED2</f>
        <v>0</v>
      </c>
      <c r="EE2" s="4">
        <f>+[3]Hoja1!EE2</f>
        <v>0</v>
      </c>
      <c r="EF2" s="6">
        <f>+[1]Hoja2!EF2+[1]Hoja1!EF2</f>
        <v>0</v>
      </c>
      <c r="EG2" s="4">
        <f>+[3]Hoja1!EG2</f>
        <v>0</v>
      </c>
      <c r="EH2" s="6">
        <f>+[1]Hoja2!EH2+[1]Hoja1!EH2</f>
        <v>0</v>
      </c>
      <c r="EI2" s="4">
        <f>+[3]Hoja1!EI2</f>
        <v>0</v>
      </c>
      <c r="EJ2" s="6">
        <f>+[1]Hoja2!EJ2+[1]Hoja1!EJ2</f>
        <v>0</v>
      </c>
      <c r="EK2" s="4">
        <f>+[3]Hoja1!EK2</f>
        <v>0</v>
      </c>
      <c r="EL2" s="6">
        <f>+[1]Hoja2!EL2+[1]Hoja1!EL2</f>
        <v>0</v>
      </c>
      <c r="EM2" s="4">
        <f>+[3]Hoja1!EM2</f>
        <v>0</v>
      </c>
      <c r="EN2" s="6">
        <f>+[1]Hoja2!EN2+[1]Hoja1!EN2</f>
        <v>0</v>
      </c>
      <c r="EO2" s="4">
        <f>+[3]Hoja1!EO2</f>
        <v>0</v>
      </c>
      <c r="EP2" s="6">
        <f>+[1]Hoja2!EP2+[1]Hoja1!EP2</f>
        <v>0</v>
      </c>
      <c r="EQ2" s="4">
        <f>+[3]Hoja1!EQ2</f>
        <v>0</v>
      </c>
      <c r="ER2" s="6">
        <f>+[1]Hoja2!ER2+[1]Hoja1!ER2</f>
        <v>0</v>
      </c>
      <c r="ES2" s="4">
        <f>+[3]Hoja1!ES2</f>
        <v>0</v>
      </c>
      <c r="ET2" s="6">
        <f>+[1]Hoja2!ET2+[1]Hoja1!ET2</f>
        <v>0</v>
      </c>
      <c r="EU2" s="4">
        <f>+[3]Hoja1!EU2</f>
        <v>0</v>
      </c>
    </row>
    <row r="3" spans="1:151" x14ac:dyDescent="0.25">
      <c r="A3" s="4" t="s">
        <v>151</v>
      </c>
      <c r="B3" s="5">
        <v>11</v>
      </c>
      <c r="C3" s="4" t="s">
        <v>153</v>
      </c>
      <c r="D3" s="4">
        <v>1238714</v>
      </c>
      <c r="E3" s="6">
        <v>1520</v>
      </c>
      <c r="F3" s="6">
        <v>973238</v>
      </c>
      <c r="G3" s="6">
        <v>29057</v>
      </c>
      <c r="H3" s="6">
        <f>+[1]Hoja1!H3</f>
        <v>1002295</v>
      </c>
      <c r="I3" s="6">
        <f>+[1]Hoja1!I3</f>
        <v>3485</v>
      </c>
      <c r="J3" s="6">
        <f t="shared" si="0"/>
        <v>752494</v>
      </c>
      <c r="K3" s="6">
        <f>+INT(('[2]Circunscripciones-2019'!K7/'[2]Circunscripciones-2019'!I7)*I3)</f>
        <v>2230</v>
      </c>
      <c r="L3" s="6">
        <f t="shared" ref="L3:L9" si="2">+M3+P3</f>
        <v>754724</v>
      </c>
      <c r="M3" s="6">
        <f t="shared" ref="M3:M9" si="3">+N3+O3</f>
        <v>746608</v>
      </c>
      <c r="N3" s="4">
        <f t="shared" si="1"/>
        <v>737387</v>
      </c>
      <c r="O3" s="6">
        <v>9221</v>
      </c>
      <c r="P3" s="6">
        <v>8116</v>
      </c>
      <c r="Q3" s="6">
        <v>9</v>
      </c>
      <c r="R3" s="6">
        <f>54625*3</f>
        <v>163875</v>
      </c>
      <c r="S3" s="4">
        <f>+[3]Hoja1!S3</f>
        <v>3</v>
      </c>
      <c r="T3" s="6">
        <v>163875</v>
      </c>
      <c r="U3" s="4">
        <f>+[3]Hoja1!U3</f>
        <v>2</v>
      </c>
      <c r="V3" s="6">
        <v>163875</v>
      </c>
      <c r="W3" s="4">
        <f>+[3]Hoja1!W3</f>
        <v>2</v>
      </c>
      <c r="X3" s="6">
        <v>54625</v>
      </c>
      <c r="Y3" s="4">
        <f>+[3]Hoja1!Y3</f>
        <v>1</v>
      </c>
      <c r="Z3" s="6">
        <f>+[1]Hoja2!Z3+[1]Hoja1!Z3</f>
        <v>0</v>
      </c>
      <c r="AA3" s="4">
        <f>+[3]Hoja1!AA3</f>
        <v>0</v>
      </c>
      <c r="AB3" s="6">
        <v>163875</v>
      </c>
      <c r="AC3" s="4">
        <f>+[3]Hoja1!AC3</f>
        <v>1</v>
      </c>
      <c r="AD3" s="6">
        <f>+[1]Hoja2!AD3+[1]Hoja1!AD3</f>
        <v>0</v>
      </c>
      <c r="AE3" s="4">
        <f>+[3]Hoja1!AE3</f>
        <v>0</v>
      </c>
      <c r="AF3" s="6">
        <f>+[1]Hoja2!AF3+[1]Hoja1!AF3</f>
        <v>0</v>
      </c>
      <c r="AG3" s="4">
        <f>+[3]Hoja1!AG3</f>
        <v>0</v>
      </c>
      <c r="AH3" s="6">
        <f>+[1]Hoja2!AH3+[1]Hoja1!AH3</f>
        <v>0</v>
      </c>
      <c r="AI3" s="4">
        <f>+[3]Hoja1!AI3</f>
        <v>0</v>
      </c>
      <c r="AJ3" s="6">
        <f>+[1]Hoja2!AJ3+[1]Hoja1!AJ3</f>
        <v>0</v>
      </c>
      <c r="AK3" s="4">
        <f>+[3]Hoja1!AK3</f>
        <v>0</v>
      </c>
      <c r="AL3" s="6">
        <f>+[1]Hoja2!AL3+[1]Hoja1!AL3</f>
        <v>11316</v>
      </c>
      <c r="AM3" s="4">
        <f>+[3]Hoja1!AM3</f>
        <v>0</v>
      </c>
      <c r="AN3" s="6">
        <f>+[1]Hoja2!AN3+[1]Hoja1!AN3</f>
        <v>0</v>
      </c>
      <c r="AO3" s="4">
        <f>+[3]Hoja1!AO3</f>
        <v>0</v>
      </c>
      <c r="AP3" s="6">
        <f>+[1]Hoja2!AP3+[1]Hoja1!AP3</f>
        <v>0</v>
      </c>
      <c r="AQ3" s="4">
        <f>+[3]Hoja1!AQ3</f>
        <v>0</v>
      </c>
      <c r="AR3" s="6">
        <f>+[1]Hoja2!AR3+[1]Hoja1!AR3</f>
        <v>0</v>
      </c>
      <c r="AS3" s="4">
        <f>+[3]Hoja1!AS3</f>
        <v>0</v>
      </c>
      <c r="AT3" s="6">
        <f>+[1]Hoja2!AT3+[1]Hoja1!AT3</f>
        <v>0</v>
      </c>
      <c r="AU3" s="4">
        <f>+[3]Hoja1!AU3</f>
        <v>0</v>
      </c>
      <c r="AV3" s="6">
        <f>+[1]Hoja2!AV3+[1]Hoja1!AV3</f>
        <v>0</v>
      </c>
      <c r="AW3" s="4">
        <f>+[3]Hoja1!AW3</f>
        <v>0</v>
      </c>
      <c r="AX3" s="6">
        <f>+[1]Hoja2!AX3+[1]Hoja1!AX3</f>
        <v>0</v>
      </c>
      <c r="AY3" s="4">
        <f>+[3]Hoja1!AY3</f>
        <v>0</v>
      </c>
      <c r="AZ3" s="6">
        <f>+[1]Hoja2!AZ3+[1]Hoja1!AZ3</f>
        <v>0</v>
      </c>
      <c r="BA3" s="4">
        <f>+[3]Hoja1!BA3</f>
        <v>0</v>
      </c>
      <c r="BB3" s="6">
        <f>+[1]Hoja2!BB3+[1]Hoja1!BB3</f>
        <v>0</v>
      </c>
      <c r="BC3" s="4">
        <f>+[3]Hoja1!BC3</f>
        <v>0</v>
      </c>
      <c r="BD3" s="6">
        <f>+[1]Hoja2!BD3+[1]Hoja1!BD3</f>
        <v>8437</v>
      </c>
      <c r="BE3" s="4">
        <f>+[3]Hoja1!BE3</f>
        <v>0</v>
      </c>
      <c r="BF3" s="6">
        <f>+[1]Hoja2!BF3+[1]Hoja1!BF3</f>
        <v>0</v>
      </c>
      <c r="BG3" s="4">
        <f>+[3]Hoja1!BG3</f>
        <v>0</v>
      </c>
      <c r="BH3" s="6">
        <f>+[1]Hoja2!BH3+[1]Hoja1!BH3</f>
        <v>915</v>
      </c>
      <c r="BI3" s="4">
        <f>+[3]Hoja1!BI3</f>
        <v>0</v>
      </c>
      <c r="BJ3" s="6">
        <f>+[1]Hoja2!BJ3+[1]Hoja1!BJ3</f>
        <v>707</v>
      </c>
      <c r="BK3" s="4">
        <f>+[3]Hoja1!BK3</f>
        <v>0</v>
      </c>
      <c r="BL3" s="6">
        <f>+[1]Hoja2!BL3+[1]Hoja1!BL3</f>
        <v>0</v>
      </c>
      <c r="BM3" s="4">
        <f>+[3]Hoja1!BM3</f>
        <v>0</v>
      </c>
      <c r="BN3" s="6">
        <f>+[1]Hoja2!BN3+[1]Hoja1!BN3</f>
        <v>0</v>
      </c>
      <c r="BO3" s="4">
        <f>+[3]Hoja1!BO3</f>
        <v>0</v>
      </c>
      <c r="BP3" s="6">
        <f>+[1]Hoja2!BP3+[1]Hoja1!BP3</f>
        <v>3509</v>
      </c>
      <c r="BQ3" s="4">
        <f>+[3]Hoja1!BQ3</f>
        <v>0</v>
      </c>
      <c r="BR3" s="6">
        <f>+[1]Hoja2!BR3+[1]Hoja1!BR3</f>
        <v>639</v>
      </c>
      <c r="BS3" s="4">
        <f>+[3]Hoja1!BS3</f>
        <v>0</v>
      </c>
      <c r="BT3" s="6">
        <f>+[1]Hoja2!BT3+[1]Hoja1!BT3</f>
        <v>0</v>
      </c>
      <c r="BU3" s="4">
        <f>+[3]Hoja1!BU3</f>
        <v>0</v>
      </c>
      <c r="BV3" s="6">
        <f>+[1]Hoja2!BV3+[1]Hoja1!BV3</f>
        <v>0</v>
      </c>
      <c r="BW3" s="4">
        <f>+[3]Hoja1!BW3</f>
        <v>0</v>
      </c>
      <c r="BX3" s="6">
        <f>+[1]Hoja2!BX3+[1]Hoja1!BX3</f>
        <v>0</v>
      </c>
      <c r="BY3" s="4">
        <f>+[3]Hoja1!BY3</f>
        <v>0</v>
      </c>
      <c r="BZ3" s="6">
        <f>+[1]Hoja2!BZ3+[1]Hoja1!BZ3</f>
        <v>1739</v>
      </c>
      <c r="CA3" s="4">
        <f>+[3]Hoja1!CA3</f>
        <v>0</v>
      </c>
      <c r="CB3" s="6">
        <f>+[1]Hoja2!CB3+[1]Hoja1!CB3</f>
        <v>0</v>
      </c>
      <c r="CC3" s="4">
        <f>+[3]Hoja1!CC3</f>
        <v>0</v>
      </c>
      <c r="CD3" s="6">
        <f>+[1]Hoja2!CD3+[1]Hoja1!CD3</f>
        <v>0</v>
      </c>
      <c r="CE3" s="4">
        <f>+[3]Hoja1!CE3</f>
        <v>0</v>
      </c>
      <c r="CF3" s="6">
        <f>+[1]Hoja2!CF3+[1]Hoja1!CF3</f>
        <v>0</v>
      </c>
      <c r="CG3" s="4">
        <f>+[3]Hoja1!CG3</f>
        <v>0</v>
      </c>
      <c r="CH3" s="6">
        <f>+[1]Hoja2!CH3+[1]Hoja1!CH3</f>
        <v>0</v>
      </c>
      <c r="CI3" s="4">
        <f>+[3]Hoja1!CI3</f>
        <v>0</v>
      </c>
      <c r="CJ3" s="6">
        <f>+[1]Hoja2!CJ3+[1]Hoja1!CJ3</f>
        <v>0</v>
      </c>
      <c r="CK3" s="4">
        <f>+[3]Hoja1!CK3</f>
        <v>0</v>
      </c>
      <c r="CL3" s="6">
        <f>+[1]Hoja2!CL3+[1]Hoja1!CL3</f>
        <v>0</v>
      </c>
      <c r="CM3" s="4">
        <f>+[3]Hoja1!CM3</f>
        <v>0</v>
      </c>
      <c r="CN3" s="6">
        <f>+[1]Hoja2!CN3+[1]Hoja1!CN3</f>
        <v>0</v>
      </c>
      <c r="CO3" s="4">
        <f>+[3]Hoja1!CO3</f>
        <v>0</v>
      </c>
      <c r="CP3" s="6">
        <f>+[1]Hoja2!CP3+[1]Hoja1!CP3</f>
        <v>0</v>
      </c>
      <c r="CQ3" s="4">
        <f>+[3]Hoja1!CQ3</f>
        <v>0</v>
      </c>
      <c r="CR3" s="6">
        <f>+[1]Hoja2!CR3+[1]Hoja1!CR3</f>
        <v>0</v>
      </c>
      <c r="CS3" s="4">
        <f>+[3]Hoja1!CS3</f>
        <v>0</v>
      </c>
      <c r="CT3" s="6">
        <f>+[1]Hoja2!CT3+[1]Hoja1!CT3</f>
        <v>0</v>
      </c>
      <c r="CU3" s="4">
        <f>+[3]Hoja1!CU3</f>
        <v>0</v>
      </c>
      <c r="CV3" s="6">
        <f>+[1]Hoja2!CV3+[1]Hoja1!CV3</f>
        <v>0</v>
      </c>
      <c r="CW3" s="4">
        <f>+[3]Hoja1!CW3</f>
        <v>0</v>
      </c>
      <c r="CX3" s="6">
        <f>+[1]Hoja2!CX3+[1]Hoja1!CX3</f>
        <v>0</v>
      </c>
      <c r="CY3" s="4">
        <f>+[3]Hoja1!CY3</f>
        <v>0</v>
      </c>
      <c r="CZ3" s="6">
        <f>+[1]Hoja2!CZ3+[1]Hoja1!CZ3</f>
        <v>0</v>
      </c>
      <c r="DA3" s="4">
        <f>+[3]Hoja1!DA3</f>
        <v>0</v>
      </c>
      <c r="DB3" s="6">
        <f>+[1]Hoja2!DB3+[1]Hoja1!DB3</f>
        <v>0</v>
      </c>
      <c r="DC3" s="4">
        <f>+[3]Hoja1!DC3</f>
        <v>0</v>
      </c>
      <c r="DD3" s="6">
        <f>+[1]Hoja2!DD3+[1]Hoja1!DD3</f>
        <v>0</v>
      </c>
      <c r="DE3" s="4">
        <f>+[3]Hoja1!DE3</f>
        <v>0</v>
      </c>
      <c r="DF3" s="6">
        <f>+[1]Hoja2!DF3+[1]Hoja1!DF3</f>
        <v>0</v>
      </c>
      <c r="DG3" s="4">
        <f>+[3]Hoja1!DG3</f>
        <v>0</v>
      </c>
      <c r="DH3" s="6">
        <f>+[1]Hoja2!DH3+[1]Hoja1!DH3</f>
        <v>0</v>
      </c>
      <c r="DI3" s="4">
        <f>+[3]Hoja1!DI3</f>
        <v>0</v>
      </c>
      <c r="DJ3" s="6">
        <f>+[1]Hoja2!DJ3+[1]Hoja1!DJ3</f>
        <v>0</v>
      </c>
      <c r="DK3" s="4">
        <f>+[3]Hoja1!DK3</f>
        <v>0</v>
      </c>
      <c r="DL3" s="6">
        <f>+[1]Hoja2!DL3+[1]Hoja1!DL3</f>
        <v>0</v>
      </c>
      <c r="DM3" s="4">
        <f>+[3]Hoja1!DM3</f>
        <v>0</v>
      </c>
      <c r="DN3" s="6">
        <f>+[1]Hoja2!DN3+[1]Hoja1!DN3</f>
        <v>0</v>
      </c>
      <c r="DO3" s="4">
        <f>+[3]Hoja1!DO3</f>
        <v>0</v>
      </c>
      <c r="DP3" s="6">
        <f>+[1]Hoja2!DP3+[1]Hoja1!DP3</f>
        <v>0</v>
      </c>
      <c r="DQ3" s="4">
        <f>+[3]Hoja1!DQ3</f>
        <v>0</v>
      </c>
      <c r="DR3" s="6">
        <f>+[1]Hoja2!DR3+[1]Hoja1!DR3</f>
        <v>0</v>
      </c>
      <c r="DS3" s="4">
        <f>+[3]Hoja1!DS3</f>
        <v>0</v>
      </c>
      <c r="DT3" s="6">
        <f>+[1]Hoja2!DT3+[1]Hoja1!DT3</f>
        <v>0</v>
      </c>
      <c r="DU3" s="4">
        <f>+[3]Hoja1!DU3</f>
        <v>0</v>
      </c>
      <c r="DV3" s="6">
        <f>+[1]Hoja2!DV3+[1]Hoja1!DV3</f>
        <v>0</v>
      </c>
      <c r="DW3" s="4">
        <f>+[3]Hoja1!DW3</f>
        <v>0</v>
      </c>
      <c r="DX3" s="6">
        <f>+[1]Hoja2!DX3+[1]Hoja1!DX3</f>
        <v>0</v>
      </c>
      <c r="DY3" s="4">
        <f>+[3]Hoja1!DY3</f>
        <v>0</v>
      </c>
      <c r="DZ3" s="6">
        <f>+[1]Hoja2!DZ3+[1]Hoja1!DZ3</f>
        <v>0</v>
      </c>
      <c r="EA3" s="4">
        <f>+[3]Hoja1!EA3</f>
        <v>0</v>
      </c>
      <c r="EB3" s="6">
        <f>+[1]Hoja2!EB3+[1]Hoja1!EB3</f>
        <v>0</v>
      </c>
      <c r="EC3" s="4">
        <f>+[3]Hoja1!EC3</f>
        <v>0</v>
      </c>
      <c r="ED3" s="6">
        <f>+[1]Hoja2!ED3+[1]Hoja1!ED3</f>
        <v>0</v>
      </c>
      <c r="EE3" s="4">
        <f>+[3]Hoja1!EE3</f>
        <v>0</v>
      </c>
      <c r="EF3" s="6">
        <f>+[1]Hoja2!EF3+[1]Hoja1!EF3</f>
        <v>0</v>
      </c>
      <c r="EG3" s="4">
        <f>+[3]Hoja1!EG3</f>
        <v>0</v>
      </c>
      <c r="EH3" s="6">
        <f>+[1]Hoja2!EH3+[1]Hoja1!EH3</f>
        <v>0</v>
      </c>
      <c r="EI3" s="4">
        <f>+[3]Hoja1!EI3</f>
        <v>0</v>
      </c>
      <c r="EJ3" s="6">
        <f>+[1]Hoja2!EJ3+[1]Hoja1!EJ3</f>
        <v>0</v>
      </c>
      <c r="EK3" s="4">
        <f>+[3]Hoja1!EK3</f>
        <v>0</v>
      </c>
      <c r="EL3" s="6">
        <f>+[1]Hoja2!EL3+[1]Hoja1!EL3</f>
        <v>0</v>
      </c>
      <c r="EM3" s="4">
        <f>+[3]Hoja1!EM3</f>
        <v>0</v>
      </c>
      <c r="EN3" s="6">
        <f>+[1]Hoja2!EN3+[1]Hoja1!EN3</f>
        <v>0</v>
      </c>
      <c r="EO3" s="4">
        <f>+[3]Hoja1!EO3</f>
        <v>0</v>
      </c>
      <c r="EP3" s="6">
        <f>+[1]Hoja2!EP3+[1]Hoja1!EP3</f>
        <v>0</v>
      </c>
      <c r="EQ3" s="4">
        <f>+[3]Hoja1!EQ3</f>
        <v>0</v>
      </c>
      <c r="ER3" s="6">
        <f>+[1]Hoja2!ER3+[1]Hoja1!ER3</f>
        <v>0</v>
      </c>
      <c r="ES3" s="4">
        <f>+[3]Hoja1!ES3</f>
        <v>0</v>
      </c>
      <c r="ET3" s="6">
        <f>+[1]Hoja2!ET3+[1]Hoja1!ET3</f>
        <v>0</v>
      </c>
      <c r="EU3" s="4">
        <f>+[3]Hoja1!EU3</f>
        <v>0</v>
      </c>
    </row>
    <row r="4" spans="1:151" x14ac:dyDescent="0.25">
      <c r="A4" s="7" t="s">
        <v>151</v>
      </c>
      <c r="B4" s="8">
        <v>14</v>
      </c>
      <c r="C4" s="7" t="s">
        <v>154</v>
      </c>
      <c r="D4" s="7">
        <v>785240</v>
      </c>
      <c r="E4" s="9">
        <v>935</v>
      </c>
      <c r="F4" s="9">
        <v>630033</v>
      </c>
      <c r="G4" s="9">
        <v>18308</v>
      </c>
      <c r="H4" s="6">
        <f>+[1]Hoja1!H4</f>
        <v>648341</v>
      </c>
      <c r="I4" s="6">
        <f>+[1]Hoja1!I4</f>
        <v>2358</v>
      </c>
      <c r="J4" s="6">
        <f t="shared" si="0"/>
        <v>375279</v>
      </c>
      <c r="K4" s="6">
        <f>+INT(('[2]Circunscripciones-2019'!K8/'[2]Circunscripciones-2019'!I8)*I4)</f>
        <v>1651</v>
      </c>
      <c r="L4" s="6">
        <f t="shared" si="2"/>
        <v>376930</v>
      </c>
      <c r="M4" s="6">
        <f t="shared" si="3"/>
        <v>369531</v>
      </c>
      <c r="N4" s="4">
        <f t="shared" si="1"/>
        <v>364126</v>
      </c>
      <c r="O4" s="9">
        <v>5405</v>
      </c>
      <c r="P4" s="9">
        <v>7399</v>
      </c>
      <c r="Q4" s="6">
        <v>6</v>
      </c>
      <c r="R4" s="6">
        <f>+T4</f>
        <v>36229</v>
      </c>
      <c r="S4" s="4">
        <f>+[3]Hoja1!S4</f>
        <v>2</v>
      </c>
      <c r="T4" s="6">
        <f t="shared" ref="T3:T9" si="4">+AB4</f>
        <v>36229</v>
      </c>
      <c r="U4" s="4">
        <f>+[3]Hoja1!U4</f>
        <v>2</v>
      </c>
      <c r="V4" s="6">
        <f>+[1]Hoja2!R4+[1]Hoja1!R4</f>
        <v>146761</v>
      </c>
      <c r="W4" s="4">
        <f>+[3]Hoja1!W4</f>
        <v>1</v>
      </c>
      <c r="X4" s="6">
        <f>+[1]Hoja2!T4+[1]Hoja1!T4</f>
        <v>99999</v>
      </c>
      <c r="Y4" s="4">
        <f>+[3]Hoja1!Y4</f>
        <v>1</v>
      </c>
      <c r="Z4" s="6">
        <f>+[1]Hoja2!Z4+[1]Hoja1!Z4</f>
        <v>0</v>
      </c>
      <c r="AA4" s="4">
        <f>+[3]Hoja1!AA4</f>
        <v>0</v>
      </c>
      <c r="AB4" s="6">
        <f>+[1]Hoja2!AB4+[1]Hoja1!AB4</f>
        <v>36229</v>
      </c>
      <c r="AC4" s="4">
        <f>+[3]Hoja1!AC4</f>
        <v>0</v>
      </c>
      <c r="AD4" s="6">
        <f>+[1]Hoja2!AD4+[1]Hoja1!AD4</f>
        <v>0</v>
      </c>
      <c r="AE4" s="4">
        <f>+[3]Hoja1!AE4</f>
        <v>0</v>
      </c>
      <c r="AF4" s="6">
        <f>+[1]Hoja2!AF4+[1]Hoja1!AF4</f>
        <v>0</v>
      </c>
      <c r="AG4" s="4">
        <f>+[3]Hoja1!AG4</f>
        <v>0</v>
      </c>
      <c r="AH4" s="6">
        <f>+[1]Hoja2!AH4+[1]Hoja1!AH4</f>
        <v>0</v>
      </c>
      <c r="AI4" s="4">
        <f>+[3]Hoja1!AI4</f>
        <v>0</v>
      </c>
      <c r="AJ4" s="6">
        <f>+[1]Hoja2!AJ4+[1]Hoja1!AJ4</f>
        <v>0</v>
      </c>
      <c r="AK4" s="4">
        <f>+[3]Hoja1!AK4</f>
        <v>0</v>
      </c>
      <c r="AL4" s="6">
        <f>+[1]Hoja2!AL4+[1]Hoja1!AL4</f>
        <v>0</v>
      </c>
      <c r="AM4" s="4">
        <f>+[3]Hoja1!AM4</f>
        <v>0</v>
      </c>
      <c r="AN4" s="6">
        <f>+[1]Hoja2!AN4+[1]Hoja1!AN4</f>
        <v>0</v>
      </c>
      <c r="AO4" s="4">
        <f>+[3]Hoja1!AO4</f>
        <v>0</v>
      </c>
      <c r="AP4" s="6">
        <f>+[1]Hoja2!AP4+[1]Hoja1!AP4</f>
        <v>0</v>
      </c>
      <c r="AQ4" s="4">
        <f>+[3]Hoja1!AQ4</f>
        <v>0</v>
      </c>
      <c r="AR4" s="6">
        <f>+[1]Hoja2!AR4+[1]Hoja1!AR4</f>
        <v>0</v>
      </c>
      <c r="AS4" s="4">
        <f>+[3]Hoja1!AS4</f>
        <v>0</v>
      </c>
      <c r="AT4" s="6">
        <f>+[1]Hoja2!AT4+[1]Hoja1!AT4</f>
        <v>0</v>
      </c>
      <c r="AU4" s="4">
        <f>+[3]Hoja1!AU4</f>
        <v>0</v>
      </c>
      <c r="AV4" s="6">
        <f>+[1]Hoja2!AV4+[1]Hoja1!AV4</f>
        <v>0</v>
      </c>
      <c r="AW4" s="4">
        <f>+[3]Hoja1!AW4</f>
        <v>0</v>
      </c>
      <c r="AX4" s="6">
        <f>+[1]Hoja2!AX4+[1]Hoja1!AX4</f>
        <v>0</v>
      </c>
      <c r="AY4" s="4">
        <f>+[3]Hoja1!AY4</f>
        <v>0</v>
      </c>
      <c r="AZ4" s="6">
        <f>+[1]Hoja2!AZ4+[1]Hoja1!AZ4</f>
        <v>0</v>
      </c>
      <c r="BA4" s="4">
        <f>+[3]Hoja1!BA4</f>
        <v>0</v>
      </c>
      <c r="BB4" s="6">
        <f>+[1]Hoja2!BB4+[1]Hoja1!BB4</f>
        <v>0</v>
      </c>
      <c r="BC4" s="4">
        <f>+[3]Hoja1!BC4</f>
        <v>0</v>
      </c>
      <c r="BD4" s="6">
        <f>+[1]Hoja2!BD4+[1]Hoja1!BD4</f>
        <v>3946</v>
      </c>
      <c r="BE4" s="4">
        <f>+[3]Hoja1!BE4</f>
        <v>0</v>
      </c>
      <c r="BF4" s="6">
        <f>+[1]Hoja2!BF4+[1]Hoja1!BF4</f>
        <v>0</v>
      </c>
      <c r="BG4" s="4">
        <f>+[3]Hoja1!BG4</f>
        <v>0</v>
      </c>
      <c r="BH4" s="6">
        <f>+[1]Hoja2!BH4+[1]Hoja1!BH4</f>
        <v>549</v>
      </c>
      <c r="BI4" s="4">
        <f>+[3]Hoja1!BI4</f>
        <v>0</v>
      </c>
      <c r="BJ4" s="6">
        <f>+[1]Hoja2!BJ4+[1]Hoja1!BJ4</f>
        <v>478</v>
      </c>
      <c r="BK4" s="4">
        <f>+[3]Hoja1!BK4</f>
        <v>0</v>
      </c>
      <c r="BL4" s="6">
        <f>+[1]Hoja2!BL4+[1]Hoja1!BL4</f>
        <v>0</v>
      </c>
      <c r="BM4" s="4">
        <f>+[3]Hoja1!BM4</f>
        <v>0</v>
      </c>
      <c r="BN4" s="6">
        <f>+[1]Hoja2!BN4+[1]Hoja1!BN4</f>
        <v>0</v>
      </c>
      <c r="BO4" s="4">
        <f>+[3]Hoja1!BO4</f>
        <v>0</v>
      </c>
      <c r="BP4" s="6">
        <f>+[1]Hoja2!BP4+[1]Hoja1!BP4</f>
        <v>1019</v>
      </c>
      <c r="BQ4" s="4">
        <f>+[3]Hoja1!BQ4</f>
        <v>0</v>
      </c>
      <c r="BR4" s="6">
        <f>+[1]Hoja2!BR4+[1]Hoja1!BR4</f>
        <v>544</v>
      </c>
      <c r="BS4" s="4">
        <f>+[3]Hoja1!BS4</f>
        <v>0</v>
      </c>
      <c r="BT4" s="6">
        <f>+[1]Hoja2!BT4+[1]Hoja1!BT4</f>
        <v>321</v>
      </c>
      <c r="BU4" s="4">
        <f>+[3]Hoja1!BU4</f>
        <v>0</v>
      </c>
      <c r="BV4" s="6">
        <f>+[1]Hoja2!BV4+[1]Hoja1!BV4</f>
        <v>0</v>
      </c>
      <c r="BW4" s="4">
        <f>+[3]Hoja1!BW4</f>
        <v>0</v>
      </c>
      <c r="BX4" s="6">
        <f>+[1]Hoja2!BX4+[1]Hoja1!BX4</f>
        <v>0</v>
      </c>
      <c r="BY4" s="4">
        <f>+[3]Hoja1!BY4</f>
        <v>0</v>
      </c>
      <c r="BZ4" s="6">
        <f>+[1]Hoja2!BZ4+[1]Hoja1!BZ4</f>
        <v>1062</v>
      </c>
      <c r="CA4" s="4">
        <f>+[3]Hoja1!CA4</f>
        <v>0</v>
      </c>
      <c r="CB4" s="6">
        <f>+[1]Hoja2!CB4+[1]Hoja1!CB4</f>
        <v>0</v>
      </c>
      <c r="CC4" s="4">
        <f>+[3]Hoja1!CC4</f>
        <v>0</v>
      </c>
      <c r="CD4" s="6">
        <f>+[1]Hoja2!CD4+[1]Hoja1!CD4</f>
        <v>760</v>
      </c>
      <c r="CE4" s="4">
        <f>+[3]Hoja1!CE4</f>
        <v>0</v>
      </c>
      <c r="CF4" s="6">
        <f>+[1]Hoja2!CF4+[1]Hoja1!CF4</f>
        <v>0</v>
      </c>
      <c r="CG4" s="4">
        <f>+[3]Hoja1!CG4</f>
        <v>0</v>
      </c>
      <c r="CH4" s="6">
        <f>+[1]Hoja2!CH4+[1]Hoja1!CH4</f>
        <v>0</v>
      </c>
      <c r="CI4" s="4">
        <f>+[3]Hoja1!CI4</f>
        <v>0</v>
      </c>
      <c r="CJ4" s="6">
        <f>+[1]Hoja2!CJ4+[1]Hoja1!CJ4</f>
        <v>0</v>
      </c>
      <c r="CK4" s="4">
        <f>+[3]Hoja1!CK4</f>
        <v>0</v>
      </c>
      <c r="CL4" s="6">
        <f>+[1]Hoja2!CL4+[1]Hoja1!CL4</f>
        <v>0</v>
      </c>
      <c r="CM4" s="4">
        <f>+[3]Hoja1!CM4</f>
        <v>0</v>
      </c>
      <c r="CN4" s="6">
        <f>+[1]Hoja2!CN4+[1]Hoja1!CN4</f>
        <v>0</v>
      </c>
      <c r="CO4" s="4">
        <f>+[3]Hoja1!CO4</f>
        <v>0</v>
      </c>
      <c r="CP4" s="6">
        <f>+[1]Hoja2!CP4+[1]Hoja1!CP4</f>
        <v>0</v>
      </c>
      <c r="CQ4" s="4">
        <f>+[3]Hoja1!CQ4</f>
        <v>0</v>
      </c>
      <c r="CR4" s="6">
        <f>+[1]Hoja2!CR4+[1]Hoja1!CR4</f>
        <v>0</v>
      </c>
      <c r="CS4" s="4">
        <f>+[3]Hoja1!CS4</f>
        <v>0</v>
      </c>
      <c r="CT4" s="6">
        <f>+[1]Hoja2!CT4+[1]Hoja1!CT4</f>
        <v>0</v>
      </c>
      <c r="CU4" s="4">
        <f>+[3]Hoja1!CU4</f>
        <v>0</v>
      </c>
      <c r="CV4" s="6">
        <f>+[1]Hoja2!CV4+[1]Hoja1!CV4</f>
        <v>0</v>
      </c>
      <c r="CW4" s="4">
        <f>+[3]Hoja1!CW4</f>
        <v>0</v>
      </c>
      <c r="CX4" s="6">
        <f>+[1]Hoja2!CX4+[1]Hoja1!CX4</f>
        <v>0</v>
      </c>
      <c r="CY4" s="4">
        <f>+[3]Hoja1!CY4</f>
        <v>0</v>
      </c>
      <c r="CZ4" s="6">
        <f>+[1]Hoja2!CZ4+[1]Hoja1!CZ4</f>
        <v>0</v>
      </c>
      <c r="DA4" s="4">
        <f>+[3]Hoja1!DA4</f>
        <v>0</v>
      </c>
      <c r="DB4" s="6">
        <f>+[1]Hoja2!DB4+[1]Hoja1!DB4</f>
        <v>0</v>
      </c>
      <c r="DC4" s="4">
        <f>+[3]Hoja1!DC4</f>
        <v>0</v>
      </c>
      <c r="DD4" s="6">
        <f>+[1]Hoja2!DD4+[1]Hoja1!DD4</f>
        <v>0</v>
      </c>
      <c r="DE4" s="4">
        <f>+[3]Hoja1!DE4</f>
        <v>0</v>
      </c>
      <c r="DF4" s="6">
        <f>+[1]Hoja2!DF4+[1]Hoja1!DF4</f>
        <v>0</v>
      </c>
      <c r="DG4" s="4">
        <f>+[3]Hoja1!DG4</f>
        <v>0</v>
      </c>
      <c r="DH4" s="6">
        <f>+[1]Hoja2!DH4+[1]Hoja1!DH4</f>
        <v>0</v>
      </c>
      <c r="DI4" s="4">
        <f>+[3]Hoja1!DI4</f>
        <v>0</v>
      </c>
      <c r="DJ4" s="6">
        <f>+[1]Hoja2!DJ4+[1]Hoja1!DJ4</f>
        <v>0</v>
      </c>
      <c r="DK4" s="4">
        <f>+[3]Hoja1!DK4</f>
        <v>0</v>
      </c>
      <c r="DL4" s="6">
        <f>+[1]Hoja2!DL4+[1]Hoja1!DL4</f>
        <v>0</v>
      </c>
      <c r="DM4" s="4">
        <f>+[3]Hoja1!DM4</f>
        <v>0</v>
      </c>
      <c r="DN4" s="6">
        <f>+[1]Hoja2!DN4+[1]Hoja1!DN4</f>
        <v>0</v>
      </c>
      <c r="DO4" s="4">
        <f>+[3]Hoja1!DO4</f>
        <v>0</v>
      </c>
      <c r="DP4" s="6">
        <f>+[1]Hoja2!DP4+[1]Hoja1!DP4</f>
        <v>0</v>
      </c>
      <c r="DQ4" s="4">
        <f>+[3]Hoja1!DQ4</f>
        <v>0</v>
      </c>
      <c r="DR4" s="6">
        <f>+[1]Hoja2!DR4+[1]Hoja1!DR4</f>
        <v>0</v>
      </c>
      <c r="DS4" s="4">
        <f>+[3]Hoja1!DS4</f>
        <v>0</v>
      </c>
      <c r="DT4" s="6">
        <f>+[1]Hoja2!DT4+[1]Hoja1!DT4</f>
        <v>0</v>
      </c>
      <c r="DU4" s="4">
        <f>+[3]Hoja1!DU4</f>
        <v>0</v>
      </c>
      <c r="DV4" s="6">
        <f>+[1]Hoja2!DV4+[1]Hoja1!DV4</f>
        <v>0</v>
      </c>
      <c r="DW4" s="4">
        <f>+[3]Hoja1!DW4</f>
        <v>0</v>
      </c>
      <c r="DX4" s="6">
        <f>+[1]Hoja2!DX4+[1]Hoja1!DX4</f>
        <v>0</v>
      </c>
      <c r="DY4" s="4">
        <f>+[3]Hoja1!DY4</f>
        <v>0</v>
      </c>
      <c r="DZ4" s="6">
        <f>+[1]Hoja2!DZ4+[1]Hoja1!DZ4</f>
        <v>0</v>
      </c>
      <c r="EA4" s="4">
        <f>+[3]Hoja1!EA4</f>
        <v>0</v>
      </c>
      <c r="EB4" s="6">
        <f>+[1]Hoja2!EB4+[1]Hoja1!EB4</f>
        <v>0</v>
      </c>
      <c r="EC4" s="4">
        <f>+[3]Hoja1!EC4</f>
        <v>0</v>
      </c>
      <c r="ED4" s="6">
        <f>+[1]Hoja2!ED4+[1]Hoja1!ED4</f>
        <v>0</v>
      </c>
      <c r="EE4" s="4">
        <f>+[3]Hoja1!EE4</f>
        <v>0</v>
      </c>
      <c r="EF4" s="6">
        <f>+[1]Hoja2!EF4+[1]Hoja1!EF4</f>
        <v>0</v>
      </c>
      <c r="EG4" s="4">
        <f>+[3]Hoja1!EG4</f>
        <v>0</v>
      </c>
      <c r="EH4" s="6">
        <f>+[1]Hoja2!EH4+[1]Hoja1!EH4</f>
        <v>0</v>
      </c>
      <c r="EI4" s="4">
        <f>+[3]Hoja1!EI4</f>
        <v>0</v>
      </c>
      <c r="EJ4" s="6">
        <f>+[1]Hoja2!EJ4+[1]Hoja1!EJ4</f>
        <v>0</v>
      </c>
      <c r="EK4" s="4">
        <f>+[3]Hoja1!EK4</f>
        <v>0</v>
      </c>
      <c r="EL4" s="6">
        <f>+[1]Hoja2!EL4+[1]Hoja1!EL4</f>
        <v>0</v>
      </c>
      <c r="EM4" s="4">
        <f>+[3]Hoja1!EM4</f>
        <v>0</v>
      </c>
      <c r="EN4" s="6">
        <f>+[1]Hoja2!EN4+[1]Hoja1!EN4</f>
        <v>0</v>
      </c>
      <c r="EO4" s="4">
        <f>+[3]Hoja1!EO4</f>
        <v>0</v>
      </c>
      <c r="EP4" s="6">
        <f>+[1]Hoja2!EP4+[1]Hoja1!EP4</f>
        <v>0</v>
      </c>
      <c r="EQ4" s="4">
        <f>+[3]Hoja1!EQ4</f>
        <v>0</v>
      </c>
      <c r="ER4" s="6">
        <f>+[1]Hoja2!ER4+[1]Hoja1!ER4</f>
        <v>0</v>
      </c>
      <c r="ES4" s="4">
        <f>+[3]Hoja1!ES4</f>
        <v>0</v>
      </c>
      <c r="ET4" s="6">
        <f>+[1]Hoja2!ET4+[1]Hoja1!ET4</f>
        <v>0</v>
      </c>
      <c r="EU4" s="4">
        <f>+[3]Hoja1!EU4</f>
        <v>0</v>
      </c>
    </row>
    <row r="5" spans="1:151" x14ac:dyDescent="0.25">
      <c r="A5" s="7" t="s">
        <v>151</v>
      </c>
      <c r="B5" s="8">
        <v>18</v>
      </c>
      <c r="C5" s="7" t="s">
        <v>155</v>
      </c>
      <c r="D5" s="7">
        <v>912075</v>
      </c>
      <c r="E5" s="9">
        <v>1100</v>
      </c>
      <c r="F5" s="9">
        <v>704847</v>
      </c>
      <c r="G5" s="9">
        <v>50160</v>
      </c>
      <c r="H5" s="6">
        <f>+[1]Hoja1!H5</f>
        <v>755007</v>
      </c>
      <c r="I5" s="6">
        <f>+[1]Hoja1!I5</f>
        <v>4827</v>
      </c>
      <c r="J5" s="6">
        <f t="shared" si="0"/>
        <v>404019</v>
      </c>
      <c r="K5" s="6">
        <f>+INT(('[2]Circunscripciones-2019'!K9/'[2]Circunscripciones-2019'!I9)*I5)</f>
        <v>3168</v>
      </c>
      <c r="L5" s="6">
        <f t="shared" si="2"/>
        <v>407187</v>
      </c>
      <c r="M5" s="6">
        <f t="shared" si="3"/>
        <v>399064</v>
      </c>
      <c r="N5" s="4">
        <f t="shared" si="1"/>
        <v>394536</v>
      </c>
      <c r="O5" s="9">
        <v>4528</v>
      </c>
      <c r="P5" s="9">
        <v>8123</v>
      </c>
      <c r="Q5" s="6">
        <v>7</v>
      </c>
      <c r="R5" s="6">
        <f>+T5</f>
        <v>37772</v>
      </c>
      <c r="S5" s="4">
        <f>+[3]Hoja1!S5</f>
        <v>3</v>
      </c>
      <c r="T5" s="6">
        <f t="shared" si="4"/>
        <v>37772</v>
      </c>
      <c r="U5" s="4">
        <f>+[3]Hoja1!U5</f>
        <v>2</v>
      </c>
      <c r="V5" s="6">
        <f>+[1]Hoja2!R5+[1]Hoja1!R5</f>
        <v>160190</v>
      </c>
      <c r="W5" s="4">
        <f>+[3]Hoja1!W5</f>
        <v>1</v>
      </c>
      <c r="X5" s="6">
        <f>+[1]Hoja2!T5+[1]Hoja1!T5</f>
        <v>105192</v>
      </c>
      <c r="Y5" s="4">
        <f>+[3]Hoja1!Y5</f>
        <v>1</v>
      </c>
      <c r="Z5" s="6">
        <f>+[1]Hoja2!Z5+[1]Hoja1!Z5</f>
        <v>0</v>
      </c>
      <c r="AA5" s="4">
        <f>+[3]Hoja1!AA5</f>
        <v>0</v>
      </c>
      <c r="AB5" s="6">
        <f>+[1]Hoja2!AB5+[1]Hoja1!AB5</f>
        <v>37772</v>
      </c>
      <c r="AC5" s="4">
        <f>+[3]Hoja1!AC5</f>
        <v>0</v>
      </c>
      <c r="AD5" s="6">
        <f>+[1]Hoja2!AD5+[1]Hoja1!AD5</f>
        <v>0</v>
      </c>
      <c r="AE5" s="4">
        <f>+[3]Hoja1!AE5</f>
        <v>0</v>
      </c>
      <c r="AF5" s="6">
        <f>+[1]Hoja2!AF5+[1]Hoja1!AF5</f>
        <v>0</v>
      </c>
      <c r="AG5" s="4">
        <f>+[3]Hoja1!AG5</f>
        <v>0</v>
      </c>
      <c r="AH5" s="6">
        <f>+[1]Hoja2!AH5+[1]Hoja1!AH5</f>
        <v>0</v>
      </c>
      <c r="AI5" s="4">
        <f>+[3]Hoja1!AI5</f>
        <v>0</v>
      </c>
      <c r="AJ5" s="6">
        <f>+[1]Hoja2!AJ5+[1]Hoja1!AJ5</f>
        <v>0</v>
      </c>
      <c r="AK5" s="4">
        <f>+[3]Hoja1!AK5</f>
        <v>0</v>
      </c>
      <c r="AL5" s="6">
        <f>+[1]Hoja2!AL5+[1]Hoja1!AL5</f>
        <v>8629</v>
      </c>
      <c r="AM5" s="4">
        <f>+[3]Hoja1!AM5</f>
        <v>0</v>
      </c>
      <c r="AN5" s="6">
        <f>+[1]Hoja2!AN5+[1]Hoja1!AN5</f>
        <v>0</v>
      </c>
      <c r="AO5" s="4">
        <f>+[3]Hoja1!AO5</f>
        <v>0</v>
      </c>
      <c r="AP5" s="6">
        <f>+[1]Hoja2!AP5+[1]Hoja1!AP5</f>
        <v>0</v>
      </c>
      <c r="AQ5" s="4">
        <f>+[3]Hoja1!AQ5</f>
        <v>0</v>
      </c>
      <c r="AR5" s="6">
        <f>+[1]Hoja2!AR5+[1]Hoja1!AR5</f>
        <v>0</v>
      </c>
      <c r="AS5" s="4">
        <f>+[3]Hoja1!AS5</f>
        <v>0</v>
      </c>
      <c r="AT5" s="6">
        <f>+[1]Hoja2!AT5+[1]Hoja1!AT5</f>
        <v>0</v>
      </c>
      <c r="AU5" s="4">
        <f>+[3]Hoja1!AU5</f>
        <v>0</v>
      </c>
      <c r="AV5" s="6">
        <f>+[1]Hoja2!AV5+[1]Hoja1!AV5</f>
        <v>0</v>
      </c>
      <c r="AW5" s="4">
        <f>+[3]Hoja1!AW5</f>
        <v>0</v>
      </c>
      <c r="AX5" s="6">
        <f>+[1]Hoja2!AX5+[1]Hoja1!AX5</f>
        <v>0</v>
      </c>
      <c r="AY5" s="4">
        <f>+[3]Hoja1!AY5</f>
        <v>0</v>
      </c>
      <c r="AZ5" s="6">
        <f>+[1]Hoja2!AZ5+[1]Hoja1!AZ5</f>
        <v>0</v>
      </c>
      <c r="BA5" s="4">
        <f>+[3]Hoja1!BA5</f>
        <v>0</v>
      </c>
      <c r="BB5" s="6">
        <f>+[1]Hoja2!BB5+[1]Hoja1!BB5</f>
        <v>0</v>
      </c>
      <c r="BC5" s="4">
        <f>+[3]Hoja1!BC5</f>
        <v>0</v>
      </c>
      <c r="BD5" s="6">
        <f>+[1]Hoja2!BD5+[1]Hoja1!BD5</f>
        <v>4095</v>
      </c>
      <c r="BE5" s="4">
        <f>+[3]Hoja1!BE5</f>
        <v>0</v>
      </c>
      <c r="BF5" s="6">
        <f>+[1]Hoja2!BF5+[1]Hoja1!BF5</f>
        <v>0</v>
      </c>
      <c r="BG5" s="4">
        <f>+[3]Hoja1!BG5</f>
        <v>0</v>
      </c>
      <c r="BH5" s="6">
        <f>+[1]Hoja2!BH5+[1]Hoja1!BH5</f>
        <v>545</v>
      </c>
      <c r="BI5" s="4">
        <f>+[3]Hoja1!BI5</f>
        <v>0</v>
      </c>
      <c r="BJ5" s="6">
        <f>+[1]Hoja2!BJ5+[1]Hoja1!BJ5</f>
        <v>624</v>
      </c>
      <c r="BK5" s="4">
        <f>+[3]Hoja1!BK5</f>
        <v>0</v>
      </c>
      <c r="BL5" s="6">
        <f>+[1]Hoja2!BL5+[1]Hoja1!BL5</f>
        <v>0</v>
      </c>
      <c r="BM5" s="4">
        <f>+[3]Hoja1!BM5</f>
        <v>0</v>
      </c>
      <c r="BN5" s="6">
        <f>+[1]Hoja2!BN5+[1]Hoja1!BN5</f>
        <v>0</v>
      </c>
      <c r="BO5" s="4">
        <f>+[3]Hoja1!BO5</f>
        <v>0</v>
      </c>
      <c r="BP5" s="6">
        <f>+[1]Hoja2!BP5+[1]Hoja1!BP5</f>
        <v>619</v>
      </c>
      <c r="BQ5" s="4">
        <f>+[3]Hoja1!BQ5</f>
        <v>0</v>
      </c>
      <c r="BR5" s="6">
        <f>+[1]Hoja2!BR5+[1]Hoja1!BR5</f>
        <v>371</v>
      </c>
      <c r="BS5" s="4">
        <f>+[3]Hoja1!BS5</f>
        <v>0</v>
      </c>
      <c r="BT5" s="6">
        <f>+[1]Hoja2!BT5+[1]Hoja1!BT5</f>
        <v>322</v>
      </c>
      <c r="BU5" s="4">
        <f>+[3]Hoja1!BU5</f>
        <v>0</v>
      </c>
      <c r="BV5" s="6">
        <f>+[1]Hoja2!BV5+[1]Hoja1!BV5</f>
        <v>0</v>
      </c>
      <c r="BW5" s="4">
        <f>+[3]Hoja1!BW5</f>
        <v>0</v>
      </c>
      <c r="BX5" s="6">
        <f>+[1]Hoja2!BX5+[1]Hoja1!BX5</f>
        <v>0</v>
      </c>
      <c r="BY5" s="4">
        <f>+[3]Hoja1!BY5</f>
        <v>0</v>
      </c>
      <c r="BZ5" s="6">
        <f>+[1]Hoja2!BZ5+[1]Hoja1!BZ5</f>
        <v>0</v>
      </c>
      <c r="CA5" s="4">
        <f>+[3]Hoja1!CA5</f>
        <v>0</v>
      </c>
      <c r="CB5" s="6">
        <f>+[1]Hoja2!CB5+[1]Hoja1!CB5</f>
        <v>0</v>
      </c>
      <c r="CC5" s="4">
        <f>+[3]Hoja1!CC5</f>
        <v>0</v>
      </c>
      <c r="CD5" s="6">
        <f>+[1]Hoja2!CD5+[1]Hoja1!CD5</f>
        <v>0</v>
      </c>
      <c r="CE5" s="4">
        <f>+[3]Hoja1!CE5</f>
        <v>0</v>
      </c>
      <c r="CF5" s="6">
        <f>+[1]Hoja2!CF5+[1]Hoja1!CF5</f>
        <v>0</v>
      </c>
      <c r="CG5" s="4">
        <f>+[3]Hoja1!CG5</f>
        <v>0</v>
      </c>
      <c r="CH5" s="6">
        <f>+[1]Hoja2!CH5+[1]Hoja1!CH5</f>
        <v>0</v>
      </c>
      <c r="CI5" s="4">
        <f>+[3]Hoja1!CI5</f>
        <v>0</v>
      </c>
      <c r="CJ5" s="6">
        <f>+[1]Hoja2!CJ5+[1]Hoja1!CJ5</f>
        <v>0</v>
      </c>
      <c r="CK5" s="4">
        <f>+[3]Hoja1!CK5</f>
        <v>0</v>
      </c>
      <c r="CL5" s="6">
        <f>+[1]Hoja2!CL5+[1]Hoja1!CL5</f>
        <v>0</v>
      </c>
      <c r="CM5" s="4">
        <f>+[3]Hoja1!CM5</f>
        <v>0</v>
      </c>
      <c r="CN5" s="6">
        <f>+[1]Hoja2!CN5+[1]Hoja1!CN5</f>
        <v>0</v>
      </c>
      <c r="CO5" s="4">
        <f>+[3]Hoja1!CO5</f>
        <v>0</v>
      </c>
      <c r="CP5" s="6">
        <f>+[1]Hoja2!CP5+[1]Hoja1!CP5</f>
        <v>0</v>
      </c>
      <c r="CQ5" s="4">
        <f>+[3]Hoja1!CQ5</f>
        <v>0</v>
      </c>
      <c r="CR5" s="6">
        <f>+[1]Hoja2!CR5+[1]Hoja1!CR5</f>
        <v>0</v>
      </c>
      <c r="CS5" s="4">
        <f>+[3]Hoja1!CS5</f>
        <v>0</v>
      </c>
      <c r="CT5" s="6">
        <f>+[1]Hoja2!CT5+[1]Hoja1!CT5</f>
        <v>0</v>
      </c>
      <c r="CU5" s="4">
        <f>+[3]Hoja1!CU5</f>
        <v>0</v>
      </c>
      <c r="CV5" s="6">
        <f>+[1]Hoja2!CV5+[1]Hoja1!CV5</f>
        <v>0</v>
      </c>
      <c r="CW5" s="4">
        <f>+[3]Hoja1!CW5</f>
        <v>0</v>
      </c>
      <c r="CX5" s="6">
        <f>+[1]Hoja2!CX5+[1]Hoja1!CX5</f>
        <v>0</v>
      </c>
      <c r="CY5" s="4">
        <f>+[3]Hoja1!CY5</f>
        <v>0</v>
      </c>
      <c r="CZ5" s="6">
        <f>+[1]Hoja2!CZ5+[1]Hoja1!CZ5</f>
        <v>0</v>
      </c>
      <c r="DA5" s="4">
        <f>+[3]Hoja1!DA5</f>
        <v>0</v>
      </c>
      <c r="DB5" s="6">
        <f>+[1]Hoja2!DB5+[1]Hoja1!DB5</f>
        <v>0</v>
      </c>
      <c r="DC5" s="4">
        <f>+[3]Hoja1!DC5</f>
        <v>0</v>
      </c>
      <c r="DD5" s="6">
        <f>+[1]Hoja2!DD5+[1]Hoja1!DD5</f>
        <v>0</v>
      </c>
      <c r="DE5" s="4">
        <f>+[3]Hoja1!DE5</f>
        <v>0</v>
      </c>
      <c r="DF5" s="6">
        <f>+[1]Hoja2!DF5+[1]Hoja1!DF5</f>
        <v>0</v>
      </c>
      <c r="DG5" s="4">
        <f>+[3]Hoja1!DG5</f>
        <v>0</v>
      </c>
      <c r="DH5" s="6">
        <f>+[1]Hoja2!DH5+[1]Hoja1!DH5</f>
        <v>0</v>
      </c>
      <c r="DI5" s="4">
        <f>+[3]Hoja1!DI5</f>
        <v>0</v>
      </c>
      <c r="DJ5" s="6">
        <f>+[1]Hoja2!DJ5+[1]Hoja1!DJ5</f>
        <v>0</v>
      </c>
      <c r="DK5" s="4">
        <f>+[3]Hoja1!DK5</f>
        <v>0</v>
      </c>
      <c r="DL5" s="6">
        <f>+[1]Hoja2!DL5+[1]Hoja1!DL5</f>
        <v>0</v>
      </c>
      <c r="DM5" s="4">
        <f>+[3]Hoja1!DM5</f>
        <v>0</v>
      </c>
      <c r="DN5" s="6">
        <f>+[1]Hoja2!DN5+[1]Hoja1!DN5</f>
        <v>0</v>
      </c>
      <c r="DO5" s="4">
        <f>+[3]Hoja1!DO5</f>
        <v>0</v>
      </c>
      <c r="DP5" s="6">
        <f>+[1]Hoja2!DP5+[1]Hoja1!DP5</f>
        <v>0</v>
      </c>
      <c r="DQ5" s="4">
        <f>+[3]Hoja1!DQ5</f>
        <v>0</v>
      </c>
      <c r="DR5" s="6">
        <f>+[1]Hoja2!DR5+[1]Hoja1!DR5</f>
        <v>0</v>
      </c>
      <c r="DS5" s="4">
        <f>+[3]Hoja1!DS5</f>
        <v>0</v>
      </c>
      <c r="DT5" s="6">
        <f>+[1]Hoja2!DT5+[1]Hoja1!DT5</f>
        <v>0</v>
      </c>
      <c r="DU5" s="4">
        <f>+[3]Hoja1!DU5</f>
        <v>0</v>
      </c>
      <c r="DV5" s="6">
        <f>+[1]Hoja2!DV5+[1]Hoja1!DV5</f>
        <v>0</v>
      </c>
      <c r="DW5" s="4">
        <f>+[3]Hoja1!DW5</f>
        <v>0</v>
      </c>
      <c r="DX5" s="6">
        <f>+[1]Hoja2!DX5+[1]Hoja1!DX5</f>
        <v>0</v>
      </c>
      <c r="DY5" s="4">
        <f>+[3]Hoja1!DY5</f>
        <v>0</v>
      </c>
      <c r="DZ5" s="6">
        <f>+[1]Hoja2!DZ5+[1]Hoja1!DZ5</f>
        <v>0</v>
      </c>
      <c r="EA5" s="4">
        <f>+[3]Hoja1!EA5</f>
        <v>0</v>
      </c>
      <c r="EB5" s="6">
        <f>+[1]Hoja2!EB5+[1]Hoja1!EB5</f>
        <v>0</v>
      </c>
      <c r="EC5" s="4">
        <f>+[3]Hoja1!EC5</f>
        <v>0</v>
      </c>
      <c r="ED5" s="6">
        <f>+[1]Hoja2!ED5+[1]Hoja1!ED5</f>
        <v>520</v>
      </c>
      <c r="EE5" s="4">
        <f>+[3]Hoja1!EE5</f>
        <v>0</v>
      </c>
      <c r="EF5" s="6">
        <f>+[1]Hoja2!EF5+[1]Hoja1!EF5</f>
        <v>0</v>
      </c>
      <c r="EG5" s="4">
        <f>+[3]Hoja1!EG5</f>
        <v>0</v>
      </c>
      <c r="EH5" s="6">
        <f>+[1]Hoja2!EH5+[1]Hoja1!EH5</f>
        <v>0</v>
      </c>
      <c r="EI5" s="4">
        <f>+[3]Hoja1!EI5</f>
        <v>0</v>
      </c>
      <c r="EJ5" s="6">
        <f>+[1]Hoja2!EJ5+[1]Hoja1!EJ5</f>
        <v>0</v>
      </c>
      <c r="EK5" s="4">
        <f>+[3]Hoja1!EK5</f>
        <v>0</v>
      </c>
      <c r="EL5" s="6">
        <f>+[1]Hoja2!EL5+[1]Hoja1!EL5</f>
        <v>0</v>
      </c>
      <c r="EM5" s="4">
        <f>+[3]Hoja1!EM5</f>
        <v>0</v>
      </c>
      <c r="EN5" s="6">
        <f>+[1]Hoja2!EN5+[1]Hoja1!EN5</f>
        <v>0</v>
      </c>
      <c r="EO5" s="4">
        <f>+[3]Hoja1!EO5</f>
        <v>0</v>
      </c>
      <c r="EP5" s="6">
        <f>+[1]Hoja2!EP5+[1]Hoja1!EP5</f>
        <v>113</v>
      </c>
      <c r="EQ5" s="4">
        <f>+[3]Hoja1!EQ5</f>
        <v>0</v>
      </c>
      <c r="ER5" s="6">
        <f>+[1]Hoja2!ER5+[1]Hoja1!ER5</f>
        <v>0</v>
      </c>
      <c r="ES5" s="4">
        <f>+[3]Hoja1!ES5</f>
        <v>0</v>
      </c>
      <c r="ET5" s="6">
        <f>+[1]Hoja2!ET5+[1]Hoja1!ET5</f>
        <v>0</v>
      </c>
      <c r="EU5" s="4">
        <f>+[3]Hoja1!EU5</f>
        <v>0</v>
      </c>
    </row>
    <row r="6" spans="1:151" x14ac:dyDescent="0.25">
      <c r="A6" s="7" t="s">
        <v>151</v>
      </c>
      <c r="B6" s="8">
        <v>21</v>
      </c>
      <c r="C6" s="7" t="s">
        <v>156</v>
      </c>
      <c r="D6" s="7">
        <v>519932</v>
      </c>
      <c r="E6" s="9">
        <v>650</v>
      </c>
      <c r="F6" s="9">
        <v>391497</v>
      </c>
      <c r="G6" s="9">
        <v>7522</v>
      </c>
      <c r="H6" s="6">
        <f>+[1]Hoja1!H6</f>
        <v>399019</v>
      </c>
      <c r="I6" s="6">
        <f>+[1]Hoja1!I6</f>
        <v>914</v>
      </c>
      <c r="J6" s="6">
        <f t="shared" si="0"/>
        <v>227644</v>
      </c>
      <c r="K6" s="6">
        <f>+INT(('[2]Circunscripciones-2019'!K10/'[2]Circunscripciones-2019'!I10)*I6)</f>
        <v>563</v>
      </c>
      <c r="L6" s="6">
        <f t="shared" si="2"/>
        <v>228207</v>
      </c>
      <c r="M6" s="6">
        <f t="shared" si="3"/>
        <v>223559</v>
      </c>
      <c r="N6" s="4">
        <f t="shared" si="1"/>
        <v>220214</v>
      </c>
      <c r="O6" s="9">
        <v>3345</v>
      </c>
      <c r="P6" s="9">
        <v>4648</v>
      </c>
      <c r="Q6" s="6">
        <v>5</v>
      </c>
      <c r="R6" s="6">
        <v>61620</v>
      </c>
      <c r="S6" s="4">
        <f>+[3]Hoja1!S6</f>
        <v>3</v>
      </c>
      <c r="T6" s="6">
        <v>61620</v>
      </c>
      <c r="U6" s="4">
        <f>+[3]Hoja1!U6</f>
        <v>1</v>
      </c>
      <c r="V6" s="6">
        <v>12000</v>
      </c>
      <c r="W6" s="4">
        <f>+[3]Hoja1!W6</f>
        <v>1</v>
      </c>
      <c r="X6" s="6">
        <v>61620</v>
      </c>
      <c r="Y6" s="4">
        <f>+[3]Hoja1!Y6</f>
        <v>0</v>
      </c>
      <c r="Z6" s="6">
        <f>+[1]Hoja2!Z6+[1]Hoja1!Z6</f>
        <v>0</v>
      </c>
      <c r="AA6" s="4">
        <f>+[3]Hoja1!AA6</f>
        <v>0</v>
      </c>
      <c r="AB6" s="6">
        <f>+[1]Hoja2!AB6+[1]Hoja1!AB6</f>
        <v>18382</v>
      </c>
      <c r="AC6" s="4">
        <f>+[3]Hoja1!AC6</f>
        <v>0</v>
      </c>
      <c r="AD6" s="6">
        <f>+[1]Hoja2!AD6+[1]Hoja1!AD6</f>
        <v>0</v>
      </c>
      <c r="AE6" s="4">
        <f>+[3]Hoja1!AE6</f>
        <v>0</v>
      </c>
      <c r="AF6" s="6">
        <f>+[1]Hoja2!AF6+[1]Hoja1!AF6</f>
        <v>0</v>
      </c>
      <c r="AG6" s="4">
        <f>+[3]Hoja1!AG6</f>
        <v>0</v>
      </c>
      <c r="AH6" s="6">
        <f>+[1]Hoja2!AH6+[1]Hoja1!AH6</f>
        <v>0</v>
      </c>
      <c r="AI6" s="4">
        <f>+[3]Hoja1!AI6</f>
        <v>0</v>
      </c>
      <c r="AJ6" s="6">
        <f>+[1]Hoja2!AJ6+[1]Hoja1!AJ6</f>
        <v>0</v>
      </c>
      <c r="AK6" s="4">
        <f>+[3]Hoja1!AK6</f>
        <v>0</v>
      </c>
      <c r="AL6" s="6">
        <f>+[1]Hoja2!AL6+[1]Hoja1!AL6</f>
        <v>0</v>
      </c>
      <c r="AM6" s="4">
        <f>+[3]Hoja1!AM6</f>
        <v>0</v>
      </c>
      <c r="AN6" s="6">
        <f>+[1]Hoja2!AN6+[1]Hoja1!AN6</f>
        <v>0</v>
      </c>
      <c r="AO6" s="4">
        <f>+[3]Hoja1!AO6</f>
        <v>0</v>
      </c>
      <c r="AP6" s="6">
        <f>+[1]Hoja2!AP6+[1]Hoja1!AP6</f>
        <v>0</v>
      </c>
      <c r="AQ6" s="4">
        <f>+[3]Hoja1!AQ6</f>
        <v>0</v>
      </c>
      <c r="AR6" s="6">
        <f>+[1]Hoja2!AR6+[1]Hoja1!AR6</f>
        <v>0</v>
      </c>
      <c r="AS6" s="4">
        <f>+[3]Hoja1!AS6</f>
        <v>0</v>
      </c>
      <c r="AT6" s="6">
        <f>+[1]Hoja2!AT6+[1]Hoja1!AT6</f>
        <v>0</v>
      </c>
      <c r="AU6" s="4">
        <f>+[3]Hoja1!AU6</f>
        <v>0</v>
      </c>
      <c r="AV6" s="6">
        <f>+[1]Hoja2!AV6+[1]Hoja1!AV6</f>
        <v>0</v>
      </c>
      <c r="AW6" s="4">
        <f>+[3]Hoja1!AW6</f>
        <v>0</v>
      </c>
      <c r="AX6" s="6">
        <f>+[1]Hoja2!AX6+[1]Hoja1!AX6</f>
        <v>0</v>
      </c>
      <c r="AY6" s="4">
        <f>+[3]Hoja1!AY6</f>
        <v>0</v>
      </c>
      <c r="AZ6" s="6">
        <f>+[1]Hoja2!AZ6+[1]Hoja1!AZ6</f>
        <v>0</v>
      </c>
      <c r="BA6" s="4">
        <f>+[3]Hoja1!BA6</f>
        <v>0</v>
      </c>
      <c r="BB6" s="6">
        <f>+[1]Hoja2!BB6+[1]Hoja1!BB6</f>
        <v>0</v>
      </c>
      <c r="BC6" s="4">
        <f>+[3]Hoja1!BC6</f>
        <v>0</v>
      </c>
      <c r="BD6" s="6">
        <f>+[1]Hoja2!BD6+[1]Hoja1!BD6</f>
        <v>2535</v>
      </c>
      <c r="BE6" s="4">
        <f>+[3]Hoja1!BE6</f>
        <v>0</v>
      </c>
      <c r="BF6" s="6">
        <f>+[1]Hoja2!BF6+[1]Hoja1!BF6</f>
        <v>0</v>
      </c>
      <c r="BG6" s="4">
        <f>+[3]Hoja1!BG6</f>
        <v>0</v>
      </c>
      <c r="BH6" s="6">
        <f>+[1]Hoja2!BH6+[1]Hoja1!BH6</f>
        <v>495</v>
      </c>
      <c r="BI6" s="4">
        <f>+[3]Hoja1!BI6</f>
        <v>0</v>
      </c>
      <c r="BJ6" s="6">
        <f>+[1]Hoja2!BJ6+[1]Hoja1!BJ6</f>
        <v>351</v>
      </c>
      <c r="BK6" s="4">
        <f>+[3]Hoja1!BK6</f>
        <v>0</v>
      </c>
      <c r="BL6" s="6">
        <f>+[1]Hoja2!BL6+[1]Hoja1!BL6</f>
        <v>0</v>
      </c>
      <c r="BM6" s="4">
        <f>+[3]Hoja1!BM6</f>
        <v>0</v>
      </c>
      <c r="BN6" s="6">
        <f>+[1]Hoja2!BN6+[1]Hoja1!BN6</f>
        <v>0</v>
      </c>
      <c r="BO6" s="4">
        <f>+[3]Hoja1!BO6</f>
        <v>0</v>
      </c>
      <c r="BP6" s="6">
        <f>+[1]Hoja2!BP6+[1]Hoja1!BP6</f>
        <v>856</v>
      </c>
      <c r="BQ6" s="4">
        <f>+[3]Hoja1!BQ6</f>
        <v>0</v>
      </c>
      <c r="BR6" s="6">
        <f>+[1]Hoja2!BR6+[1]Hoja1!BR6</f>
        <v>159</v>
      </c>
      <c r="BS6" s="4">
        <f>+[3]Hoja1!BS6</f>
        <v>0</v>
      </c>
      <c r="BT6" s="6">
        <f>+[1]Hoja2!BT6+[1]Hoja1!BT6</f>
        <v>112</v>
      </c>
      <c r="BU6" s="4">
        <f>+[3]Hoja1!BU6</f>
        <v>0</v>
      </c>
      <c r="BV6" s="6">
        <f>+[1]Hoja2!BV6+[1]Hoja1!BV6</f>
        <v>0</v>
      </c>
      <c r="BW6" s="4">
        <f>+[3]Hoja1!BW6</f>
        <v>0</v>
      </c>
      <c r="BX6" s="6">
        <f>+[1]Hoja2!BX6+[1]Hoja1!BX6</f>
        <v>0</v>
      </c>
      <c r="BY6" s="4">
        <f>+[3]Hoja1!BY6</f>
        <v>0</v>
      </c>
      <c r="BZ6" s="6">
        <f>+[1]Hoja2!BZ6+[1]Hoja1!BZ6</f>
        <v>464</v>
      </c>
      <c r="CA6" s="4">
        <f>+[3]Hoja1!CA6</f>
        <v>0</v>
      </c>
      <c r="CB6" s="6">
        <f>+[1]Hoja2!CB6+[1]Hoja1!CB6</f>
        <v>0</v>
      </c>
      <c r="CC6" s="4">
        <f>+[3]Hoja1!CC6</f>
        <v>0</v>
      </c>
      <c r="CD6" s="6">
        <f>+[1]Hoja2!CD6+[1]Hoja1!CD6</f>
        <v>0</v>
      </c>
      <c r="CE6" s="4">
        <f>+[3]Hoja1!CE6</f>
        <v>0</v>
      </c>
      <c r="CF6" s="6">
        <f>+[1]Hoja2!CF6+[1]Hoja1!CF6</f>
        <v>0</v>
      </c>
      <c r="CG6" s="4">
        <f>+[3]Hoja1!CG6</f>
        <v>0</v>
      </c>
      <c r="CH6" s="6">
        <f>+[1]Hoja2!CH6+[1]Hoja1!CH6</f>
        <v>0</v>
      </c>
      <c r="CI6" s="4">
        <f>+[3]Hoja1!CI6</f>
        <v>0</v>
      </c>
      <c r="CJ6" s="6">
        <f>+[1]Hoja2!CJ6+[1]Hoja1!CJ6</f>
        <v>0</v>
      </c>
      <c r="CK6" s="4">
        <f>+[3]Hoja1!CK6</f>
        <v>0</v>
      </c>
      <c r="CL6" s="6">
        <f>+[1]Hoja2!CL6+[1]Hoja1!CL6</f>
        <v>0</v>
      </c>
      <c r="CM6" s="4">
        <f>+[3]Hoja1!CM6</f>
        <v>0</v>
      </c>
      <c r="CN6" s="6">
        <f>+[1]Hoja2!CN6+[1]Hoja1!CN6</f>
        <v>0</v>
      </c>
      <c r="CO6" s="4">
        <f>+[3]Hoja1!CO6</f>
        <v>0</v>
      </c>
      <c r="CP6" s="6">
        <f>+[1]Hoja2!CP6+[1]Hoja1!CP6</f>
        <v>0</v>
      </c>
      <c r="CQ6" s="4">
        <f>+[3]Hoja1!CQ6</f>
        <v>0</v>
      </c>
      <c r="CR6" s="6">
        <f>+[1]Hoja2!CR6+[1]Hoja1!CR6</f>
        <v>0</v>
      </c>
      <c r="CS6" s="4">
        <f>+[3]Hoja1!CS6</f>
        <v>0</v>
      </c>
      <c r="CT6" s="6">
        <f>+[1]Hoja2!CT6+[1]Hoja1!CT6</f>
        <v>0</v>
      </c>
      <c r="CU6" s="4">
        <f>+[3]Hoja1!CU6</f>
        <v>0</v>
      </c>
      <c r="CV6" s="6">
        <f>+[1]Hoja2!CV6+[1]Hoja1!CV6</f>
        <v>0</v>
      </c>
      <c r="CW6" s="4">
        <f>+[3]Hoja1!CW6</f>
        <v>0</v>
      </c>
      <c r="CX6" s="6">
        <f>+[1]Hoja2!CX6+[1]Hoja1!CX6</f>
        <v>0</v>
      </c>
      <c r="CY6" s="4">
        <f>+[3]Hoja1!CY6</f>
        <v>0</v>
      </c>
      <c r="CZ6" s="6">
        <f>+[1]Hoja2!CZ6+[1]Hoja1!CZ6</f>
        <v>0</v>
      </c>
      <c r="DA6" s="4">
        <f>+[3]Hoja1!DA6</f>
        <v>0</v>
      </c>
      <c r="DB6" s="6">
        <f>+[1]Hoja2!DB6+[1]Hoja1!DB6</f>
        <v>0</v>
      </c>
      <c r="DC6" s="4">
        <f>+[3]Hoja1!DC6</f>
        <v>0</v>
      </c>
      <c r="DD6" s="6">
        <f>+[1]Hoja2!DD6+[1]Hoja1!DD6</f>
        <v>0</v>
      </c>
      <c r="DE6" s="4">
        <f>+[3]Hoja1!DE6</f>
        <v>0</v>
      </c>
      <c r="DF6" s="6">
        <f>+[1]Hoja2!DF6+[1]Hoja1!DF6</f>
        <v>0</v>
      </c>
      <c r="DG6" s="4">
        <f>+[3]Hoja1!DG6</f>
        <v>0</v>
      </c>
      <c r="DH6" s="6">
        <f>+[1]Hoja2!DH6+[1]Hoja1!DH6</f>
        <v>0</v>
      </c>
      <c r="DI6" s="4">
        <f>+[3]Hoja1!DI6</f>
        <v>0</v>
      </c>
      <c r="DJ6" s="6">
        <f>+[1]Hoja2!DJ6+[1]Hoja1!DJ6</f>
        <v>0</v>
      </c>
      <c r="DK6" s="4">
        <f>+[3]Hoja1!DK6</f>
        <v>0</v>
      </c>
      <c r="DL6" s="6">
        <f>+[1]Hoja2!DL6+[1]Hoja1!DL6</f>
        <v>0</v>
      </c>
      <c r="DM6" s="4">
        <f>+[3]Hoja1!DM6</f>
        <v>0</v>
      </c>
      <c r="DN6" s="6">
        <f>+[1]Hoja2!DN6+[1]Hoja1!DN6</f>
        <v>0</v>
      </c>
      <c r="DO6" s="4">
        <f>+[3]Hoja1!DO6</f>
        <v>0</v>
      </c>
      <c r="DP6" s="6">
        <f>+[1]Hoja2!DP6+[1]Hoja1!DP6</f>
        <v>0</v>
      </c>
      <c r="DQ6" s="4">
        <f>+[3]Hoja1!DQ6</f>
        <v>0</v>
      </c>
      <c r="DR6" s="6">
        <f>+[1]Hoja2!DR6+[1]Hoja1!DR6</f>
        <v>0</v>
      </c>
      <c r="DS6" s="4">
        <f>+[3]Hoja1!DS6</f>
        <v>0</v>
      </c>
      <c r="DT6" s="6">
        <f>+[1]Hoja2!DT6+[1]Hoja1!DT6</f>
        <v>0</v>
      </c>
      <c r="DU6" s="4">
        <f>+[3]Hoja1!DU6</f>
        <v>0</v>
      </c>
      <c r="DV6" s="6">
        <f>+[1]Hoja2!DV6+[1]Hoja1!DV6</f>
        <v>0</v>
      </c>
      <c r="DW6" s="4">
        <f>+[3]Hoja1!DW6</f>
        <v>0</v>
      </c>
      <c r="DX6" s="6">
        <f>+[1]Hoja2!DX6+[1]Hoja1!DX6</f>
        <v>0</v>
      </c>
      <c r="DY6" s="4">
        <f>+[3]Hoja1!DY6</f>
        <v>0</v>
      </c>
      <c r="DZ6" s="6">
        <f>+[1]Hoja2!DZ6+[1]Hoja1!DZ6</f>
        <v>0</v>
      </c>
      <c r="EA6" s="4">
        <f>+[3]Hoja1!EA6</f>
        <v>0</v>
      </c>
      <c r="EB6" s="6">
        <f>+[1]Hoja2!EB6+[1]Hoja1!EB6</f>
        <v>0</v>
      </c>
      <c r="EC6" s="4">
        <f>+[3]Hoja1!EC6</f>
        <v>0</v>
      </c>
      <c r="ED6" s="6">
        <f>+[1]Hoja2!ED6+[1]Hoja1!ED6</f>
        <v>0</v>
      </c>
      <c r="EE6" s="4">
        <f>+[3]Hoja1!EE6</f>
        <v>0</v>
      </c>
      <c r="EF6" s="6">
        <f>+[1]Hoja2!EF6+[1]Hoja1!EF6</f>
        <v>0</v>
      </c>
      <c r="EG6" s="4">
        <f>+[3]Hoja1!EG6</f>
        <v>0</v>
      </c>
      <c r="EH6" s="6">
        <f>+[1]Hoja2!EH6+[1]Hoja1!EH6</f>
        <v>0</v>
      </c>
      <c r="EI6" s="4">
        <f>+[3]Hoja1!EI6</f>
        <v>0</v>
      </c>
      <c r="EJ6" s="6">
        <f>+[1]Hoja2!EJ6+[1]Hoja1!EJ6</f>
        <v>0</v>
      </c>
      <c r="EK6" s="4">
        <f>+[3]Hoja1!EK6</f>
        <v>0</v>
      </c>
      <c r="EL6" s="6">
        <f>+[1]Hoja2!EL6+[1]Hoja1!EL6</f>
        <v>0</v>
      </c>
      <c r="EM6" s="4">
        <f>+[3]Hoja1!EM6</f>
        <v>0</v>
      </c>
      <c r="EN6" s="6">
        <f>+[1]Hoja2!EN6+[1]Hoja1!EN6</f>
        <v>0</v>
      </c>
      <c r="EO6" s="4">
        <f>+[3]Hoja1!EO6</f>
        <v>0</v>
      </c>
      <c r="EP6" s="6">
        <f>+[1]Hoja2!EP6+[1]Hoja1!EP6</f>
        <v>0</v>
      </c>
      <c r="EQ6" s="4">
        <f>+[3]Hoja1!EQ6</f>
        <v>0</v>
      </c>
      <c r="ER6" s="6">
        <f>+[1]Hoja2!ER6+[1]Hoja1!ER6</f>
        <v>0</v>
      </c>
      <c r="ES6" s="4">
        <f>+[3]Hoja1!ES6</f>
        <v>0</v>
      </c>
      <c r="ET6" s="6">
        <f>+[1]Hoja2!ET6+[1]Hoja1!ET6</f>
        <v>0</v>
      </c>
      <c r="EU6" s="4">
        <f>+[3]Hoja1!EU6</f>
        <v>0</v>
      </c>
    </row>
    <row r="7" spans="1:151" x14ac:dyDescent="0.25">
      <c r="A7" s="7" t="s">
        <v>151</v>
      </c>
      <c r="B7" s="8">
        <v>23</v>
      </c>
      <c r="C7" s="7" t="s">
        <v>157</v>
      </c>
      <c r="D7" s="7">
        <v>638099</v>
      </c>
      <c r="E7" s="9">
        <v>892</v>
      </c>
      <c r="F7" s="9">
        <v>513915</v>
      </c>
      <c r="G7" s="9">
        <v>12744</v>
      </c>
      <c r="H7" s="6">
        <f>+[1]Hoja1!H7</f>
        <v>526659</v>
      </c>
      <c r="I7" s="6">
        <f>+[1]Hoja1!I7</f>
        <v>1498</v>
      </c>
      <c r="J7" s="6">
        <f t="shared" si="0"/>
        <v>418590</v>
      </c>
      <c r="K7" s="6">
        <f>+INT(('[2]Circunscripciones-2019'!K11/'[2]Circunscripciones-2019'!I11)*I7)</f>
        <v>989</v>
      </c>
      <c r="L7" s="6">
        <f t="shared" si="2"/>
        <v>419579</v>
      </c>
      <c r="M7" s="6">
        <f t="shared" si="3"/>
        <v>413642</v>
      </c>
      <c r="N7" s="4">
        <f t="shared" si="1"/>
        <v>410281</v>
      </c>
      <c r="O7" s="9">
        <v>3361</v>
      </c>
      <c r="P7" s="9">
        <v>5937</v>
      </c>
      <c r="Q7" s="6">
        <v>5</v>
      </c>
      <c r="R7" s="6">
        <f>+[1]Hoja2!V7+[1]Hoja1!V7</f>
        <v>71950</v>
      </c>
      <c r="S7" s="4">
        <f>+[3]Hoja1!S7</f>
        <v>3</v>
      </c>
      <c r="T7" s="6">
        <f t="shared" si="4"/>
        <v>24816</v>
      </c>
      <c r="U7" s="4">
        <f>+[3]Hoja1!U7</f>
        <v>1</v>
      </c>
      <c r="V7" s="6">
        <f>+[1]Hoja2!R7+[1]Hoja1!R7</f>
        <v>141737</v>
      </c>
      <c r="W7" s="4">
        <f>+[3]Hoja1!W7</f>
        <v>1</v>
      </c>
      <c r="X7" s="6">
        <f>+V7</f>
        <v>141737</v>
      </c>
      <c r="Y7" s="4">
        <f>+[3]Hoja1!Y7</f>
        <v>0</v>
      </c>
      <c r="Z7" s="6">
        <f>+[1]Hoja2!Z7+[1]Hoja1!Z7</f>
        <v>0</v>
      </c>
      <c r="AA7" s="4">
        <f>+[3]Hoja1!AA7</f>
        <v>0</v>
      </c>
      <c r="AB7" s="6">
        <f>+[1]Hoja2!AB7+[1]Hoja1!AB7</f>
        <v>24816</v>
      </c>
      <c r="AC7" s="4">
        <f>+[3]Hoja1!AC7</f>
        <v>0</v>
      </c>
      <c r="AD7" s="6">
        <f>+[1]Hoja2!AD7+[1]Hoja1!AD7</f>
        <v>0</v>
      </c>
      <c r="AE7" s="4">
        <f>+[3]Hoja1!AE7</f>
        <v>0</v>
      </c>
      <c r="AF7" s="6">
        <f>+[1]Hoja2!AF7+[1]Hoja1!AF7</f>
        <v>0</v>
      </c>
      <c r="AG7" s="4">
        <f>+[3]Hoja1!AG7</f>
        <v>0</v>
      </c>
      <c r="AH7" s="6">
        <f>+[1]Hoja2!AH7+[1]Hoja1!AH7</f>
        <v>0</v>
      </c>
      <c r="AI7" s="4">
        <f>+[3]Hoja1!AI7</f>
        <v>0</v>
      </c>
      <c r="AJ7" s="6">
        <f>+[1]Hoja2!AJ7+[1]Hoja1!AJ7</f>
        <v>0</v>
      </c>
      <c r="AK7" s="4">
        <f>+[3]Hoja1!AK7</f>
        <v>0</v>
      </c>
      <c r="AL7" s="6">
        <f>+[1]Hoja2!AL7+[1]Hoja1!AL7</f>
        <v>0</v>
      </c>
      <c r="AM7" s="4">
        <f>+[3]Hoja1!AM7</f>
        <v>0</v>
      </c>
      <c r="AN7" s="6">
        <f>+[1]Hoja2!AN7+[1]Hoja1!AN7</f>
        <v>0</v>
      </c>
      <c r="AO7" s="4">
        <f>+[3]Hoja1!AO7</f>
        <v>0</v>
      </c>
      <c r="AP7" s="6">
        <f>+[1]Hoja2!AP7+[1]Hoja1!AP7</f>
        <v>0</v>
      </c>
      <c r="AQ7" s="4">
        <f>+[3]Hoja1!AQ7</f>
        <v>0</v>
      </c>
      <c r="AR7" s="6">
        <f>+[1]Hoja2!AR7+[1]Hoja1!AR7</f>
        <v>0</v>
      </c>
      <c r="AS7" s="4">
        <f>+[3]Hoja1!AS7</f>
        <v>0</v>
      </c>
      <c r="AT7" s="6">
        <f>+[1]Hoja2!AT7+[1]Hoja1!AT7</f>
        <v>0</v>
      </c>
      <c r="AU7" s="4">
        <f>+[3]Hoja1!AU7</f>
        <v>0</v>
      </c>
      <c r="AV7" s="6">
        <f>+[1]Hoja2!AV7+[1]Hoja1!AV7</f>
        <v>0</v>
      </c>
      <c r="AW7" s="4">
        <f>+[3]Hoja1!AW7</f>
        <v>0</v>
      </c>
      <c r="AX7" s="6">
        <f>+[1]Hoja2!AX7+[1]Hoja1!AX7</f>
        <v>0</v>
      </c>
      <c r="AY7" s="4">
        <f>+[3]Hoja1!AY7</f>
        <v>0</v>
      </c>
      <c r="AZ7" s="6">
        <f>+[1]Hoja2!AZ7+[1]Hoja1!AZ7</f>
        <v>0</v>
      </c>
      <c r="BA7" s="4">
        <f>+[3]Hoja1!BA7</f>
        <v>0</v>
      </c>
      <c r="BB7" s="6">
        <f>+[1]Hoja2!BB7+[1]Hoja1!BB7</f>
        <v>0</v>
      </c>
      <c r="BC7" s="4">
        <f>+[3]Hoja1!BC7</f>
        <v>0</v>
      </c>
      <c r="BD7" s="6">
        <f>+[1]Hoja2!BD7+[1]Hoja1!BD7</f>
        <v>2766</v>
      </c>
      <c r="BE7" s="4">
        <f>+[3]Hoja1!BE7</f>
        <v>0</v>
      </c>
      <c r="BF7" s="6">
        <f>+[1]Hoja2!BF7+[1]Hoja1!BF7</f>
        <v>0</v>
      </c>
      <c r="BG7" s="4">
        <f>+[3]Hoja1!BG7</f>
        <v>0</v>
      </c>
      <c r="BH7" s="6">
        <f>+[1]Hoja2!BH7+[1]Hoja1!BH7</f>
        <v>464</v>
      </c>
      <c r="BI7" s="4">
        <f>+[3]Hoja1!BI7</f>
        <v>0</v>
      </c>
      <c r="BJ7" s="6">
        <f>+[1]Hoja2!BJ7+[1]Hoja1!BJ7</f>
        <v>419</v>
      </c>
      <c r="BK7" s="4">
        <f>+[3]Hoja1!BK7</f>
        <v>0</v>
      </c>
      <c r="BL7" s="6">
        <f>+[1]Hoja2!BL7+[1]Hoja1!BL7</f>
        <v>0</v>
      </c>
      <c r="BM7" s="4">
        <f>+[3]Hoja1!BM7</f>
        <v>0</v>
      </c>
      <c r="BN7" s="6">
        <f>+[1]Hoja2!BN7+[1]Hoja1!BN7</f>
        <v>0</v>
      </c>
      <c r="BO7" s="4">
        <f>+[3]Hoja1!BO7</f>
        <v>0</v>
      </c>
      <c r="BP7" s="6">
        <f>+[1]Hoja2!BP7+[1]Hoja1!BP7</f>
        <v>856</v>
      </c>
      <c r="BQ7" s="4">
        <f>+[3]Hoja1!BQ7</f>
        <v>0</v>
      </c>
      <c r="BR7" s="6">
        <f>+[1]Hoja2!BR7+[1]Hoja1!BR7</f>
        <v>0</v>
      </c>
      <c r="BS7" s="4">
        <f>+[3]Hoja1!BS7</f>
        <v>0</v>
      </c>
      <c r="BT7" s="6">
        <f>+[1]Hoja2!BT7+[1]Hoja1!BT7</f>
        <v>471</v>
      </c>
      <c r="BU7" s="4">
        <f>+[3]Hoja1!BU7</f>
        <v>0</v>
      </c>
      <c r="BV7" s="6">
        <f>+[1]Hoja2!BV7+[1]Hoja1!BV7</f>
        <v>0</v>
      </c>
      <c r="BW7" s="4">
        <f>+[3]Hoja1!BW7</f>
        <v>0</v>
      </c>
      <c r="BX7" s="6">
        <f>+[1]Hoja2!BX7+[1]Hoja1!BX7</f>
        <v>0</v>
      </c>
      <c r="BY7" s="4">
        <f>+[3]Hoja1!BY7</f>
        <v>0</v>
      </c>
      <c r="BZ7" s="6">
        <f>+[1]Hoja2!BZ7+[1]Hoja1!BZ7</f>
        <v>0</v>
      </c>
      <c r="CA7" s="4">
        <f>+[3]Hoja1!CA7</f>
        <v>0</v>
      </c>
      <c r="CB7" s="6">
        <f>+[1]Hoja2!CB7+[1]Hoja1!CB7</f>
        <v>0</v>
      </c>
      <c r="CC7" s="4">
        <f>+[3]Hoja1!CC7</f>
        <v>0</v>
      </c>
      <c r="CD7" s="6">
        <f>+[1]Hoja2!CD7+[1]Hoja1!CD7</f>
        <v>0</v>
      </c>
      <c r="CE7" s="4">
        <f>+[3]Hoja1!CE7</f>
        <v>0</v>
      </c>
      <c r="CF7" s="6">
        <f>+[1]Hoja2!CF7+[1]Hoja1!CF7</f>
        <v>0</v>
      </c>
      <c r="CG7" s="4">
        <f>+[3]Hoja1!CG7</f>
        <v>0</v>
      </c>
      <c r="CH7" s="6">
        <f>+[1]Hoja2!CH7+[1]Hoja1!CH7</f>
        <v>0</v>
      </c>
      <c r="CI7" s="4">
        <f>+[3]Hoja1!CI7</f>
        <v>0</v>
      </c>
      <c r="CJ7" s="6">
        <f>+[1]Hoja2!CJ7+[1]Hoja1!CJ7</f>
        <v>0</v>
      </c>
      <c r="CK7" s="4">
        <f>+[3]Hoja1!CK7</f>
        <v>0</v>
      </c>
      <c r="CL7" s="6">
        <f>+[1]Hoja2!CL7+[1]Hoja1!CL7</f>
        <v>0</v>
      </c>
      <c r="CM7" s="4">
        <f>+[3]Hoja1!CM7</f>
        <v>0</v>
      </c>
      <c r="CN7" s="6">
        <f>+[1]Hoja2!CN7+[1]Hoja1!CN7</f>
        <v>0</v>
      </c>
      <c r="CO7" s="4">
        <f>+[3]Hoja1!CO7</f>
        <v>0</v>
      </c>
      <c r="CP7" s="6">
        <f>+[1]Hoja2!CP7+[1]Hoja1!CP7</f>
        <v>0</v>
      </c>
      <c r="CQ7" s="4">
        <f>+[3]Hoja1!CQ7</f>
        <v>0</v>
      </c>
      <c r="CR7" s="6">
        <f>+[1]Hoja2!CR7+[1]Hoja1!CR7</f>
        <v>0</v>
      </c>
      <c r="CS7" s="4">
        <f>+[3]Hoja1!CS7</f>
        <v>0</v>
      </c>
      <c r="CT7" s="6">
        <f>+[1]Hoja2!CT7+[1]Hoja1!CT7</f>
        <v>0</v>
      </c>
      <c r="CU7" s="4">
        <f>+[3]Hoja1!CU7</f>
        <v>0</v>
      </c>
      <c r="CV7" s="6">
        <f>+[1]Hoja2!CV7+[1]Hoja1!CV7</f>
        <v>0</v>
      </c>
      <c r="CW7" s="4">
        <f>+[3]Hoja1!CW7</f>
        <v>0</v>
      </c>
      <c r="CX7" s="6">
        <f>+[1]Hoja2!CX7+[1]Hoja1!CX7</f>
        <v>0</v>
      </c>
      <c r="CY7" s="4">
        <f>+[3]Hoja1!CY7</f>
        <v>0</v>
      </c>
      <c r="CZ7" s="6">
        <f>+[1]Hoja2!CZ7+[1]Hoja1!CZ7</f>
        <v>0</v>
      </c>
      <c r="DA7" s="4">
        <f>+[3]Hoja1!DA7</f>
        <v>0</v>
      </c>
      <c r="DB7" s="6">
        <f>+[1]Hoja2!DB7+[1]Hoja1!DB7</f>
        <v>0</v>
      </c>
      <c r="DC7" s="4">
        <f>+[3]Hoja1!DC7</f>
        <v>0</v>
      </c>
      <c r="DD7" s="6">
        <f>+[1]Hoja2!DD7+[1]Hoja1!DD7</f>
        <v>0</v>
      </c>
      <c r="DE7" s="4">
        <f>+[3]Hoja1!DE7</f>
        <v>0</v>
      </c>
      <c r="DF7" s="6">
        <f>+[1]Hoja2!DF7+[1]Hoja1!DF7</f>
        <v>0</v>
      </c>
      <c r="DG7" s="4">
        <f>+[3]Hoja1!DG7</f>
        <v>0</v>
      </c>
      <c r="DH7" s="6">
        <f>+[1]Hoja2!DH7+[1]Hoja1!DH7</f>
        <v>0</v>
      </c>
      <c r="DI7" s="4">
        <f>+[3]Hoja1!DI7</f>
        <v>0</v>
      </c>
      <c r="DJ7" s="6">
        <f>+[1]Hoja2!DJ7+[1]Hoja1!DJ7</f>
        <v>0</v>
      </c>
      <c r="DK7" s="4">
        <f>+[3]Hoja1!DK7</f>
        <v>0</v>
      </c>
      <c r="DL7" s="6">
        <f>+[1]Hoja2!DL7+[1]Hoja1!DL7</f>
        <v>0</v>
      </c>
      <c r="DM7" s="4">
        <f>+[3]Hoja1!DM7</f>
        <v>0</v>
      </c>
      <c r="DN7" s="6">
        <f>+[1]Hoja2!DN7+[1]Hoja1!DN7</f>
        <v>0</v>
      </c>
      <c r="DO7" s="4">
        <f>+[3]Hoja1!DO7</f>
        <v>0</v>
      </c>
      <c r="DP7" s="6">
        <f>+[1]Hoja2!DP7+[1]Hoja1!DP7</f>
        <v>0</v>
      </c>
      <c r="DQ7" s="4">
        <f>+[3]Hoja1!DQ7</f>
        <v>0</v>
      </c>
      <c r="DR7" s="6">
        <f>+[1]Hoja2!DR7+[1]Hoja1!DR7</f>
        <v>0</v>
      </c>
      <c r="DS7" s="4">
        <f>+[3]Hoja1!DS7</f>
        <v>0</v>
      </c>
      <c r="DT7" s="6">
        <f>+[1]Hoja2!DT7+[1]Hoja1!DT7</f>
        <v>0</v>
      </c>
      <c r="DU7" s="4">
        <f>+[3]Hoja1!DU7</f>
        <v>0</v>
      </c>
      <c r="DV7" s="6">
        <f>+[1]Hoja2!DV7+[1]Hoja1!DV7</f>
        <v>0</v>
      </c>
      <c r="DW7" s="4">
        <f>+[3]Hoja1!DW7</f>
        <v>0</v>
      </c>
      <c r="DX7" s="6">
        <f>+[1]Hoja2!DX7+[1]Hoja1!DX7</f>
        <v>0</v>
      </c>
      <c r="DY7" s="4">
        <f>+[3]Hoja1!DY7</f>
        <v>0</v>
      </c>
      <c r="DZ7" s="6">
        <f>+[1]Hoja2!DZ7+[1]Hoja1!DZ7</f>
        <v>0</v>
      </c>
      <c r="EA7" s="4">
        <f>+[3]Hoja1!EA7</f>
        <v>0</v>
      </c>
      <c r="EB7" s="6">
        <f>+[1]Hoja2!EB7+[1]Hoja1!EB7</f>
        <v>0</v>
      </c>
      <c r="EC7" s="4">
        <f>+[3]Hoja1!EC7</f>
        <v>0</v>
      </c>
      <c r="ED7" s="6">
        <f>+[1]Hoja2!ED7+[1]Hoja1!ED7</f>
        <v>0</v>
      </c>
      <c r="EE7" s="4">
        <f>+[3]Hoja1!EE7</f>
        <v>0</v>
      </c>
      <c r="EF7" s="6">
        <f>+[1]Hoja2!EF7+[1]Hoja1!EF7</f>
        <v>0</v>
      </c>
      <c r="EG7" s="4">
        <f>+[3]Hoja1!EG7</f>
        <v>0</v>
      </c>
      <c r="EH7" s="6">
        <f>+[1]Hoja2!EH7+[1]Hoja1!EH7</f>
        <v>0</v>
      </c>
      <c r="EI7" s="4">
        <f>+[3]Hoja1!EI7</f>
        <v>0</v>
      </c>
      <c r="EJ7" s="6">
        <f>+[1]Hoja2!EJ7+[1]Hoja1!EJ7</f>
        <v>249</v>
      </c>
      <c r="EK7" s="4">
        <f>+[3]Hoja1!EK7</f>
        <v>0</v>
      </c>
      <c r="EL7" s="6">
        <f>+[1]Hoja2!EL7+[1]Hoja1!EL7</f>
        <v>0</v>
      </c>
      <c r="EM7" s="4">
        <f>+[3]Hoja1!EM7</f>
        <v>0</v>
      </c>
      <c r="EN7" s="6">
        <f>+[1]Hoja2!EN7+[1]Hoja1!EN7</f>
        <v>0</v>
      </c>
      <c r="EO7" s="4">
        <f>+[3]Hoja1!EO7</f>
        <v>0</v>
      </c>
      <c r="EP7" s="6">
        <f>+[1]Hoja2!EP7+[1]Hoja1!EP7</f>
        <v>0</v>
      </c>
      <c r="EQ7" s="4">
        <f>+[3]Hoja1!EQ7</f>
        <v>0</v>
      </c>
      <c r="ER7" s="6">
        <f>+[1]Hoja2!ER7+[1]Hoja1!ER7</f>
        <v>0</v>
      </c>
      <c r="ES7" s="4">
        <f>+[3]Hoja1!ES7</f>
        <v>0</v>
      </c>
      <c r="ET7" s="6">
        <f>+[1]Hoja2!ET7+[1]Hoja1!ET7</f>
        <v>0</v>
      </c>
      <c r="EU7" s="4">
        <f>+[3]Hoja1!EU7</f>
        <v>0</v>
      </c>
    </row>
    <row r="8" spans="1:151" x14ac:dyDescent="0.25">
      <c r="A8" s="7" t="s">
        <v>151</v>
      </c>
      <c r="B8" s="8">
        <v>29</v>
      </c>
      <c r="C8" s="7" t="s">
        <v>158</v>
      </c>
      <c r="D8" s="7">
        <v>1641121</v>
      </c>
      <c r="E8" s="9">
        <v>1662</v>
      </c>
      <c r="F8" s="9">
        <v>1143262</v>
      </c>
      <c r="G8" s="9">
        <v>54426</v>
      </c>
      <c r="H8" s="6">
        <f>+[1]Hoja1!H8</f>
        <v>1197688</v>
      </c>
      <c r="I8" s="6">
        <f>+[1]Hoja1!I8</f>
        <v>5845</v>
      </c>
      <c r="J8" s="6">
        <f t="shared" si="0"/>
        <v>668526</v>
      </c>
      <c r="K8" s="6">
        <f>+INT(('[2]Circunscripciones-2019'!K12/'[2]Circunscripciones-2019'!I12)*I8)</f>
        <v>3833</v>
      </c>
      <c r="L8" s="6">
        <f t="shared" si="2"/>
        <v>672359</v>
      </c>
      <c r="M8" s="6">
        <f t="shared" si="3"/>
        <v>662261</v>
      </c>
      <c r="N8" s="4">
        <f t="shared" si="1"/>
        <v>653903</v>
      </c>
      <c r="O8" s="9">
        <v>8358</v>
      </c>
      <c r="P8" s="9">
        <v>10098</v>
      </c>
      <c r="Q8" s="6">
        <v>11</v>
      </c>
      <c r="R8" s="6">
        <f>+[1]Hoja2!V8+[1]Hoja1!V8</f>
        <v>162280</v>
      </c>
      <c r="S8" s="4">
        <f>+[3]Hoja1!S8</f>
        <v>4</v>
      </c>
      <c r="T8" s="6">
        <f t="shared" si="4"/>
        <v>66995</v>
      </c>
      <c r="U8" s="4">
        <f>+[3]Hoja1!U8</f>
        <v>3</v>
      </c>
      <c r="V8" s="6">
        <f>+X8</f>
        <v>163177</v>
      </c>
      <c r="W8" s="4">
        <f>+[3]Hoja1!W8</f>
        <v>2</v>
      </c>
      <c r="X8" s="6">
        <f>+[1]Hoja2!T8+[1]Hoja1!T8</f>
        <v>163177</v>
      </c>
      <c r="Y8" s="4">
        <f>+[3]Hoja1!Y8</f>
        <v>1</v>
      </c>
      <c r="Z8" s="6">
        <f>+[1]Hoja2!Z8+[1]Hoja1!Z8</f>
        <v>0</v>
      </c>
      <c r="AA8" s="4">
        <f>+[3]Hoja1!AA8</f>
        <v>0</v>
      </c>
      <c r="AB8" s="6">
        <f>+[1]Hoja2!AB8+[1]Hoja1!AB8</f>
        <v>66995</v>
      </c>
      <c r="AC8" s="4">
        <f>+[3]Hoja1!AC8</f>
        <v>1</v>
      </c>
      <c r="AD8" s="6">
        <f>+[1]Hoja2!AD8+[1]Hoja1!AD8</f>
        <v>0</v>
      </c>
      <c r="AE8" s="4">
        <f>+[3]Hoja1!AE8</f>
        <v>0</v>
      </c>
      <c r="AF8" s="6">
        <f>+[1]Hoja2!AF8+[1]Hoja1!AF8</f>
        <v>0</v>
      </c>
      <c r="AG8" s="4">
        <f>+[3]Hoja1!AG8</f>
        <v>0</v>
      </c>
      <c r="AH8" s="6">
        <f>+[1]Hoja2!AH8+[1]Hoja1!AH8</f>
        <v>0</v>
      </c>
      <c r="AI8" s="4">
        <f>+[3]Hoja1!AI8</f>
        <v>0</v>
      </c>
      <c r="AJ8" s="6">
        <f>+[1]Hoja2!AJ8+[1]Hoja1!AJ8</f>
        <v>0</v>
      </c>
      <c r="AK8" s="4">
        <f>+[3]Hoja1!AK8</f>
        <v>0</v>
      </c>
      <c r="AL8" s="6">
        <f>+[1]Hoja2!AL8+[1]Hoja1!AL8</f>
        <v>14112</v>
      </c>
      <c r="AM8" s="4">
        <f>+[3]Hoja1!AM8</f>
        <v>0</v>
      </c>
      <c r="AN8" s="6">
        <f>+[1]Hoja2!AN8+[1]Hoja1!AN8</f>
        <v>0</v>
      </c>
      <c r="AO8" s="4">
        <f>+[3]Hoja1!AO8</f>
        <v>0</v>
      </c>
      <c r="AP8" s="6">
        <f>+[1]Hoja2!AP8+[1]Hoja1!AP8</f>
        <v>0</v>
      </c>
      <c r="AQ8" s="4">
        <f>+[3]Hoja1!AQ8</f>
        <v>0</v>
      </c>
      <c r="AR8" s="6">
        <f>+[1]Hoja2!AR8+[1]Hoja1!AR8</f>
        <v>0</v>
      </c>
      <c r="AS8" s="4">
        <f>+[3]Hoja1!AS8</f>
        <v>0</v>
      </c>
      <c r="AT8" s="6">
        <f>+[1]Hoja2!AT8+[1]Hoja1!AT8</f>
        <v>0</v>
      </c>
      <c r="AU8" s="4">
        <f>+[3]Hoja1!AU8</f>
        <v>0</v>
      </c>
      <c r="AV8" s="6">
        <f>+[1]Hoja2!AV8+[1]Hoja1!AV8</f>
        <v>0</v>
      </c>
      <c r="AW8" s="4">
        <f>+[3]Hoja1!AW8</f>
        <v>0</v>
      </c>
      <c r="AX8" s="6">
        <f>+[1]Hoja2!AX8+[1]Hoja1!AX8</f>
        <v>0</v>
      </c>
      <c r="AY8" s="4">
        <f>+[3]Hoja1!AY8</f>
        <v>0</v>
      </c>
      <c r="AZ8" s="6">
        <f>+[1]Hoja2!AZ8+[1]Hoja1!AZ8</f>
        <v>0</v>
      </c>
      <c r="BA8" s="4">
        <f>+[3]Hoja1!BA8</f>
        <v>0</v>
      </c>
      <c r="BB8" s="6">
        <f>+[1]Hoja2!BB8+[1]Hoja1!BB8</f>
        <v>0</v>
      </c>
      <c r="BC8" s="4">
        <f>+[3]Hoja1!BC8</f>
        <v>0</v>
      </c>
      <c r="BD8" s="6">
        <f>+[1]Hoja2!BD8+[1]Hoja1!BD8</f>
        <v>11089</v>
      </c>
      <c r="BE8" s="4">
        <f>+[3]Hoja1!BE8</f>
        <v>0</v>
      </c>
      <c r="BF8" s="6">
        <f>+[1]Hoja2!BF8+[1]Hoja1!BF8</f>
        <v>0</v>
      </c>
      <c r="BG8" s="4">
        <f>+[3]Hoja1!BG8</f>
        <v>0</v>
      </c>
      <c r="BH8" s="6">
        <f>+[1]Hoja2!BH8+[1]Hoja1!BH8</f>
        <v>1261</v>
      </c>
      <c r="BI8" s="4">
        <f>+[3]Hoja1!BI8</f>
        <v>0</v>
      </c>
      <c r="BJ8" s="6">
        <f>+[1]Hoja2!BJ8+[1]Hoja1!BJ8</f>
        <v>904</v>
      </c>
      <c r="BK8" s="4">
        <f>+[3]Hoja1!BK8</f>
        <v>0</v>
      </c>
      <c r="BL8" s="6">
        <f>+[1]Hoja2!BL8+[1]Hoja1!BL8</f>
        <v>0</v>
      </c>
      <c r="BM8" s="4">
        <f>+[3]Hoja1!BM8</f>
        <v>0</v>
      </c>
      <c r="BN8" s="6">
        <f>+[1]Hoja2!BN8+[1]Hoja1!BN8</f>
        <v>0</v>
      </c>
      <c r="BO8" s="4">
        <f>+[3]Hoja1!BO8</f>
        <v>0</v>
      </c>
      <c r="BP8" s="6">
        <f>+[1]Hoja2!BP8+[1]Hoja1!BP8</f>
        <v>1686</v>
      </c>
      <c r="BQ8" s="4">
        <f>+[3]Hoja1!BQ8</f>
        <v>0</v>
      </c>
      <c r="BR8" s="6">
        <f>+[1]Hoja2!BR8+[1]Hoja1!BR8</f>
        <v>581</v>
      </c>
      <c r="BS8" s="4">
        <f>+[3]Hoja1!BS8</f>
        <v>0</v>
      </c>
      <c r="BT8" s="6">
        <f>+[1]Hoja2!BT8+[1]Hoja1!BT8</f>
        <v>381</v>
      </c>
      <c r="BU8" s="4">
        <f>+[3]Hoja1!BU8</f>
        <v>0</v>
      </c>
      <c r="BV8" s="6">
        <f>+[1]Hoja2!BV8+[1]Hoja1!BV8</f>
        <v>0</v>
      </c>
      <c r="BW8" s="4">
        <f>+[3]Hoja1!BW8</f>
        <v>0</v>
      </c>
      <c r="BX8" s="6">
        <f>+[1]Hoja2!BX8+[1]Hoja1!BX8</f>
        <v>0</v>
      </c>
      <c r="BY8" s="4">
        <f>+[3]Hoja1!BY8</f>
        <v>0</v>
      </c>
      <c r="BZ8" s="6">
        <f>+[1]Hoja2!BZ8+[1]Hoja1!BZ8</f>
        <v>1265</v>
      </c>
      <c r="CA8" s="4">
        <f>+[3]Hoja1!CA8</f>
        <v>0</v>
      </c>
      <c r="CB8" s="6">
        <f>+[1]Hoja2!CB8+[1]Hoja1!CB8</f>
        <v>0</v>
      </c>
      <c r="CC8" s="4">
        <f>+[3]Hoja1!CC8</f>
        <v>0</v>
      </c>
      <c r="CD8" s="6">
        <f>+[1]Hoja2!CD8+[1]Hoja1!CD8</f>
        <v>0</v>
      </c>
      <c r="CE8" s="4">
        <f>+[3]Hoja1!CE8</f>
        <v>0</v>
      </c>
      <c r="CF8" s="6">
        <f>+[1]Hoja2!CF8+[1]Hoja1!CF8</f>
        <v>0</v>
      </c>
      <c r="CG8" s="4">
        <f>+[3]Hoja1!CG8</f>
        <v>0</v>
      </c>
      <c r="CH8" s="6">
        <f>+[1]Hoja2!CH8+[1]Hoja1!CH8</f>
        <v>0</v>
      </c>
      <c r="CI8" s="4">
        <f>+[3]Hoja1!CI8</f>
        <v>0</v>
      </c>
      <c r="CJ8" s="6">
        <f>+[1]Hoja2!CJ8+[1]Hoja1!CJ8</f>
        <v>0</v>
      </c>
      <c r="CK8" s="4">
        <f>+[3]Hoja1!CK8</f>
        <v>0</v>
      </c>
      <c r="CL8" s="6">
        <f>+[1]Hoja2!CL8+[1]Hoja1!CL8</f>
        <v>0</v>
      </c>
      <c r="CM8" s="4">
        <f>+[3]Hoja1!CM8</f>
        <v>0</v>
      </c>
      <c r="CN8" s="6">
        <f>+[1]Hoja2!CN8+[1]Hoja1!CN8</f>
        <v>0</v>
      </c>
      <c r="CO8" s="4">
        <f>+[3]Hoja1!CO8</f>
        <v>0</v>
      </c>
      <c r="CP8" s="6">
        <f>+[1]Hoja2!CP8+[1]Hoja1!CP8</f>
        <v>0</v>
      </c>
      <c r="CQ8" s="4">
        <f>+[3]Hoja1!CQ8</f>
        <v>0</v>
      </c>
      <c r="CR8" s="6">
        <f>+[1]Hoja2!CR8+[1]Hoja1!CR8</f>
        <v>0</v>
      </c>
      <c r="CS8" s="4">
        <f>+[3]Hoja1!CS8</f>
        <v>0</v>
      </c>
      <c r="CT8" s="6">
        <f>+[1]Hoja2!CT8+[1]Hoja1!CT8</f>
        <v>0</v>
      </c>
      <c r="CU8" s="4">
        <f>+[3]Hoja1!CU8</f>
        <v>0</v>
      </c>
      <c r="CV8" s="6">
        <f>+[1]Hoja2!CV8+[1]Hoja1!CV8</f>
        <v>0</v>
      </c>
      <c r="CW8" s="4">
        <f>+[3]Hoja1!CW8</f>
        <v>0</v>
      </c>
      <c r="CX8" s="6">
        <f>+[1]Hoja2!CX8+[1]Hoja1!CX8</f>
        <v>0</v>
      </c>
      <c r="CY8" s="4">
        <f>+[3]Hoja1!CY8</f>
        <v>0</v>
      </c>
      <c r="CZ8" s="6">
        <f>+[1]Hoja2!CZ8+[1]Hoja1!CZ8</f>
        <v>0</v>
      </c>
      <c r="DA8" s="4">
        <f>+[3]Hoja1!DA8</f>
        <v>0</v>
      </c>
      <c r="DB8" s="6">
        <f>+[1]Hoja2!DB8+[1]Hoja1!DB8</f>
        <v>0</v>
      </c>
      <c r="DC8" s="4">
        <f>+[3]Hoja1!DC8</f>
        <v>0</v>
      </c>
      <c r="DD8" s="6">
        <f>+[1]Hoja2!DD8+[1]Hoja1!DD8</f>
        <v>0</v>
      </c>
      <c r="DE8" s="4">
        <f>+[3]Hoja1!DE8</f>
        <v>0</v>
      </c>
      <c r="DF8" s="6">
        <f>+[1]Hoja2!DF8+[1]Hoja1!DF8</f>
        <v>0</v>
      </c>
      <c r="DG8" s="4">
        <f>+[3]Hoja1!DG8</f>
        <v>0</v>
      </c>
      <c r="DH8" s="6">
        <f>+[1]Hoja2!DH8+[1]Hoja1!DH8</f>
        <v>0</v>
      </c>
      <c r="DI8" s="4">
        <f>+[3]Hoja1!DI8</f>
        <v>0</v>
      </c>
      <c r="DJ8" s="6">
        <f>+[1]Hoja2!DJ8+[1]Hoja1!DJ8</f>
        <v>0</v>
      </c>
      <c r="DK8" s="4">
        <f>+[3]Hoja1!DK8</f>
        <v>0</v>
      </c>
      <c r="DL8" s="6">
        <f>+[1]Hoja2!DL8+[1]Hoja1!DL8</f>
        <v>0</v>
      </c>
      <c r="DM8" s="4">
        <f>+[3]Hoja1!DM8</f>
        <v>0</v>
      </c>
      <c r="DN8" s="6">
        <f>+[1]Hoja2!DN8+[1]Hoja1!DN8</f>
        <v>0</v>
      </c>
      <c r="DO8" s="4">
        <f>+[3]Hoja1!DO8</f>
        <v>0</v>
      </c>
      <c r="DP8" s="6">
        <f>+[1]Hoja2!DP8+[1]Hoja1!DP8</f>
        <v>0</v>
      </c>
      <c r="DQ8" s="4">
        <f>+[3]Hoja1!DQ8</f>
        <v>0</v>
      </c>
      <c r="DR8" s="6">
        <f>+[1]Hoja2!DR8+[1]Hoja1!DR8</f>
        <v>0</v>
      </c>
      <c r="DS8" s="4">
        <f>+[3]Hoja1!DS8</f>
        <v>0</v>
      </c>
      <c r="DT8" s="6">
        <f>+[1]Hoja2!DT8+[1]Hoja1!DT8</f>
        <v>0</v>
      </c>
      <c r="DU8" s="4">
        <f>+[3]Hoja1!DU8</f>
        <v>0</v>
      </c>
      <c r="DV8" s="6">
        <f>+[1]Hoja2!DV8+[1]Hoja1!DV8</f>
        <v>0</v>
      </c>
      <c r="DW8" s="4">
        <f>+[3]Hoja1!DW8</f>
        <v>0</v>
      </c>
      <c r="DX8" s="6">
        <f>+[1]Hoja2!DX8+[1]Hoja1!DX8</f>
        <v>0</v>
      </c>
      <c r="DY8" s="4">
        <f>+[3]Hoja1!DY8</f>
        <v>0</v>
      </c>
      <c r="DZ8" s="6">
        <f>+[1]Hoja2!DZ8+[1]Hoja1!DZ8</f>
        <v>0</v>
      </c>
      <c r="EA8" s="4">
        <f>+[3]Hoja1!EA8</f>
        <v>0</v>
      </c>
      <c r="EB8" s="6">
        <f>+[1]Hoja2!EB8+[1]Hoja1!EB8</f>
        <v>0</v>
      </c>
      <c r="EC8" s="4">
        <f>+[3]Hoja1!EC8</f>
        <v>0</v>
      </c>
      <c r="ED8" s="6">
        <f>+[1]Hoja2!ED8+[1]Hoja1!ED8</f>
        <v>0</v>
      </c>
      <c r="EE8" s="4">
        <f>+[3]Hoja1!EE8</f>
        <v>0</v>
      </c>
      <c r="EF8" s="6">
        <f>+[1]Hoja2!EF8+[1]Hoja1!EF8</f>
        <v>0</v>
      </c>
      <c r="EG8" s="4">
        <f>+[3]Hoja1!EG8</f>
        <v>0</v>
      </c>
      <c r="EH8" s="6">
        <f>+[1]Hoja2!EH8+[1]Hoja1!EH8</f>
        <v>0</v>
      </c>
      <c r="EI8" s="4">
        <f>+[3]Hoja1!EI8</f>
        <v>0</v>
      </c>
      <c r="EJ8" s="6">
        <f>+[1]Hoja2!EJ8+[1]Hoja1!EJ8</f>
        <v>0</v>
      </c>
      <c r="EK8" s="4">
        <f>+[3]Hoja1!EK8</f>
        <v>0</v>
      </c>
      <c r="EL8" s="6">
        <f>+[1]Hoja2!EL8+[1]Hoja1!EL8</f>
        <v>0</v>
      </c>
      <c r="EM8" s="4">
        <f>+[3]Hoja1!EM8</f>
        <v>0</v>
      </c>
      <c r="EN8" s="6">
        <f>+[1]Hoja2!EN8+[1]Hoja1!EN8</f>
        <v>0</v>
      </c>
      <c r="EO8" s="4">
        <f>+[3]Hoja1!EO8</f>
        <v>0</v>
      </c>
      <c r="EP8" s="6">
        <f>+[1]Hoja2!EP8+[1]Hoja1!EP8</f>
        <v>0</v>
      </c>
      <c r="EQ8" s="4">
        <f>+[3]Hoja1!EQ8</f>
        <v>0</v>
      </c>
      <c r="ER8" s="6">
        <f>+[1]Hoja2!ER8+[1]Hoja1!ER8</f>
        <v>0</v>
      </c>
      <c r="ES8" s="4">
        <f>+[3]Hoja1!ES8</f>
        <v>0</v>
      </c>
      <c r="ET8" s="6">
        <f>+[1]Hoja2!ET8+[1]Hoja1!ET8</f>
        <v>0</v>
      </c>
      <c r="EU8" s="4">
        <f>+[3]Hoja1!EU8</f>
        <v>0</v>
      </c>
    </row>
    <row r="9" spans="1:151" x14ac:dyDescent="0.25">
      <c r="A9" s="7" t="s">
        <v>151</v>
      </c>
      <c r="B9" s="8">
        <v>41</v>
      </c>
      <c r="C9" s="7" t="s">
        <v>159</v>
      </c>
      <c r="D9" s="7">
        <v>1939887</v>
      </c>
      <c r="E9" s="9">
        <v>2560</v>
      </c>
      <c r="F9" s="9">
        <v>1512436</v>
      </c>
      <c r="G9" s="9">
        <v>35308</v>
      </c>
      <c r="H9" s="6">
        <f>+[1]Hoja1!H9</f>
        <v>1547744</v>
      </c>
      <c r="I9" s="6">
        <f>+[1]Hoja1!I9</f>
        <v>5435</v>
      </c>
      <c r="J9" s="6">
        <f>+L9-K9</f>
        <v>823959</v>
      </c>
      <c r="K9" s="6">
        <f>+INT(('[2]Circunscripciones-2019'!K13/'[2]Circunscripciones-2019'!I13)*I9)</f>
        <v>3789</v>
      </c>
      <c r="L9" s="6">
        <f t="shared" si="2"/>
        <v>827748</v>
      </c>
      <c r="M9" s="6">
        <f t="shared" si="3"/>
        <v>810019</v>
      </c>
      <c r="N9" s="4">
        <f t="shared" si="1"/>
        <v>796226</v>
      </c>
      <c r="O9" s="9">
        <v>13793</v>
      </c>
      <c r="P9" s="9">
        <v>17729</v>
      </c>
      <c r="Q9" s="6">
        <v>12</v>
      </c>
      <c r="R9" s="6">
        <v>194574</v>
      </c>
      <c r="S9" s="4">
        <f>+[3]Hoja1!S9</f>
        <v>5</v>
      </c>
      <c r="T9" s="6">
        <f t="shared" si="4"/>
        <v>83575</v>
      </c>
      <c r="U9" s="4">
        <f>+[3]Hoja1!U9</f>
        <v>2</v>
      </c>
      <c r="V9" s="6">
        <v>194574</v>
      </c>
      <c r="W9" s="4">
        <f>+[3]Hoja1!W9</f>
        <v>2</v>
      </c>
      <c r="X9" s="6">
        <v>194574</v>
      </c>
      <c r="Y9" s="4">
        <f>+[3]Hoja1!Y9</f>
        <v>2</v>
      </c>
      <c r="Z9" s="6">
        <v>3</v>
      </c>
      <c r="AA9" s="4">
        <f>+[3]Hoja1!AA9</f>
        <v>0</v>
      </c>
      <c r="AB9" s="6">
        <f>+[1]Hoja2!AB9+[1]Hoja1!AB9</f>
        <v>83575</v>
      </c>
      <c r="AC9" s="4">
        <f>+[3]Hoja1!AC9</f>
        <v>1</v>
      </c>
      <c r="AD9" s="6">
        <f>+[1]Hoja2!AD9+[1]Hoja1!AD9</f>
        <v>0</v>
      </c>
      <c r="AE9" s="4">
        <f>+[3]Hoja1!AE9</f>
        <v>0</v>
      </c>
      <c r="AF9" s="6">
        <f>+[1]Hoja2!AF9+[1]Hoja1!AF9</f>
        <v>0</v>
      </c>
      <c r="AG9" s="4">
        <f>+[3]Hoja1!AG9</f>
        <v>0</v>
      </c>
      <c r="AH9" s="6">
        <f>+[1]Hoja2!AH9+[1]Hoja1!AH9</f>
        <v>0</v>
      </c>
      <c r="AI9" s="4">
        <f>+[3]Hoja1!AI9</f>
        <v>0</v>
      </c>
      <c r="AJ9" s="6">
        <f>+[1]Hoja2!AJ9+[1]Hoja1!AJ9</f>
        <v>0</v>
      </c>
      <c r="AK9" s="4">
        <f>+[3]Hoja1!AK9</f>
        <v>0</v>
      </c>
      <c r="AL9" s="6">
        <f>+[1]Hoja2!AL9+[1]Hoja1!AL9</f>
        <v>22388</v>
      </c>
      <c r="AM9" s="4">
        <f>+[3]Hoja1!AM9</f>
        <v>0</v>
      </c>
      <c r="AN9" s="6">
        <f>+[1]Hoja2!AN9+[1]Hoja1!AN9</f>
        <v>0</v>
      </c>
      <c r="AO9" s="4">
        <f>+[3]Hoja1!AO9</f>
        <v>0</v>
      </c>
      <c r="AP9" s="6">
        <f>+[1]Hoja2!AP9+[1]Hoja1!AP9</f>
        <v>0</v>
      </c>
      <c r="AQ9" s="4">
        <f>+[3]Hoja1!AQ9</f>
        <v>0</v>
      </c>
      <c r="AR9" s="6">
        <f>+[1]Hoja2!AR9+[1]Hoja1!AR9</f>
        <v>0</v>
      </c>
      <c r="AS9" s="4">
        <f>+[3]Hoja1!AS9</f>
        <v>0</v>
      </c>
      <c r="AT9" s="6">
        <f>+[1]Hoja2!AT9+[1]Hoja1!AT9</f>
        <v>0</v>
      </c>
      <c r="AU9" s="4">
        <f>+[3]Hoja1!AU9</f>
        <v>0</v>
      </c>
      <c r="AV9" s="6">
        <f>+[1]Hoja2!AV9+[1]Hoja1!AV9</f>
        <v>0</v>
      </c>
      <c r="AW9" s="4">
        <f>+[3]Hoja1!AW9</f>
        <v>0</v>
      </c>
      <c r="AX9" s="6">
        <f>+[1]Hoja2!AX9+[1]Hoja1!AX9</f>
        <v>0</v>
      </c>
      <c r="AY9" s="4">
        <f>+[3]Hoja1!AY9</f>
        <v>0</v>
      </c>
      <c r="AZ9" s="6">
        <f>+[1]Hoja2!AZ9+[1]Hoja1!AZ9</f>
        <v>0</v>
      </c>
      <c r="BA9" s="4">
        <f>+[3]Hoja1!BA9</f>
        <v>0</v>
      </c>
      <c r="BB9" s="6">
        <f>+[1]Hoja2!BB9+[1]Hoja1!BB9</f>
        <v>0</v>
      </c>
      <c r="BC9" s="4">
        <f>+[3]Hoja1!BC9</f>
        <v>0</v>
      </c>
      <c r="BD9" s="6">
        <f>+[1]Hoja2!BD9+[1]Hoja1!BD9</f>
        <v>12035</v>
      </c>
      <c r="BE9" s="4">
        <f>+[3]Hoja1!BE9</f>
        <v>0</v>
      </c>
      <c r="BF9" s="6">
        <f>+[1]Hoja2!BF9+[1]Hoja1!BF9</f>
        <v>0</v>
      </c>
      <c r="BG9" s="4">
        <f>+[3]Hoja1!BG9</f>
        <v>0</v>
      </c>
      <c r="BH9" s="6">
        <f>+[1]Hoja2!BH9+[1]Hoja1!BH9</f>
        <v>1456</v>
      </c>
      <c r="BI9" s="4">
        <f>+[3]Hoja1!BI9</f>
        <v>0</v>
      </c>
      <c r="BJ9" s="6">
        <f>+[1]Hoja2!BJ9+[1]Hoja1!BJ9</f>
        <v>1402</v>
      </c>
      <c r="BK9" s="4">
        <f>+[3]Hoja1!BK9</f>
        <v>0</v>
      </c>
      <c r="BL9" s="6">
        <f>+[1]Hoja2!BL9+[1]Hoja1!BL9</f>
        <v>0</v>
      </c>
      <c r="BM9" s="4">
        <f>+[3]Hoja1!BM9</f>
        <v>0</v>
      </c>
      <c r="BN9" s="6">
        <f>+[1]Hoja2!BN9+[1]Hoja1!BN9</f>
        <v>0</v>
      </c>
      <c r="BO9" s="4">
        <f>+[3]Hoja1!BO9</f>
        <v>0</v>
      </c>
      <c r="BP9" s="6">
        <f>+[1]Hoja2!BP9+[1]Hoja1!BP9</f>
        <v>5183</v>
      </c>
      <c r="BQ9" s="4">
        <f>+[3]Hoja1!BQ9</f>
        <v>0</v>
      </c>
      <c r="BR9" s="6">
        <f>+[1]Hoja2!BR9+[1]Hoja1!BR9</f>
        <v>842</v>
      </c>
      <c r="BS9" s="4">
        <f>+[3]Hoja1!BS9</f>
        <v>0</v>
      </c>
      <c r="BT9" s="6">
        <f>+[1]Hoja2!BT9+[1]Hoja1!BT9</f>
        <v>550</v>
      </c>
      <c r="BU9" s="4">
        <f>+[3]Hoja1!BU9</f>
        <v>0</v>
      </c>
      <c r="BV9" s="6">
        <f>+[1]Hoja2!BV9+[1]Hoja1!BV9</f>
        <v>0</v>
      </c>
      <c r="BW9" s="4">
        <f>+[3]Hoja1!BW9</f>
        <v>0</v>
      </c>
      <c r="BX9" s="6">
        <f>+[1]Hoja2!BX9+[1]Hoja1!BX9</f>
        <v>0</v>
      </c>
      <c r="BY9" s="4">
        <f>+[3]Hoja1!BY9</f>
        <v>0</v>
      </c>
      <c r="BZ9" s="6">
        <f>+[1]Hoja2!BZ9+[1]Hoja1!BZ9</f>
        <v>1495</v>
      </c>
      <c r="CA9" s="4">
        <f>+[3]Hoja1!CA9</f>
        <v>0</v>
      </c>
      <c r="CB9" s="6">
        <f>+[1]Hoja2!CB9+[1]Hoja1!CB9</f>
        <v>0</v>
      </c>
      <c r="CC9" s="4">
        <f>+[3]Hoja1!CC9</f>
        <v>0</v>
      </c>
      <c r="CD9" s="6">
        <f>+[1]Hoja2!CD9+[1]Hoja1!CD9</f>
        <v>0</v>
      </c>
      <c r="CE9" s="4">
        <f>+[3]Hoja1!CE9</f>
        <v>0</v>
      </c>
      <c r="CF9" s="6">
        <f>+[1]Hoja2!CF9+[1]Hoja1!CF9</f>
        <v>0</v>
      </c>
      <c r="CG9" s="4">
        <f>+[3]Hoja1!CG9</f>
        <v>0</v>
      </c>
      <c r="CH9" s="6">
        <f>+[1]Hoja2!CH9+[1]Hoja1!CH9</f>
        <v>0</v>
      </c>
      <c r="CI9" s="4">
        <f>+[3]Hoja1!CI9</f>
        <v>0</v>
      </c>
      <c r="CJ9" s="6">
        <f>+[1]Hoja2!CJ9+[1]Hoja1!CJ9</f>
        <v>0</v>
      </c>
      <c r="CK9" s="4">
        <f>+[3]Hoja1!CK9</f>
        <v>0</v>
      </c>
      <c r="CL9" s="6">
        <f>+[1]Hoja2!CL9+[1]Hoja1!CL9</f>
        <v>0</v>
      </c>
      <c r="CM9" s="4">
        <f>+[3]Hoja1!CM9</f>
        <v>0</v>
      </c>
      <c r="CN9" s="6">
        <f>+[1]Hoja2!CN9+[1]Hoja1!CN9</f>
        <v>0</v>
      </c>
      <c r="CO9" s="4">
        <f>+[3]Hoja1!CO9</f>
        <v>0</v>
      </c>
      <c r="CP9" s="6">
        <f>+[1]Hoja2!CP9+[1]Hoja1!CP9</f>
        <v>0</v>
      </c>
      <c r="CQ9" s="4">
        <f>+[3]Hoja1!CQ9</f>
        <v>0</v>
      </c>
      <c r="CR9" s="6">
        <f>+[1]Hoja2!CR9+[1]Hoja1!CR9</f>
        <v>0</v>
      </c>
      <c r="CS9" s="4">
        <f>+[3]Hoja1!CS9</f>
        <v>0</v>
      </c>
      <c r="CT9" s="6">
        <f>+[1]Hoja2!CT9+[1]Hoja1!CT9</f>
        <v>0</v>
      </c>
      <c r="CU9" s="4">
        <f>+[3]Hoja1!CU9</f>
        <v>0</v>
      </c>
      <c r="CV9" s="6">
        <f>+[1]Hoja2!CV9+[1]Hoja1!CV9</f>
        <v>0</v>
      </c>
      <c r="CW9" s="4">
        <f>+[3]Hoja1!CW9</f>
        <v>0</v>
      </c>
      <c r="CX9" s="6">
        <f>+[1]Hoja2!CX9+[1]Hoja1!CX9</f>
        <v>0</v>
      </c>
      <c r="CY9" s="4">
        <f>+[3]Hoja1!CY9</f>
        <v>0</v>
      </c>
      <c r="CZ9" s="6">
        <f>+[1]Hoja2!CZ9+[1]Hoja1!CZ9</f>
        <v>0</v>
      </c>
      <c r="DA9" s="4">
        <f>+[3]Hoja1!DA9</f>
        <v>0</v>
      </c>
      <c r="DB9" s="6">
        <f>+[1]Hoja2!DB9+[1]Hoja1!DB9</f>
        <v>0</v>
      </c>
      <c r="DC9" s="4">
        <f>+[3]Hoja1!DC9</f>
        <v>0</v>
      </c>
      <c r="DD9" s="6">
        <f>+[1]Hoja2!DD9+[1]Hoja1!DD9</f>
        <v>0</v>
      </c>
      <c r="DE9" s="4">
        <f>+[3]Hoja1!DE9</f>
        <v>0</v>
      </c>
      <c r="DF9" s="6">
        <f>+[1]Hoja2!DF9+[1]Hoja1!DF9</f>
        <v>0</v>
      </c>
      <c r="DG9" s="4">
        <f>+[3]Hoja1!DG9</f>
        <v>0</v>
      </c>
      <c r="DH9" s="6">
        <f>+[1]Hoja2!DH9+[1]Hoja1!DH9</f>
        <v>0</v>
      </c>
      <c r="DI9" s="4">
        <f>+[3]Hoja1!DI9</f>
        <v>0</v>
      </c>
      <c r="DJ9" s="6">
        <f>+[1]Hoja2!DJ9+[1]Hoja1!DJ9</f>
        <v>0</v>
      </c>
      <c r="DK9" s="4">
        <f>+[3]Hoja1!DK9</f>
        <v>0</v>
      </c>
      <c r="DL9" s="6">
        <f>+[1]Hoja2!DL9+[1]Hoja1!DL9</f>
        <v>0</v>
      </c>
      <c r="DM9" s="4">
        <f>+[3]Hoja1!DM9</f>
        <v>0</v>
      </c>
      <c r="DN9" s="6">
        <f>+[1]Hoja2!DN9+[1]Hoja1!DN9</f>
        <v>0</v>
      </c>
      <c r="DO9" s="4">
        <f>+[3]Hoja1!DO9</f>
        <v>0</v>
      </c>
      <c r="DP9" s="6">
        <f>+[1]Hoja2!DP9+[1]Hoja1!DP9</f>
        <v>0</v>
      </c>
      <c r="DQ9" s="4">
        <f>+[3]Hoja1!DQ9</f>
        <v>0</v>
      </c>
      <c r="DR9" s="6">
        <f>+[1]Hoja2!DR9+[1]Hoja1!DR9</f>
        <v>0</v>
      </c>
      <c r="DS9" s="4">
        <f>+[3]Hoja1!DS9</f>
        <v>0</v>
      </c>
      <c r="DT9" s="6">
        <f>+[1]Hoja2!DT9+[1]Hoja1!DT9</f>
        <v>0</v>
      </c>
      <c r="DU9" s="4">
        <f>+[3]Hoja1!DU9</f>
        <v>0</v>
      </c>
      <c r="DV9" s="6">
        <f>+[1]Hoja2!DV9+[1]Hoja1!DV9</f>
        <v>0</v>
      </c>
      <c r="DW9" s="4">
        <f>+[3]Hoja1!DW9</f>
        <v>0</v>
      </c>
      <c r="DX9" s="6">
        <f>+[1]Hoja2!DX9+[1]Hoja1!DX9</f>
        <v>0</v>
      </c>
      <c r="DY9" s="4">
        <f>+[3]Hoja1!DY9</f>
        <v>0</v>
      </c>
      <c r="DZ9" s="6">
        <f>+[1]Hoja2!DZ9+[1]Hoja1!DZ9</f>
        <v>0</v>
      </c>
      <c r="EA9" s="4">
        <f>+[3]Hoja1!EA9</f>
        <v>0</v>
      </c>
      <c r="EB9" s="6">
        <f>+[1]Hoja2!EB9+[1]Hoja1!EB9</f>
        <v>0</v>
      </c>
      <c r="EC9" s="4">
        <f>+[3]Hoja1!EC9</f>
        <v>0</v>
      </c>
      <c r="ED9" s="6">
        <f>+[1]Hoja2!ED9+[1]Hoja1!ED9</f>
        <v>0</v>
      </c>
      <c r="EE9" s="4">
        <f>+[3]Hoja1!EE9</f>
        <v>0</v>
      </c>
      <c r="EF9" s="6">
        <f>+[1]Hoja2!EF9+[1]Hoja1!EF9</f>
        <v>0</v>
      </c>
      <c r="EG9" s="4">
        <f>+[3]Hoja1!EG9</f>
        <v>0</v>
      </c>
      <c r="EH9" s="6">
        <f>+[1]Hoja2!EH9+[1]Hoja1!EH9</f>
        <v>0</v>
      </c>
      <c r="EI9" s="4">
        <f>+[3]Hoja1!EI9</f>
        <v>0</v>
      </c>
      <c r="EJ9" s="6">
        <f>+[1]Hoja2!EJ9+[1]Hoja1!EJ9</f>
        <v>0</v>
      </c>
      <c r="EK9" s="4">
        <f>+[3]Hoja1!EK9</f>
        <v>0</v>
      </c>
      <c r="EL9" s="6">
        <f>+[1]Hoja2!EL9+[1]Hoja1!EL9</f>
        <v>0</v>
      </c>
      <c r="EM9" s="4">
        <f>+[3]Hoja1!EM9</f>
        <v>0</v>
      </c>
      <c r="EN9" s="6">
        <f>+[1]Hoja2!EN9+[1]Hoja1!EN9</f>
        <v>0</v>
      </c>
      <c r="EO9" s="4">
        <f>+[3]Hoja1!EO9</f>
        <v>0</v>
      </c>
      <c r="EP9" s="6">
        <f>+[1]Hoja2!EP9+[1]Hoja1!EP9</f>
        <v>0</v>
      </c>
      <c r="EQ9" s="4">
        <f>+[3]Hoja1!EQ9</f>
        <v>0</v>
      </c>
      <c r="ER9" s="6">
        <f>+[1]Hoja2!ER9+[1]Hoja1!ER9</f>
        <v>0</v>
      </c>
      <c r="ES9" s="4">
        <f>+[3]Hoja1!ES9</f>
        <v>0</v>
      </c>
      <c r="ET9" s="6">
        <f>+[1]Hoja2!ET9+[1]Hoja1!ET9</f>
        <v>0</v>
      </c>
      <c r="EU9" s="4">
        <f>+[3]Hoja1!EU9</f>
        <v>0</v>
      </c>
    </row>
    <row r="11" spans="1:151" x14ac:dyDescent="0.25">
      <c r="P11" s="12"/>
      <c r="Q11" s="13"/>
      <c r="R11" s="10"/>
      <c r="S11" s="11"/>
    </row>
    <row r="12" spans="1:151" x14ac:dyDescent="0.25">
      <c r="P12" s="4"/>
      <c r="Q12" s="13"/>
      <c r="R12" s="10"/>
    </row>
    <row r="13" spans="1:151" x14ac:dyDescent="0.25">
      <c r="P13" s="4"/>
      <c r="Q13" s="13"/>
      <c r="R13" s="10"/>
    </row>
    <row r="14" spans="1:151" x14ac:dyDescent="0.25">
      <c r="P14" s="4"/>
      <c r="Q14" s="13"/>
      <c r="R14" s="10"/>
    </row>
    <row r="15" spans="1:151" x14ac:dyDescent="0.25">
      <c r="P15" s="4"/>
      <c r="Q15" s="13"/>
      <c r="R15" s="10"/>
      <c r="S15" s="11"/>
    </row>
    <row r="16" spans="1:151" x14ac:dyDescent="0.25">
      <c r="P16" s="4"/>
      <c r="Q16" s="13"/>
      <c r="R16" s="10"/>
    </row>
    <row r="17" spans="16:18" x14ac:dyDescent="0.25">
      <c r="P17" s="4"/>
      <c r="Q17" s="13"/>
      <c r="R17" s="10"/>
    </row>
    <row r="18" spans="16:18" x14ac:dyDescent="0.25">
      <c r="P18" s="4"/>
      <c r="Q18" s="13"/>
      <c r="R1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2023-12-13T19:52:40Z</dcterms:created>
  <dcterms:modified xsi:type="dcterms:W3CDTF">2023-12-18T18:35:18Z</dcterms:modified>
</cp:coreProperties>
</file>