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6EE2BDC6-B7DD-498E-B345-99A0A4309FCE}" xr6:coauthVersionLast="47" xr6:coauthVersionMax="47" xr10:uidLastSave="{00000000-0000-0000-0000-000000000000}"/>
  <bookViews>
    <workbookView xWindow="-120" yWindow="-120" windowWidth="20640" windowHeight="11760" activeTab="1" xr2:uid="{00000000-000D-0000-FFFF-FFFF00000000}"/>
  </bookViews>
  <sheets>
    <sheet name="Hoja1" sheetId="1" r:id="rId1"/>
    <sheet name="9+43" sheetId="3" r:id="rId2"/>
    <sheet name="Hoja2" sheetId="2" r:id="rId3"/>
  </sheets>
  <definedNames>
    <definedName name="_xlnm._FilterDatabase" localSheetId="0" hidden="1">Hoja1!$A$9:$ED$47</definedName>
  </definedNames>
  <calcPr calcId="181029"/>
</workbook>
</file>

<file path=xl/calcChain.xml><?xml version="1.0" encoding="utf-8"?>
<calcChain xmlns="http://schemas.openxmlformats.org/spreadsheetml/2006/main">
  <c r="G4" i="3" l="1"/>
  <c r="G7" i="3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P46" i="1"/>
</calcChain>
</file>

<file path=xl/sharedStrings.xml><?xml version="1.0" encoding="utf-8"?>
<sst xmlns="http://schemas.openxmlformats.org/spreadsheetml/2006/main" count="274" uniqueCount="193">
  <si>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</si>
  <si>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</si>
  <si>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</si>
  <si>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</si>
  <si>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</si>
  <si>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</si>
  <si>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</si>
  <si>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</si>
  <si>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</si>
  <si>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</si>
  <si>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</si>
  <si>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</si>
  <si>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</si>
  <si>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</si>
  <si>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</si>
  <si>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</si>
  <si>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</si>
  <si>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</si>
  <si>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</si>
  <si>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</si>
  <si>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</si>
  <si>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</si>
  <si>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</si>
  <si>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Aragón</t>
  </si>
  <si>
    <t>Huesca</t>
  </si>
  <si>
    <t>Teruel</t>
  </si>
  <si>
    <t>Zaragoza</t>
  </si>
  <si>
    <t>Principado de Asturias</t>
  </si>
  <si>
    <t>Asturias</t>
  </si>
  <si>
    <t>Canarias</t>
  </si>
  <si>
    <t>Las Palmas</t>
  </si>
  <si>
    <t>Santa Cruz de Tenerife</t>
  </si>
  <si>
    <t>Cantabria</t>
  </si>
  <si>
    <t>Castilla - La Mancha</t>
  </si>
  <si>
    <t>Ciudad Real</t>
  </si>
  <si>
    <t>Cuenca</t>
  </si>
  <si>
    <t>Guadalajara</t>
  </si>
  <si>
    <t>Toledo</t>
  </si>
  <si>
    <t>Castilla y León</t>
  </si>
  <si>
    <t>Ávila</t>
  </si>
  <si>
    <t>León</t>
  </si>
  <si>
    <t>Palencia</t>
  </si>
  <si>
    <t>Salamanca</t>
  </si>
  <si>
    <t>Segovia</t>
  </si>
  <si>
    <t>Soria</t>
  </si>
  <si>
    <t>Valladolid</t>
  </si>
  <si>
    <t>Zamora</t>
  </si>
  <si>
    <t>Cataluña</t>
  </si>
  <si>
    <t>Barcelona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</si>
  <si>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</si>
  <si>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</si>
  <si>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</si>
  <si>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</si>
  <si>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</si>
  <si>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</si>
  <si>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</si>
  <si>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</si>
  <si>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Comunidad Foral de Navarra</t>
  </si>
  <si>
    <t>Navarra</t>
  </si>
  <si>
    <t>País Vasco</t>
  </si>
  <si>
    <t>Araba/Álava</t>
  </si>
  <si>
    <t>Gipuzkoa</t>
  </si>
  <si>
    <t>Bizkaia</t>
  </si>
  <si>
    <t>La Rioja</t>
  </si>
  <si>
    <t>Comunitat Valenciana</t>
  </si>
  <si>
    <t>Alacant/Alicante</t>
  </si>
  <si>
    <t>Castelló/Castellón</t>
  </si>
  <si>
    <t>València/Valencia</t>
  </si>
  <si>
    <t>Ciudad de Ceuta</t>
  </si>
  <si>
    <t>Ceuta</t>
  </si>
  <si>
    <t>Ciudad de Melilla</t>
  </si>
  <si>
    <t>Melilla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</si>
  <si>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</si>
  <si>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</si>
  <si>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</si>
  <si>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</si>
  <si>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</si>
  <si>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</si>
  <si>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</si>
  <si>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</si>
  <si>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</si>
  <si>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</si>
  <si>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</si>
  <si>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</si>
  <si>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</si>
  <si>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</si>
  <si>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</si>
  <si>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</si>
  <si>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</si>
  <si>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</si>
  <si>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</si>
  <si>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</si>
  <si>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</si>
  <si>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</si>
  <si>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</si>
  <si>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</si>
  <si>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</si>
  <si>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</si>
  <si>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14Votos</t>
  </si>
  <si>
    <t>14Diputados</t>
  </si>
  <si>
    <t>15Votos</t>
  </si>
  <si>
    <t>15Diputados</t>
  </si>
  <si>
    <t>16Votos</t>
  </si>
  <si>
    <t>16Diputados</t>
  </si>
  <si>
    <t>17Votos</t>
  </si>
  <si>
    <t>17Diputados</t>
  </si>
  <si>
    <t>18Votos</t>
  </si>
  <si>
    <t>18Diputados</t>
  </si>
  <si>
    <t>19Votos</t>
  </si>
  <si>
    <t>19Diputados</t>
  </si>
  <si>
    <t>20Votos</t>
  </si>
  <si>
    <t>20Diputados</t>
  </si>
  <si>
    <t>21Votos</t>
  </si>
  <si>
    <t>21Diputados</t>
  </si>
  <si>
    <t>22Votos</t>
  </si>
  <si>
    <t>22Diputados</t>
  </si>
  <si>
    <t>23Votos</t>
  </si>
  <si>
    <t>23Diputados</t>
  </si>
  <si>
    <t>24Votos</t>
  </si>
  <si>
    <t>24Diputados</t>
  </si>
  <si>
    <t>25Votos</t>
  </si>
  <si>
    <t>25Diputados</t>
  </si>
  <si>
    <t>26Votos</t>
  </si>
  <si>
    <t>26Diputados</t>
  </si>
  <si>
    <t>27Votos</t>
  </si>
  <si>
    <t>27Diputados</t>
  </si>
  <si>
    <t>28Votos</t>
  </si>
  <si>
    <t>28Diputados</t>
  </si>
  <si>
    <t>29Votos</t>
  </si>
  <si>
    <t>29Diputados</t>
  </si>
  <si>
    <t>30Votos</t>
  </si>
  <si>
    <t>30Diputados</t>
  </si>
  <si>
    <t>31Votos</t>
  </si>
  <si>
    <t>31Diputados</t>
  </si>
  <si>
    <t>32Votos</t>
  </si>
  <si>
    <t>32Diputados</t>
  </si>
  <si>
    <t>33Votos</t>
  </si>
  <si>
    <t>33Diputados</t>
  </si>
  <si>
    <t>34Votos</t>
  </si>
  <si>
    <t>34Diputados</t>
  </si>
  <si>
    <t>35Votos</t>
  </si>
  <si>
    <t>35Diputados</t>
  </si>
  <si>
    <t>36Votos</t>
  </si>
  <si>
    <t>36Diputados</t>
  </si>
  <si>
    <t>37Votos</t>
  </si>
  <si>
    <t>37Diputados</t>
  </si>
  <si>
    <t>38Votos</t>
  </si>
  <si>
    <t>38Diputados</t>
  </si>
  <si>
    <t>39Votos</t>
  </si>
  <si>
    <t>39Diputados</t>
  </si>
  <si>
    <t>40Votos</t>
  </si>
  <si>
    <t>40Diputados</t>
  </si>
  <si>
    <t>41Votos</t>
  </si>
  <si>
    <t>41Diputados</t>
  </si>
  <si>
    <t>42Votos</t>
  </si>
  <si>
    <t>42Diputados</t>
  </si>
  <si>
    <t>43Votos</t>
  </si>
  <si>
    <t>43Diputados</t>
  </si>
  <si>
    <t>44Votos</t>
  </si>
  <si>
    <t>44Diputados</t>
  </si>
  <si>
    <t>45Votos</t>
  </si>
  <si>
    <t>45Diputados</t>
  </si>
  <si>
    <t>46Votos</t>
  </si>
  <si>
    <t>46Diputados</t>
  </si>
  <si>
    <t>47Votos</t>
  </si>
  <si>
    <t>47Diputados</t>
  </si>
  <si>
    <t>48Votos</t>
  </si>
  <si>
    <t>48Diputados</t>
  </si>
  <si>
    <t>49Votos</t>
  </si>
  <si>
    <t>49Diputados</t>
  </si>
  <si>
    <t>50Votos</t>
  </si>
  <si>
    <t>50Diputados</t>
  </si>
  <si>
    <t>51Votos</t>
  </si>
  <si>
    <t>51Diputados</t>
  </si>
  <si>
    <t>52Votos</t>
  </si>
  <si>
    <t>52Diputados</t>
  </si>
  <si>
    <t>53Votos</t>
  </si>
  <si>
    <t>53Diputados</t>
  </si>
  <si>
    <t>54Votos</t>
  </si>
  <si>
    <t>54Diputados</t>
  </si>
  <si>
    <t>55Votos</t>
  </si>
  <si>
    <t>55Diputados</t>
  </si>
  <si>
    <t>56Votos</t>
  </si>
  <si>
    <t>56Diputados</t>
  </si>
  <si>
    <t>57Votos</t>
  </si>
  <si>
    <t>57Diputados</t>
  </si>
  <si>
    <t>58Votos</t>
  </si>
  <si>
    <t>58Diputados</t>
  </si>
  <si>
    <t>59Votos</t>
  </si>
  <si>
    <t>59Diputados</t>
  </si>
  <si>
    <t>Diputados</t>
  </si>
  <si>
    <t>1. 9 provincias</t>
  </si>
  <si>
    <t>2. 43 provincias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</si>
</sst>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/>
    <xf numFmtId="165" fontId="0" fillId="0" borderId="0" xfId="42" applyNumberFormat="1" applyFont="1"/>
    <xf numFmtId="165" fontId="16" fillId="0" borderId="0" xfId="42" applyNumberFormat="1" applyFont="1" applyAlignment="1">
      <alignment horizontal="center" wrapText="1"/>
    </xf>
    <xf numFmtId="165" fontId="18" fillId="0" borderId="0" xfId="42" applyNumberFormat="1" applyFont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46"/>
  <sheetViews>
    <sheetView topLeftCell="C34" workbookViewId="0">
      <selection activeCell="Q46" sqref="Q46:ED46"/>
    </sheetView>
  </sheetViews>
  <sheetFormatPr baseColWidth="10" defaultColWidth="16.5703125" defaultRowHeight="15" x14ac:dyDescent="0.25"/>
  <cols>
    <col min="1" max="1" width="26.42578125" hidden="1" customWidth="1"/>
    <col min="2" max="2" width="9.85546875" hidden="1" customWidth="1"/>
    <col min="3" max="3" width="21" bestFit="1" customWidth="1"/>
    <col min="4" max="4" width="9.7109375" bestFit="1" customWidth="1"/>
    <col min="5" max="5" width="11" hidden="1" customWidth="1"/>
    <col min="6" max="6" width="14.7109375" hidden="1" customWidth="1"/>
    <col min="7" max="7" width="11.42578125" hidden="1" customWidth="1"/>
    <col min="8" max="8" width="11" bestFit="1" customWidth="1"/>
    <col min="9" max="10" width="13.5703125" hidden="1" customWidth="1"/>
    <col min="11" max="11" width="13.5703125" bestFit="1" customWidth="1"/>
    <col min="12" max="12" width="12.85546875" bestFit="1" customWidth="1"/>
    <col min="13" max="13" width="12.28515625" bestFit="1" customWidth="1"/>
    <col min="14" max="14" width="15.140625" hidden="1" customWidth="1"/>
    <col min="15" max="15" width="11.42578125" hidden="1" customWidth="1"/>
    <col min="16" max="16" width="10" bestFit="1" customWidth="1"/>
    <col min="17" max="17" width="9.140625" bestFit="1" customWidth="1"/>
    <col min="18" max="18" width="11" bestFit="1" customWidth="1"/>
    <col min="19" max="19" width="9.140625" bestFit="1" customWidth="1"/>
    <col min="20" max="20" width="11" bestFit="1" customWidth="1"/>
    <col min="21" max="21" width="9.140625" bestFit="1" customWidth="1"/>
    <col min="22" max="22" width="11" bestFit="1" customWidth="1"/>
    <col min="23" max="23" width="9.140625" bestFit="1" customWidth="1"/>
    <col min="24" max="24" width="11" bestFit="1" customWidth="1"/>
    <col min="25" max="25" width="7.5703125" bestFit="1" customWidth="1"/>
    <col min="26" max="26" width="11" bestFit="1" customWidth="1"/>
    <col min="27" max="27" width="7.5703125" bestFit="1" customWidth="1"/>
    <col min="28" max="28" width="11" bestFit="1" customWidth="1"/>
    <col min="29" max="29" width="7.5703125" bestFit="1" customWidth="1"/>
    <col min="30" max="30" width="11" bestFit="1" customWidth="1"/>
    <col min="31" max="31" width="7.5703125" bestFit="1" customWidth="1"/>
    <col min="32" max="32" width="11" bestFit="1" customWidth="1"/>
    <col min="33" max="33" width="7.140625" bestFit="1" customWidth="1"/>
    <col min="34" max="34" width="11" bestFit="1" customWidth="1"/>
    <col min="35" max="35" width="8.140625" bestFit="1" customWidth="1"/>
    <col min="36" max="36" width="12" bestFit="1" customWidth="1"/>
    <col min="37" max="37" width="8.140625" bestFit="1" customWidth="1"/>
    <col min="38" max="38" width="12" bestFit="1" customWidth="1"/>
    <col min="39" max="39" width="8.140625" bestFit="1" customWidth="1"/>
    <col min="40" max="40" width="12" bestFit="1" customWidth="1"/>
    <col min="41" max="41" width="8.140625" bestFit="1" customWidth="1"/>
    <col min="42" max="42" width="12" bestFit="1" customWidth="1"/>
    <col min="43" max="43" width="8.140625" bestFit="1" customWidth="1"/>
    <col min="44" max="44" width="12" bestFit="1" customWidth="1"/>
    <col min="45" max="45" width="8.140625" bestFit="1" customWidth="1"/>
    <col min="46" max="46" width="12" bestFit="1" customWidth="1"/>
    <col min="47" max="47" width="8.140625" bestFit="1" customWidth="1"/>
    <col min="48" max="48" width="12" bestFit="1" customWidth="1"/>
    <col min="49" max="49" width="8.140625" bestFit="1" customWidth="1"/>
    <col min="50" max="50" width="12" bestFit="1" customWidth="1"/>
    <col min="51" max="51" width="8.140625" bestFit="1" customWidth="1"/>
    <col min="52" max="52" width="12" bestFit="1" customWidth="1"/>
    <col min="53" max="53" width="8.140625" bestFit="1" customWidth="1"/>
    <col min="54" max="54" width="12" bestFit="1" customWidth="1"/>
    <col min="55" max="55" width="8.140625" bestFit="1" customWidth="1"/>
    <col min="56" max="56" width="12" bestFit="1" customWidth="1"/>
    <col min="57" max="57" width="8.140625" bestFit="1" customWidth="1"/>
    <col min="58" max="58" width="12" bestFit="1" customWidth="1"/>
    <col min="59" max="59" width="8.140625" bestFit="1" customWidth="1"/>
    <col min="60" max="60" width="12" bestFit="1" customWidth="1"/>
    <col min="61" max="61" width="8.140625" bestFit="1" customWidth="1"/>
    <col min="62" max="62" width="12" bestFit="1" customWidth="1"/>
    <col min="63" max="63" width="8.140625" bestFit="1" customWidth="1"/>
    <col min="64" max="64" width="12" bestFit="1" customWidth="1"/>
    <col min="65" max="65" width="8.140625" bestFit="1" customWidth="1"/>
    <col min="66" max="66" width="12" bestFit="1" customWidth="1"/>
    <col min="67" max="67" width="8.140625" bestFit="1" customWidth="1"/>
    <col min="68" max="68" width="12" bestFit="1" customWidth="1"/>
    <col min="69" max="69" width="8.140625" bestFit="1" customWidth="1"/>
    <col min="70" max="70" width="12" bestFit="1" customWidth="1"/>
    <col min="71" max="71" width="8.140625" bestFit="1" customWidth="1"/>
    <col min="72" max="72" width="12" bestFit="1" customWidth="1"/>
    <col min="73" max="73" width="8.140625" bestFit="1" customWidth="1"/>
    <col min="74" max="74" width="12" bestFit="1" customWidth="1"/>
    <col min="75" max="75" width="8.140625" bestFit="1" customWidth="1"/>
    <col min="76" max="76" width="12" bestFit="1" customWidth="1"/>
    <col min="77" max="77" width="8.140625" bestFit="1" customWidth="1"/>
    <col min="78" max="78" width="12" bestFit="1" customWidth="1"/>
    <col min="79" max="79" width="8.140625" bestFit="1" customWidth="1"/>
    <col min="80" max="80" width="12" bestFit="1" customWidth="1"/>
    <col min="81" max="81" width="8.140625" bestFit="1" customWidth="1"/>
    <col min="82" max="82" width="12" bestFit="1" customWidth="1"/>
    <col min="83" max="83" width="8.140625" bestFit="1" customWidth="1"/>
    <col min="84" max="84" width="12" bestFit="1" customWidth="1"/>
    <col min="85" max="85" width="8.140625" bestFit="1" customWidth="1"/>
    <col min="86" max="86" width="12" bestFit="1" customWidth="1"/>
    <col min="87" max="87" width="8.140625" bestFit="1" customWidth="1"/>
    <col min="88" max="88" width="12" bestFit="1" customWidth="1"/>
    <col min="89" max="89" width="8.140625" bestFit="1" customWidth="1"/>
    <col min="90" max="90" width="12" bestFit="1" customWidth="1"/>
    <col min="91" max="91" width="8.140625" bestFit="1" customWidth="1"/>
    <col min="92" max="92" width="12" bestFit="1" customWidth="1"/>
    <col min="93" max="93" width="8.140625" bestFit="1" customWidth="1"/>
    <col min="94" max="94" width="12" bestFit="1" customWidth="1"/>
    <col min="95" max="95" width="8.140625" bestFit="1" customWidth="1"/>
    <col min="96" max="96" width="12" bestFit="1" customWidth="1"/>
    <col min="97" max="97" width="8.140625" bestFit="1" customWidth="1"/>
    <col min="98" max="98" width="12" bestFit="1" customWidth="1"/>
    <col min="99" max="99" width="8.140625" bestFit="1" customWidth="1"/>
    <col min="100" max="100" width="12" bestFit="1" customWidth="1"/>
    <col min="101" max="101" width="8.140625" bestFit="1" customWidth="1"/>
    <col min="102" max="102" width="12" bestFit="1" customWidth="1"/>
    <col min="103" max="103" width="8.140625" bestFit="1" customWidth="1"/>
    <col min="104" max="104" width="12" bestFit="1" customWidth="1"/>
    <col min="105" max="105" width="8.140625" bestFit="1" customWidth="1"/>
    <col min="106" max="106" width="12" bestFit="1" customWidth="1"/>
    <col min="107" max="107" width="8.140625" bestFit="1" customWidth="1"/>
    <col min="108" max="108" width="12" bestFit="1" customWidth="1"/>
    <col min="109" max="109" width="8.140625" bestFit="1" customWidth="1"/>
    <col min="110" max="110" width="12" bestFit="1" customWidth="1"/>
    <col min="111" max="111" width="8.140625" bestFit="1" customWidth="1"/>
    <col min="112" max="112" width="12" bestFit="1" customWidth="1"/>
    <col min="113" max="113" width="8.140625" bestFit="1" customWidth="1"/>
    <col min="114" max="114" width="12" bestFit="1" customWidth="1"/>
    <col min="115" max="115" width="8.140625" bestFit="1" customWidth="1"/>
    <col min="116" max="116" width="12" bestFit="1" customWidth="1"/>
    <col min="117" max="117" width="8.140625" bestFit="1" customWidth="1"/>
    <col min="118" max="118" width="12" bestFit="1" customWidth="1"/>
    <col min="119" max="119" width="8.140625" bestFit="1" customWidth="1"/>
    <col min="120" max="120" width="12" bestFit="1" customWidth="1"/>
    <col min="121" max="121" width="8.140625" bestFit="1" customWidth="1"/>
    <col min="122" max="122" width="12" bestFit="1" customWidth="1"/>
    <col min="123" max="123" width="8.140625" bestFit="1" customWidth="1"/>
    <col min="124" max="124" width="12" bestFit="1" customWidth="1"/>
    <col min="125" max="125" width="8.140625" bestFit="1" customWidth="1"/>
    <col min="126" max="126" width="12" bestFit="1" customWidth="1"/>
    <col min="127" max="127" width="8.140625" bestFit="1" customWidth="1"/>
    <col min="128" max="128" width="12" bestFit="1" customWidth="1"/>
    <col min="129" max="129" width="8.140625" bestFit="1" customWidth="1"/>
    <col min="130" max="130" width="12" bestFit="1" customWidth="1"/>
    <col min="131" max="131" width="8.140625" bestFit="1" customWidth="1"/>
    <col min="132" max="132" width="12" bestFit="1" customWidth="1"/>
    <col min="133" max="133" width="8.140625" bestFit="1" customWidth="1"/>
    <col min="134" max="134" width="12" bestFit="1" customWidth="1"/>
  </cols>
  <sheetData>
    <row r="1" spans="1:13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190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79</v>
      </c>
      <c r="Y1" s="4" t="s">
        <v>80</v>
      </c>
      <c r="Z1" s="4" t="s">
        <v>81</v>
      </c>
      <c r="AA1" s="4" t="s">
        <v>82</v>
      </c>
      <c r="AB1" s="4" t="s">
        <v>83</v>
      </c>
      <c r="AC1" s="4" t="s">
        <v>84</v>
      </c>
      <c r="AD1" s="4" t="s">
        <v>85</v>
      </c>
      <c r="AE1" s="4" t="s">
        <v>86</v>
      </c>
      <c r="AF1" s="4" t="s">
        <v>87</v>
      </c>
      <c r="AG1" s="4" t="s">
        <v>88</v>
      </c>
      <c r="AH1" s="4" t="s">
        <v>89</v>
      </c>
      <c r="AI1" s="4" t="s">
        <v>90</v>
      </c>
      <c r="AJ1" s="4" t="s">
        <v>91</v>
      </c>
      <c r="AK1" s="4" t="s">
        <v>92</v>
      </c>
      <c r="AL1" s="4" t="s">
        <v>93</v>
      </c>
      <c r="AM1" s="4" t="s">
        <v>94</v>
      </c>
      <c r="AN1" s="4" t="s">
        <v>95</v>
      </c>
      <c r="AO1" s="4" t="s">
        <v>96</v>
      </c>
      <c r="AP1" s="4" t="s">
        <v>97</v>
      </c>
      <c r="AQ1" s="4" t="s">
        <v>98</v>
      </c>
      <c r="AR1" s="4" t="s">
        <v>99</v>
      </c>
      <c r="AS1" s="4" t="s">
        <v>100</v>
      </c>
      <c r="AT1" s="4" t="s">
        <v>101</v>
      </c>
      <c r="AU1" s="4" t="s">
        <v>102</v>
      </c>
      <c r="AV1" s="4" t="s">
        <v>103</v>
      </c>
      <c r="AW1" s="4" t="s">
        <v>104</v>
      </c>
      <c r="AX1" s="4" t="s">
        <v>105</v>
      </c>
      <c r="AY1" s="4" t="s">
        <v>106</v>
      </c>
      <c r="AZ1" s="4" t="s">
        <v>107</v>
      </c>
      <c r="BA1" s="4" t="s">
        <v>108</v>
      </c>
      <c r="BB1" s="4" t="s">
        <v>109</v>
      </c>
      <c r="BC1" s="4" t="s">
        <v>110</v>
      </c>
      <c r="BD1" s="4" t="s">
        <v>111</v>
      </c>
      <c r="BE1" s="4" t="s">
        <v>112</v>
      </c>
      <c r="BF1" s="4" t="s">
        <v>113</v>
      </c>
      <c r="BG1" s="4" t="s">
        <v>114</v>
      </c>
      <c r="BH1" s="4" t="s">
        <v>115</v>
      </c>
      <c r="BI1" s="4" t="s">
        <v>116</v>
      </c>
      <c r="BJ1" s="4" t="s">
        <v>117</v>
      </c>
      <c r="BK1" s="4" t="s">
        <v>118</v>
      </c>
      <c r="BL1" s="4" t="s">
        <v>119</v>
      </c>
      <c r="BM1" s="4" t="s">
        <v>120</v>
      </c>
      <c r="BN1" s="4" t="s">
        <v>121</v>
      </c>
      <c r="BO1" s="4" t="s">
        <v>122</v>
      </c>
      <c r="BP1" s="4" t="s">
        <v>123</v>
      </c>
      <c r="BQ1" s="4" t="s">
        <v>124</v>
      </c>
      <c r="BR1" s="4" t="s">
        <v>125</v>
      </c>
      <c r="BS1" s="4" t="s">
        <v>126</v>
      </c>
      <c r="BT1" s="4" t="s">
        <v>127</v>
      </c>
      <c r="BU1" s="4" t="s">
        <v>128</v>
      </c>
      <c r="BV1" s="4" t="s">
        <v>129</v>
      </c>
      <c r="BW1" s="4" t="s">
        <v>130</v>
      </c>
      <c r="BX1" s="4" t="s">
        <v>131</v>
      </c>
      <c r="BY1" s="4" t="s">
        <v>132</v>
      </c>
      <c r="BZ1" s="4" t="s">
        <v>133</v>
      </c>
      <c r="CA1" s="4" t="s">
        <v>134</v>
      </c>
      <c r="CB1" s="4" t="s">
        <v>135</v>
      </c>
      <c r="CC1" s="4" t="s">
        <v>136</v>
      </c>
      <c r="CD1" s="4" t="s">
        <v>137</v>
      </c>
      <c r="CE1" s="4" t="s">
        <v>138</v>
      </c>
      <c r="CF1" s="4" t="s">
        <v>139</v>
      </c>
      <c r="CG1" s="4" t="s">
        <v>140</v>
      </c>
      <c r="CH1" s="4" t="s">
        <v>141</v>
      </c>
      <c r="CI1" s="4" t="s">
        <v>142</v>
      </c>
      <c r="CJ1" s="4" t="s">
        <v>143</v>
      </c>
      <c r="CK1" s="4" t="s">
        <v>144</v>
      </c>
      <c r="CL1" s="4" t="s">
        <v>145</v>
      </c>
      <c r="CM1" s="4" t="s">
        <v>146</v>
      </c>
      <c r="CN1" s="4" t="s">
        <v>147</v>
      </c>
      <c r="CO1" s="4" t="s">
        <v>148</v>
      </c>
      <c r="CP1" s="4" t="s">
        <v>149</v>
      </c>
      <c r="CQ1" s="4" t="s">
        <v>150</v>
      </c>
      <c r="CR1" s="4" t="s">
        <v>151</v>
      </c>
      <c r="CS1" s="4" t="s">
        <v>152</v>
      </c>
      <c r="CT1" s="4" t="s">
        <v>153</v>
      </c>
      <c r="CU1" s="4" t="s">
        <v>154</v>
      </c>
      <c r="CV1" s="4" t="s">
        <v>155</v>
      </c>
      <c r="CW1" s="4" t="s">
        <v>156</v>
      </c>
      <c r="CX1" s="4" t="s">
        <v>157</v>
      </c>
      <c r="CY1" s="4" t="s">
        <v>158</v>
      </c>
      <c r="CZ1" s="4" t="s">
        <v>159</v>
      </c>
      <c r="DA1" s="4" t="s">
        <v>160</v>
      </c>
      <c r="DB1" s="4" t="s">
        <v>161</v>
      </c>
      <c r="DC1" s="4" t="s">
        <v>162</v>
      </c>
      <c r="DD1" s="4" t="s">
        <v>163</v>
      </c>
      <c r="DE1" s="4" t="s">
        <v>164</v>
      </c>
      <c r="DF1" s="4" t="s">
        <v>165</v>
      </c>
      <c r="DG1" s="4" t="s">
        <v>166</v>
      </c>
      <c r="DH1" s="4" t="s">
        <v>167</v>
      </c>
      <c r="DI1" s="4" t="s">
        <v>168</v>
      </c>
      <c r="DJ1" s="4" t="s">
        <v>169</v>
      </c>
      <c r="DK1" s="4" t="s">
        <v>170</v>
      </c>
      <c r="DL1" s="4" t="s">
        <v>171</v>
      </c>
      <c r="DM1" s="4" t="s">
        <v>172</v>
      </c>
      <c r="DN1" s="4" t="s">
        <v>173</v>
      </c>
      <c r="DO1" s="4" t="s">
        <v>174</v>
      </c>
      <c r="DP1" s="4" t="s">
        <v>175</v>
      </c>
      <c r="DQ1" s="4" t="s">
        <v>176</v>
      </c>
      <c r="DR1" s="4" t="s">
        <v>177</v>
      </c>
      <c r="DS1" s="4" t="s">
        <v>178</v>
      </c>
      <c r="DT1" s="4" t="s">
        <v>179</v>
      </c>
      <c r="DU1" s="4" t="s">
        <v>180</v>
      </c>
      <c r="DV1" s="4" t="s">
        <v>181</v>
      </c>
      <c r="DW1" s="4" t="s">
        <v>182</v>
      </c>
      <c r="DX1" s="4" t="s">
        <v>183</v>
      </c>
      <c r="DY1" s="4" t="s">
        <v>184</v>
      </c>
      <c r="DZ1" s="4" t="s">
        <v>185</v>
      </c>
      <c r="EA1" s="4" t="s">
        <v>186</v>
      </c>
      <c r="EB1" s="4" t="s">
        <v>187</v>
      </c>
      <c r="EC1" s="4" t="s">
        <v>188</v>
      </c>
      <c r="ED1" s="4" t="s">
        <v>189</v>
      </c>
    </row>
    <row r="2" spans="1:134" x14ac:dyDescent="0.25">
      <c r="A2" t="s">
        <v>15</v>
      </c>
      <c r="B2" s="3">
        <v>4</v>
      </c>
      <c r="C2" t="s">
        <v>16</v>
      </c>
      <c r="D2" s="2">
        <v>740534</v>
      </c>
      <c r="E2" s="2">
        <v>837</v>
      </c>
      <c r="F2" s="2">
        <v>471427</v>
      </c>
      <c r="G2" s="2">
        <v>44687</v>
      </c>
      <c r="H2" s="2">
        <v>516114</v>
      </c>
      <c r="I2" s="2">
        <v>321424</v>
      </c>
      <c r="J2" s="2">
        <v>2981</v>
      </c>
      <c r="K2" s="2">
        <v>324405</v>
      </c>
      <c r="L2" s="2">
        <v>321242</v>
      </c>
      <c r="M2" s="2">
        <v>318778</v>
      </c>
      <c r="N2" s="2">
        <v>2464</v>
      </c>
      <c r="O2" s="2">
        <v>3163</v>
      </c>
      <c r="P2" s="2">
        <v>6</v>
      </c>
      <c r="Q2" s="2">
        <v>131524</v>
      </c>
      <c r="R2" s="2">
        <v>3</v>
      </c>
      <c r="S2" s="2">
        <v>93282</v>
      </c>
      <c r="T2" s="2">
        <v>2</v>
      </c>
      <c r="U2" s="2">
        <v>68364</v>
      </c>
      <c r="V2" s="2">
        <v>1</v>
      </c>
      <c r="W2" s="2">
        <v>21485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1962</v>
      </c>
      <c r="AN2" s="2">
        <v>0</v>
      </c>
      <c r="AO2" s="2">
        <v>0</v>
      </c>
      <c r="AP2" s="2">
        <v>0</v>
      </c>
      <c r="AQ2" s="2">
        <v>500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206</v>
      </c>
      <c r="AX2" s="2">
        <v>0</v>
      </c>
      <c r="AY2" s="2">
        <v>371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874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210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</row>
    <row r="3" spans="1:134" x14ac:dyDescent="0.25">
      <c r="A3" t="s">
        <v>15</v>
      </c>
      <c r="B3" s="3">
        <v>11</v>
      </c>
      <c r="C3" t="s">
        <v>17</v>
      </c>
      <c r="D3" s="2">
        <v>1246781</v>
      </c>
      <c r="E3" s="2">
        <v>1528</v>
      </c>
      <c r="F3" s="2">
        <v>986857</v>
      </c>
      <c r="G3" s="2">
        <v>31101</v>
      </c>
      <c r="H3" s="2">
        <v>1017958</v>
      </c>
      <c r="I3" s="2">
        <v>641933</v>
      </c>
      <c r="J3" s="2">
        <v>2868</v>
      </c>
      <c r="K3" s="2">
        <v>644801</v>
      </c>
      <c r="L3" s="2">
        <v>637098</v>
      </c>
      <c r="M3" s="2">
        <v>629995</v>
      </c>
      <c r="N3" s="2">
        <v>7103</v>
      </c>
      <c r="O3" s="2">
        <v>7703</v>
      </c>
      <c r="P3" s="2">
        <v>9</v>
      </c>
      <c r="Q3" s="2">
        <v>221703</v>
      </c>
      <c r="R3" s="2">
        <v>4</v>
      </c>
      <c r="S3" s="2">
        <v>211200</v>
      </c>
      <c r="T3" s="2">
        <v>3</v>
      </c>
      <c r="U3" s="2">
        <v>96720</v>
      </c>
      <c r="V3" s="2">
        <v>1</v>
      </c>
      <c r="W3" s="2">
        <v>82115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5937</v>
      </c>
      <c r="AN3" s="2">
        <v>0</v>
      </c>
      <c r="AO3" s="2">
        <v>0</v>
      </c>
      <c r="AP3" s="2">
        <v>0</v>
      </c>
      <c r="AQ3" s="2">
        <v>1225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486</v>
      </c>
      <c r="AX3" s="2">
        <v>0</v>
      </c>
      <c r="AY3" s="2">
        <v>673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9191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745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</row>
    <row r="4" spans="1:134" x14ac:dyDescent="0.25">
      <c r="A4" t="s">
        <v>15</v>
      </c>
      <c r="B4" s="3">
        <v>14</v>
      </c>
      <c r="C4" t="s">
        <v>18</v>
      </c>
      <c r="D4" s="2">
        <v>772464</v>
      </c>
      <c r="E4" s="2">
        <v>948</v>
      </c>
      <c r="F4" s="2">
        <v>626123</v>
      </c>
      <c r="G4" s="2">
        <v>19165</v>
      </c>
      <c r="H4" s="2">
        <v>645288</v>
      </c>
      <c r="I4" s="2">
        <v>453432</v>
      </c>
      <c r="J4" s="2">
        <v>2132</v>
      </c>
      <c r="K4" s="2">
        <v>455564</v>
      </c>
      <c r="L4" s="2">
        <v>448602</v>
      </c>
      <c r="M4" s="2">
        <v>444254</v>
      </c>
      <c r="N4" s="2">
        <v>4348</v>
      </c>
      <c r="O4" s="2">
        <v>6962</v>
      </c>
      <c r="P4" s="2">
        <v>6</v>
      </c>
      <c r="Q4" s="2">
        <v>169976</v>
      </c>
      <c r="R4" s="2">
        <v>2</v>
      </c>
      <c r="S4" s="2">
        <v>144080</v>
      </c>
      <c r="T4" s="2">
        <v>2</v>
      </c>
      <c r="U4" s="2">
        <v>62526</v>
      </c>
      <c r="V4" s="2">
        <v>1</v>
      </c>
      <c r="W4" s="2">
        <v>61594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2699</v>
      </c>
      <c r="AN4" s="2">
        <v>0</v>
      </c>
      <c r="AO4" s="2">
        <v>0</v>
      </c>
      <c r="AP4" s="2">
        <v>0</v>
      </c>
      <c r="AQ4" s="2">
        <v>701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392</v>
      </c>
      <c r="AX4" s="2">
        <v>0</v>
      </c>
      <c r="AY4" s="2">
        <v>598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746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942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</row>
    <row r="5" spans="1:134" x14ac:dyDescent="0.25">
      <c r="A5" t="s">
        <v>15</v>
      </c>
      <c r="B5" s="3">
        <v>18</v>
      </c>
      <c r="C5" t="s">
        <v>19</v>
      </c>
      <c r="D5" s="2">
        <v>921987</v>
      </c>
      <c r="E5" s="2">
        <v>1121</v>
      </c>
      <c r="F5" s="2">
        <v>712178</v>
      </c>
      <c r="G5" s="2">
        <v>53300</v>
      </c>
      <c r="H5" s="2">
        <v>765478</v>
      </c>
      <c r="I5" s="2">
        <v>504830</v>
      </c>
      <c r="J5" s="2">
        <v>4656</v>
      </c>
      <c r="K5" s="2">
        <v>509486</v>
      </c>
      <c r="L5" s="2">
        <v>502845</v>
      </c>
      <c r="M5" s="2">
        <v>498788</v>
      </c>
      <c r="N5" s="2">
        <v>4057</v>
      </c>
      <c r="O5" s="2">
        <v>6641</v>
      </c>
      <c r="P5" s="2">
        <v>7</v>
      </c>
      <c r="Q5" s="2">
        <v>185996</v>
      </c>
      <c r="R5" s="2">
        <v>3</v>
      </c>
      <c r="S5" s="2">
        <v>165862</v>
      </c>
      <c r="T5" s="2">
        <v>2</v>
      </c>
      <c r="U5" s="2">
        <v>81080</v>
      </c>
      <c r="V5" s="2">
        <v>1</v>
      </c>
      <c r="W5" s="2">
        <v>58567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3143</v>
      </c>
      <c r="AN5" s="2">
        <v>0</v>
      </c>
      <c r="AO5" s="2">
        <v>0</v>
      </c>
      <c r="AP5" s="2">
        <v>0</v>
      </c>
      <c r="AQ5" s="2">
        <v>658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343</v>
      </c>
      <c r="AX5" s="2">
        <v>0</v>
      </c>
      <c r="AY5" s="2">
        <v>765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695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461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1218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</row>
    <row r="6" spans="1:134" x14ac:dyDescent="0.25">
      <c r="A6" t="s">
        <v>15</v>
      </c>
      <c r="B6" s="3">
        <v>21</v>
      </c>
      <c r="C6" t="s">
        <v>20</v>
      </c>
      <c r="D6" s="2">
        <v>528763</v>
      </c>
      <c r="E6" s="2">
        <v>651</v>
      </c>
      <c r="F6" s="2">
        <v>394310</v>
      </c>
      <c r="G6" s="2">
        <v>8194</v>
      </c>
      <c r="H6" s="2">
        <v>402504</v>
      </c>
      <c r="I6" s="2">
        <v>260172</v>
      </c>
      <c r="J6" s="2">
        <v>689</v>
      </c>
      <c r="K6" s="2">
        <v>260861</v>
      </c>
      <c r="L6" s="2">
        <v>256804</v>
      </c>
      <c r="M6" s="2">
        <v>254394</v>
      </c>
      <c r="N6" s="2">
        <v>2410</v>
      </c>
      <c r="O6" s="2">
        <v>4057</v>
      </c>
      <c r="P6" s="2">
        <v>5</v>
      </c>
      <c r="Q6" s="2">
        <v>93565</v>
      </c>
      <c r="R6" s="2">
        <v>2</v>
      </c>
      <c r="S6" s="2">
        <v>92326</v>
      </c>
      <c r="T6" s="2">
        <v>2</v>
      </c>
      <c r="U6" s="2">
        <v>37572</v>
      </c>
      <c r="V6" s="2">
        <v>1</v>
      </c>
      <c r="W6" s="2">
        <v>26752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1663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217</v>
      </c>
      <c r="AX6" s="2">
        <v>0</v>
      </c>
      <c r="AY6" s="2">
        <v>368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1931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</row>
    <row r="7" spans="1:134" x14ac:dyDescent="0.25">
      <c r="A7" t="s">
        <v>15</v>
      </c>
      <c r="B7" s="3">
        <v>23</v>
      </c>
      <c r="C7" t="s">
        <v>21</v>
      </c>
      <c r="D7" s="2">
        <v>623761</v>
      </c>
      <c r="E7" s="2">
        <v>873</v>
      </c>
      <c r="F7" s="2">
        <v>504825</v>
      </c>
      <c r="G7" s="2">
        <v>13546</v>
      </c>
      <c r="H7" s="2">
        <v>518371</v>
      </c>
      <c r="I7" s="2">
        <v>372097</v>
      </c>
      <c r="J7" s="2">
        <v>1560</v>
      </c>
      <c r="K7" s="2">
        <v>373657</v>
      </c>
      <c r="L7" s="2">
        <v>368731</v>
      </c>
      <c r="M7" s="2">
        <v>366234</v>
      </c>
      <c r="N7" s="2">
        <v>2497</v>
      </c>
      <c r="O7" s="2">
        <v>4926</v>
      </c>
      <c r="P7" s="2">
        <v>5</v>
      </c>
      <c r="Q7" s="2">
        <v>137617</v>
      </c>
      <c r="R7" s="2">
        <v>2</v>
      </c>
      <c r="S7" s="2">
        <v>133819</v>
      </c>
      <c r="T7" s="2">
        <v>2</v>
      </c>
      <c r="U7" s="2">
        <v>54400</v>
      </c>
      <c r="V7" s="2">
        <v>1</v>
      </c>
      <c r="W7" s="2">
        <v>29461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1671</v>
      </c>
      <c r="AN7" s="2">
        <v>0</v>
      </c>
      <c r="AO7" s="2">
        <v>0</v>
      </c>
      <c r="AP7" s="2">
        <v>0</v>
      </c>
      <c r="AQ7" s="2">
        <v>410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203</v>
      </c>
      <c r="AX7" s="2">
        <v>0</v>
      </c>
      <c r="AY7" s="2">
        <v>360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8293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</row>
    <row r="8" spans="1:134" x14ac:dyDescent="0.25">
      <c r="A8" t="s">
        <v>15</v>
      </c>
      <c r="B8" s="3">
        <v>29</v>
      </c>
      <c r="C8" t="s">
        <v>22</v>
      </c>
      <c r="D8" s="2">
        <v>1717504</v>
      </c>
      <c r="E8" s="2">
        <v>1734</v>
      </c>
      <c r="F8" s="2">
        <v>1178993</v>
      </c>
      <c r="G8" s="2">
        <v>60853</v>
      </c>
      <c r="H8" s="2">
        <v>1239846</v>
      </c>
      <c r="I8" s="2">
        <v>792942</v>
      </c>
      <c r="J8" s="2">
        <v>5615</v>
      </c>
      <c r="K8" s="2">
        <v>798557</v>
      </c>
      <c r="L8" s="2">
        <v>788338</v>
      </c>
      <c r="M8" s="2">
        <v>780829</v>
      </c>
      <c r="N8" s="2">
        <v>7509</v>
      </c>
      <c r="O8" s="2">
        <v>10219</v>
      </c>
      <c r="P8" s="2">
        <v>11</v>
      </c>
      <c r="Q8" s="2">
        <v>302000</v>
      </c>
      <c r="R8" s="2">
        <v>5</v>
      </c>
      <c r="S8" s="2">
        <v>239172</v>
      </c>
      <c r="T8" s="2">
        <v>3</v>
      </c>
      <c r="U8" s="2">
        <v>129758</v>
      </c>
      <c r="V8" s="2">
        <v>2</v>
      </c>
      <c r="W8" s="2">
        <v>96652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8487</v>
      </c>
      <c r="AN8" s="2">
        <v>0</v>
      </c>
      <c r="AO8" s="2">
        <v>0</v>
      </c>
      <c r="AP8" s="2">
        <v>0</v>
      </c>
      <c r="AQ8" s="2">
        <v>1662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888</v>
      </c>
      <c r="AX8" s="2">
        <v>0</v>
      </c>
      <c r="AY8" s="2">
        <v>1519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691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</row>
    <row r="9" spans="1:134" x14ac:dyDescent="0.25">
      <c r="A9" t="s">
        <v>23</v>
      </c>
      <c r="B9" s="3">
        <v>22</v>
      </c>
      <c r="C9" t="s">
        <v>24</v>
      </c>
      <c r="D9" s="2">
        <v>225456</v>
      </c>
      <c r="E9" s="2">
        <v>403</v>
      </c>
      <c r="F9" s="2">
        <v>165249</v>
      </c>
      <c r="G9" s="2">
        <v>8142</v>
      </c>
      <c r="H9" s="2">
        <v>173391</v>
      </c>
      <c r="I9" s="2">
        <v>120190</v>
      </c>
      <c r="J9" s="2">
        <v>958</v>
      </c>
      <c r="K9" s="2">
        <v>121148</v>
      </c>
      <c r="L9" s="2">
        <v>119895</v>
      </c>
      <c r="M9" s="2">
        <v>118678</v>
      </c>
      <c r="N9" s="2">
        <v>1217</v>
      </c>
      <c r="O9" s="2">
        <v>1253</v>
      </c>
      <c r="P9" s="2">
        <v>3</v>
      </c>
      <c r="Q9" s="2">
        <v>45783</v>
      </c>
      <c r="R9" s="2">
        <v>2</v>
      </c>
      <c r="S9" s="2">
        <v>40307</v>
      </c>
      <c r="T9" s="2">
        <v>1</v>
      </c>
      <c r="U9" s="2">
        <v>15155</v>
      </c>
      <c r="V9" s="2">
        <v>0</v>
      </c>
      <c r="W9" s="2">
        <v>13774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498</v>
      </c>
      <c r="AN9" s="2">
        <v>0</v>
      </c>
      <c r="AO9" s="2">
        <v>0</v>
      </c>
      <c r="AP9" s="2">
        <v>0</v>
      </c>
      <c r="AQ9" s="2">
        <v>258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64</v>
      </c>
      <c r="AX9" s="2">
        <v>0</v>
      </c>
      <c r="AY9" s="2">
        <v>114</v>
      </c>
      <c r="AZ9" s="2">
        <v>0</v>
      </c>
      <c r="BA9" s="2">
        <v>0</v>
      </c>
      <c r="BB9" s="2">
        <v>0</v>
      </c>
      <c r="BC9" s="2">
        <v>1312</v>
      </c>
      <c r="BD9" s="2">
        <v>0</v>
      </c>
      <c r="BE9" s="2">
        <v>137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475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717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84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</row>
    <row r="10" spans="1:134" x14ac:dyDescent="0.25">
      <c r="A10" t="s">
        <v>23</v>
      </c>
      <c r="B10" s="3">
        <v>44</v>
      </c>
      <c r="C10" t="s">
        <v>25</v>
      </c>
      <c r="D10" s="2">
        <v>134421</v>
      </c>
      <c r="E10" s="2">
        <v>328</v>
      </c>
      <c r="F10" s="2">
        <v>101249</v>
      </c>
      <c r="G10" s="2">
        <v>5103</v>
      </c>
      <c r="H10" s="2">
        <v>106352</v>
      </c>
      <c r="I10" s="2">
        <v>76118</v>
      </c>
      <c r="J10" s="2">
        <v>443</v>
      </c>
      <c r="K10" s="2">
        <v>76561</v>
      </c>
      <c r="L10" s="2">
        <v>75913</v>
      </c>
      <c r="M10" s="2">
        <v>75503</v>
      </c>
      <c r="N10" s="2">
        <v>410</v>
      </c>
      <c r="O10" s="2">
        <v>648</v>
      </c>
      <c r="P10" s="2">
        <v>3</v>
      </c>
      <c r="Q10" s="2">
        <v>26586</v>
      </c>
      <c r="R10" s="2">
        <v>2</v>
      </c>
      <c r="S10" s="2">
        <v>22226</v>
      </c>
      <c r="T10" s="2">
        <v>1</v>
      </c>
      <c r="U10" s="2">
        <v>9932</v>
      </c>
      <c r="V10" s="2">
        <v>0</v>
      </c>
      <c r="W10" s="2">
        <v>4126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172</v>
      </c>
      <c r="AN10" s="2">
        <v>0</v>
      </c>
      <c r="AO10" s="2">
        <v>0</v>
      </c>
      <c r="AP10" s="2">
        <v>0</v>
      </c>
      <c r="AQ10" s="2">
        <v>94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49</v>
      </c>
      <c r="AX10" s="2">
        <v>0</v>
      </c>
      <c r="AY10" s="2">
        <v>36</v>
      </c>
      <c r="AZ10" s="2">
        <v>0</v>
      </c>
      <c r="BA10" s="2">
        <v>0</v>
      </c>
      <c r="BB10" s="2">
        <v>0</v>
      </c>
      <c r="BC10" s="2">
        <v>11348</v>
      </c>
      <c r="BD10" s="2">
        <v>0</v>
      </c>
      <c r="BE10" s="2">
        <v>60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135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711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28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</row>
    <row r="11" spans="1:134" x14ac:dyDescent="0.25">
      <c r="A11" t="s">
        <v>23</v>
      </c>
      <c r="B11" s="3">
        <v>50</v>
      </c>
      <c r="C11" t="s">
        <v>26</v>
      </c>
      <c r="D11" s="2">
        <v>966438</v>
      </c>
      <c r="E11" s="2">
        <v>1467</v>
      </c>
      <c r="F11" s="2">
        <v>713505</v>
      </c>
      <c r="G11" s="2">
        <v>26555</v>
      </c>
      <c r="H11" s="2">
        <v>740060</v>
      </c>
      <c r="I11" s="2">
        <v>519339</v>
      </c>
      <c r="J11" s="2">
        <v>4071</v>
      </c>
      <c r="K11" s="2">
        <v>523410</v>
      </c>
      <c r="L11" s="2">
        <v>518705</v>
      </c>
      <c r="M11" s="2">
        <v>514012</v>
      </c>
      <c r="N11" s="2">
        <v>4693</v>
      </c>
      <c r="O11" s="2">
        <v>4705</v>
      </c>
      <c r="P11" s="2">
        <v>7</v>
      </c>
      <c r="Q11" s="2">
        <v>186776</v>
      </c>
      <c r="R11" s="2">
        <v>3</v>
      </c>
      <c r="S11" s="2">
        <v>159858</v>
      </c>
      <c r="T11" s="2">
        <v>2</v>
      </c>
      <c r="U11" s="2">
        <v>79376</v>
      </c>
      <c r="V11" s="2">
        <v>1</v>
      </c>
      <c r="W11" s="2">
        <v>69925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2428</v>
      </c>
      <c r="AN11" s="2">
        <v>0</v>
      </c>
      <c r="AO11" s="2">
        <v>0</v>
      </c>
      <c r="AP11" s="2">
        <v>0</v>
      </c>
      <c r="AQ11" s="2">
        <v>1026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306</v>
      </c>
      <c r="AX11" s="2">
        <v>0</v>
      </c>
      <c r="AY11" s="2">
        <v>419</v>
      </c>
      <c r="AZ11" s="2">
        <v>0</v>
      </c>
      <c r="BA11" s="2">
        <v>0</v>
      </c>
      <c r="BB11" s="2">
        <v>0</v>
      </c>
      <c r="BC11" s="2">
        <v>7780</v>
      </c>
      <c r="BD11" s="2">
        <v>0</v>
      </c>
      <c r="BE11" s="2">
        <v>561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2146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272</v>
      </c>
      <c r="BX11" s="2">
        <v>0</v>
      </c>
      <c r="BY11" s="2">
        <v>2745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394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</row>
    <row r="12" spans="1:134" x14ac:dyDescent="0.25">
      <c r="A12" t="s">
        <v>27</v>
      </c>
      <c r="B12" s="3">
        <v>33</v>
      </c>
      <c r="C12" t="s">
        <v>28</v>
      </c>
      <c r="D12" s="2">
        <v>1004686</v>
      </c>
      <c r="E12" s="2">
        <v>1528</v>
      </c>
      <c r="F12" s="2">
        <v>835593</v>
      </c>
      <c r="G12" s="2">
        <v>123430</v>
      </c>
      <c r="H12" s="2">
        <v>959023</v>
      </c>
      <c r="I12" s="2">
        <v>594417</v>
      </c>
      <c r="J12" s="2">
        <v>8766</v>
      </c>
      <c r="K12" s="2">
        <v>603183</v>
      </c>
      <c r="L12" s="2">
        <v>597032</v>
      </c>
      <c r="M12" s="2">
        <v>590953</v>
      </c>
      <c r="N12" s="2">
        <v>6079</v>
      </c>
      <c r="O12" s="2">
        <v>6151</v>
      </c>
      <c r="P12" s="2">
        <v>7</v>
      </c>
      <c r="Q12" s="2">
        <v>212816</v>
      </c>
      <c r="R12" s="2">
        <v>3</v>
      </c>
      <c r="S12" s="2">
        <v>205049</v>
      </c>
      <c r="T12" s="2">
        <v>2</v>
      </c>
      <c r="U12" s="2">
        <v>74571</v>
      </c>
      <c r="V12" s="2">
        <v>1</v>
      </c>
      <c r="W12" s="2">
        <v>88630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3167</v>
      </c>
      <c r="AN12" s="2">
        <v>0</v>
      </c>
      <c r="AO12" s="2">
        <v>0</v>
      </c>
      <c r="AP12" s="2">
        <v>0</v>
      </c>
      <c r="AQ12" s="2">
        <v>1176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590</v>
      </c>
      <c r="AX12" s="2">
        <v>0</v>
      </c>
      <c r="AY12" s="2">
        <v>773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1598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2314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269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</row>
    <row r="13" spans="1:134" x14ac:dyDescent="0.25">
      <c r="A13" t="s">
        <v>29</v>
      </c>
      <c r="B13" s="3">
        <v>35</v>
      </c>
      <c r="C13" t="s">
        <v>30</v>
      </c>
      <c r="D13" s="2">
        <v>1129395</v>
      </c>
      <c r="E13" s="2">
        <v>1564</v>
      </c>
      <c r="F13" s="2">
        <v>843241</v>
      </c>
      <c r="G13" s="2">
        <v>55641</v>
      </c>
      <c r="H13" s="2">
        <v>898882</v>
      </c>
      <c r="I13" s="2">
        <v>532285</v>
      </c>
      <c r="J13" s="2">
        <v>2627</v>
      </c>
      <c r="K13" s="2">
        <v>534912</v>
      </c>
      <c r="L13" s="2">
        <v>529337</v>
      </c>
      <c r="M13" s="2">
        <v>526275</v>
      </c>
      <c r="N13" s="2">
        <v>3062</v>
      </c>
      <c r="O13" s="2">
        <v>5575</v>
      </c>
      <c r="P13" s="2">
        <v>8</v>
      </c>
      <c r="Q13" s="2">
        <v>136857</v>
      </c>
      <c r="R13" s="2">
        <v>3</v>
      </c>
      <c r="S13" s="2">
        <v>175671</v>
      </c>
      <c r="T13" s="2">
        <v>3</v>
      </c>
      <c r="U13" s="2">
        <v>77343</v>
      </c>
      <c r="V13" s="2">
        <v>1</v>
      </c>
      <c r="W13" s="2">
        <v>54369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33558</v>
      </c>
      <c r="AJ13" s="2">
        <v>0</v>
      </c>
      <c r="AK13" s="2">
        <v>0</v>
      </c>
      <c r="AL13" s="2">
        <v>0</v>
      </c>
      <c r="AM13" s="2">
        <v>3570</v>
      </c>
      <c r="AN13" s="2">
        <v>0</v>
      </c>
      <c r="AO13" s="2">
        <v>0</v>
      </c>
      <c r="AP13" s="2">
        <v>0</v>
      </c>
      <c r="AQ13" s="2">
        <v>635</v>
      </c>
      <c r="AR13" s="2">
        <v>0</v>
      </c>
      <c r="AS13" s="2">
        <v>42430</v>
      </c>
      <c r="AT13" s="2">
        <v>0</v>
      </c>
      <c r="AU13" s="2">
        <v>0</v>
      </c>
      <c r="AV13" s="2">
        <v>0</v>
      </c>
      <c r="AW13" s="2">
        <v>396</v>
      </c>
      <c r="AX13" s="2">
        <v>0</v>
      </c>
      <c r="AY13" s="2">
        <v>563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883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</row>
    <row r="14" spans="1:134" x14ac:dyDescent="0.25">
      <c r="A14" t="s">
        <v>29</v>
      </c>
      <c r="B14" s="3">
        <v>38</v>
      </c>
      <c r="C14" t="s">
        <v>31</v>
      </c>
      <c r="D14" s="2">
        <v>1048306</v>
      </c>
      <c r="E14" s="2">
        <v>1379</v>
      </c>
      <c r="F14" s="2">
        <v>774004</v>
      </c>
      <c r="G14" s="2">
        <v>107213</v>
      </c>
      <c r="H14" s="2">
        <v>881217</v>
      </c>
      <c r="I14" s="2">
        <v>496119</v>
      </c>
      <c r="J14" s="2">
        <v>4658</v>
      </c>
      <c r="K14" s="2">
        <v>500777</v>
      </c>
      <c r="L14" s="2">
        <v>494373</v>
      </c>
      <c r="M14" s="2">
        <v>489285</v>
      </c>
      <c r="N14" s="2">
        <v>5088</v>
      </c>
      <c r="O14" s="2">
        <v>6404</v>
      </c>
      <c r="P14" s="2">
        <v>7</v>
      </c>
      <c r="Q14" s="2">
        <v>174770</v>
      </c>
      <c r="R14" s="2">
        <v>3</v>
      </c>
      <c r="S14" s="2">
        <v>165590</v>
      </c>
      <c r="T14" s="2">
        <v>3</v>
      </c>
      <c r="U14" s="2">
        <v>0</v>
      </c>
      <c r="V14" s="2">
        <v>0</v>
      </c>
      <c r="W14" s="2">
        <v>53632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82805</v>
      </c>
      <c r="AJ14" s="2">
        <v>1</v>
      </c>
      <c r="AK14" s="2">
        <v>0</v>
      </c>
      <c r="AL14" s="2">
        <v>0</v>
      </c>
      <c r="AM14" s="2">
        <v>6147</v>
      </c>
      <c r="AN14" s="2">
        <v>0</v>
      </c>
      <c r="AO14" s="2">
        <v>0</v>
      </c>
      <c r="AP14" s="2">
        <v>0</v>
      </c>
      <c r="AQ14" s="2">
        <v>1619</v>
      </c>
      <c r="AR14" s="2">
        <v>0</v>
      </c>
      <c r="AS14" s="2">
        <v>3165</v>
      </c>
      <c r="AT14" s="2">
        <v>0</v>
      </c>
      <c r="AU14" s="2">
        <v>0</v>
      </c>
      <c r="AV14" s="2">
        <v>0</v>
      </c>
      <c r="AW14" s="2">
        <v>766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791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</row>
    <row r="15" spans="1:134" x14ac:dyDescent="0.25">
      <c r="A15" t="s">
        <v>32</v>
      </c>
      <c r="B15" s="3">
        <v>39</v>
      </c>
      <c r="C15" t="s">
        <v>32</v>
      </c>
      <c r="D15" s="2">
        <v>585402</v>
      </c>
      <c r="E15" s="2">
        <v>777</v>
      </c>
      <c r="F15" s="2">
        <v>466589</v>
      </c>
      <c r="G15" s="2">
        <v>41229</v>
      </c>
      <c r="H15" s="2">
        <v>507818</v>
      </c>
      <c r="I15" s="2">
        <v>351682</v>
      </c>
      <c r="J15" s="2">
        <v>3463</v>
      </c>
      <c r="K15" s="2">
        <v>355145</v>
      </c>
      <c r="L15" s="2">
        <v>350150</v>
      </c>
      <c r="M15" s="2">
        <v>346888</v>
      </c>
      <c r="N15" s="2">
        <v>3262</v>
      </c>
      <c r="O15" s="2">
        <v>4995</v>
      </c>
      <c r="P15" s="2">
        <v>5</v>
      </c>
      <c r="Q15" s="2">
        <v>147326</v>
      </c>
      <c r="R15" s="2">
        <v>2</v>
      </c>
      <c r="S15" s="2">
        <v>116596</v>
      </c>
      <c r="T15" s="2">
        <v>2</v>
      </c>
      <c r="U15" s="2">
        <v>49243</v>
      </c>
      <c r="V15" s="2">
        <v>1</v>
      </c>
      <c r="W15" s="2">
        <v>29713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2089</v>
      </c>
      <c r="AN15" s="2">
        <v>0</v>
      </c>
      <c r="AO15" s="2">
        <v>0</v>
      </c>
      <c r="AP15" s="2">
        <v>0</v>
      </c>
      <c r="AQ15" s="2">
        <v>790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533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598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</row>
    <row r="16" spans="1:134" x14ac:dyDescent="0.25">
      <c r="A16" t="s">
        <v>33</v>
      </c>
      <c r="B16" s="3">
        <v>13</v>
      </c>
      <c r="C16" t="s">
        <v>34</v>
      </c>
      <c r="D16" s="2">
        <v>490806</v>
      </c>
      <c r="E16" s="2">
        <v>707</v>
      </c>
      <c r="F16" s="2">
        <v>384479</v>
      </c>
      <c r="G16" s="2">
        <v>7016</v>
      </c>
      <c r="H16" s="2">
        <v>391495</v>
      </c>
      <c r="I16" s="2">
        <v>285943</v>
      </c>
      <c r="J16" s="2">
        <v>952</v>
      </c>
      <c r="K16" s="2">
        <v>286895</v>
      </c>
      <c r="L16" s="2">
        <v>282979</v>
      </c>
      <c r="M16" s="2">
        <v>280626</v>
      </c>
      <c r="N16" s="2">
        <v>2353</v>
      </c>
      <c r="O16" s="2">
        <v>3916</v>
      </c>
      <c r="P16" s="2">
        <v>5</v>
      </c>
      <c r="Q16" s="2">
        <v>114709</v>
      </c>
      <c r="R16" s="2">
        <v>2</v>
      </c>
      <c r="S16" s="2">
        <v>100102</v>
      </c>
      <c r="T16" s="2">
        <v>2</v>
      </c>
      <c r="U16" s="2">
        <v>46046</v>
      </c>
      <c r="V16" s="2">
        <v>1</v>
      </c>
      <c r="W16" s="2">
        <v>17405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1319</v>
      </c>
      <c r="AN16" s="2">
        <v>0</v>
      </c>
      <c r="AO16" s="2">
        <v>0</v>
      </c>
      <c r="AP16" s="2">
        <v>0</v>
      </c>
      <c r="AQ16" s="2">
        <v>447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233</v>
      </c>
      <c r="AX16" s="2">
        <v>0</v>
      </c>
      <c r="AY16" s="2">
        <v>365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</row>
    <row r="17" spans="1:134" x14ac:dyDescent="0.25">
      <c r="A17" t="s">
        <v>33</v>
      </c>
      <c r="B17" s="3">
        <v>16</v>
      </c>
      <c r="C17" t="s">
        <v>35</v>
      </c>
      <c r="D17" s="2">
        <v>195215</v>
      </c>
      <c r="E17" s="2">
        <v>383</v>
      </c>
      <c r="F17" s="2">
        <v>149438</v>
      </c>
      <c r="G17" s="2">
        <v>3256</v>
      </c>
      <c r="H17" s="2">
        <v>152694</v>
      </c>
      <c r="I17" s="2">
        <v>114910</v>
      </c>
      <c r="J17" s="2">
        <v>370</v>
      </c>
      <c r="K17" s="2">
        <v>115280</v>
      </c>
      <c r="L17" s="2">
        <v>113808</v>
      </c>
      <c r="M17" s="2">
        <v>112839</v>
      </c>
      <c r="N17" s="2">
        <v>969</v>
      </c>
      <c r="O17" s="2">
        <v>1472</v>
      </c>
      <c r="P17" s="2">
        <v>3</v>
      </c>
      <c r="Q17" s="2">
        <v>45255</v>
      </c>
      <c r="R17" s="2">
        <v>2</v>
      </c>
      <c r="S17" s="2">
        <v>42528</v>
      </c>
      <c r="T17" s="2">
        <v>1</v>
      </c>
      <c r="U17" s="2">
        <v>17700</v>
      </c>
      <c r="V17" s="2">
        <v>0</v>
      </c>
      <c r="W17" s="2">
        <v>6325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387</v>
      </c>
      <c r="AN17" s="2">
        <v>0</v>
      </c>
      <c r="AO17" s="2">
        <v>0</v>
      </c>
      <c r="AP17" s="2">
        <v>0</v>
      </c>
      <c r="AQ17" s="2">
        <v>207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58</v>
      </c>
      <c r="AX17" s="2">
        <v>0</v>
      </c>
      <c r="AY17" s="2">
        <v>111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100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168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</row>
    <row r="18" spans="1:134" x14ac:dyDescent="0.25">
      <c r="A18" t="s">
        <v>33</v>
      </c>
      <c r="B18" s="3">
        <v>19</v>
      </c>
      <c r="C18" t="s">
        <v>36</v>
      </c>
      <c r="D18" s="2">
        <v>268127</v>
      </c>
      <c r="E18" s="2">
        <v>587</v>
      </c>
      <c r="F18" s="2">
        <v>191796</v>
      </c>
      <c r="G18" s="2">
        <v>5187</v>
      </c>
      <c r="H18" s="2">
        <v>196983</v>
      </c>
      <c r="I18" s="2">
        <v>141987</v>
      </c>
      <c r="J18" s="2">
        <v>757</v>
      </c>
      <c r="K18" s="2">
        <v>142744</v>
      </c>
      <c r="L18" s="2">
        <v>140913</v>
      </c>
      <c r="M18" s="2">
        <v>139770</v>
      </c>
      <c r="N18" s="2">
        <v>1143</v>
      </c>
      <c r="O18" s="2">
        <v>1831</v>
      </c>
      <c r="P18" s="2">
        <v>3</v>
      </c>
      <c r="Q18" s="2">
        <v>51195</v>
      </c>
      <c r="R18" s="2">
        <v>1</v>
      </c>
      <c r="S18" s="2">
        <v>46479</v>
      </c>
      <c r="T18" s="2">
        <v>1</v>
      </c>
      <c r="U18" s="2">
        <v>27126</v>
      </c>
      <c r="V18" s="2">
        <v>1</v>
      </c>
      <c r="W18" s="2">
        <v>12907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1039</v>
      </c>
      <c r="AN18" s="2">
        <v>0</v>
      </c>
      <c r="AO18" s="2">
        <v>0</v>
      </c>
      <c r="AP18" s="2">
        <v>0</v>
      </c>
      <c r="AQ18" s="2">
        <v>304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162</v>
      </c>
      <c r="AX18" s="2">
        <v>0</v>
      </c>
      <c r="AY18" s="2">
        <v>249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191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118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</row>
    <row r="19" spans="1:134" x14ac:dyDescent="0.25">
      <c r="A19" t="s">
        <v>33</v>
      </c>
      <c r="B19" s="3">
        <v>45</v>
      </c>
      <c r="C19" t="s">
        <v>37</v>
      </c>
      <c r="D19" s="2">
        <v>713453</v>
      </c>
      <c r="E19" s="2">
        <v>903</v>
      </c>
      <c r="F19" s="2">
        <v>529311</v>
      </c>
      <c r="G19" s="2">
        <v>13256</v>
      </c>
      <c r="H19" s="2">
        <v>542567</v>
      </c>
      <c r="I19" s="2">
        <v>391277</v>
      </c>
      <c r="J19" s="2">
        <v>1711</v>
      </c>
      <c r="K19" s="2">
        <v>392988</v>
      </c>
      <c r="L19" s="2">
        <v>387200</v>
      </c>
      <c r="M19" s="2">
        <v>384589</v>
      </c>
      <c r="N19" s="2">
        <v>2611</v>
      </c>
      <c r="O19" s="2">
        <v>5788</v>
      </c>
      <c r="P19" s="2">
        <v>6</v>
      </c>
      <c r="Q19" s="2">
        <v>146533</v>
      </c>
      <c r="R19" s="2">
        <v>3</v>
      </c>
      <c r="S19" s="2">
        <v>126072</v>
      </c>
      <c r="T19" s="2">
        <v>2</v>
      </c>
      <c r="U19" s="2">
        <v>76044</v>
      </c>
      <c r="V19" s="2">
        <v>1</v>
      </c>
      <c r="W19" s="2">
        <v>31876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2024</v>
      </c>
      <c r="AN19" s="2">
        <v>0</v>
      </c>
      <c r="AO19" s="2">
        <v>0</v>
      </c>
      <c r="AP19" s="2">
        <v>0</v>
      </c>
      <c r="AQ19" s="2">
        <v>985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275</v>
      </c>
      <c r="AX19" s="2">
        <v>0</v>
      </c>
      <c r="AY19" s="2">
        <v>499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281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</row>
    <row r="20" spans="1:134" x14ac:dyDescent="0.25">
      <c r="A20" t="s">
        <v>38</v>
      </c>
      <c r="B20" s="3">
        <v>5</v>
      </c>
      <c r="C20" t="s">
        <v>39</v>
      </c>
      <c r="D20" s="2">
        <v>158140</v>
      </c>
      <c r="E20" s="2">
        <v>358</v>
      </c>
      <c r="F20" s="2">
        <v>128300</v>
      </c>
      <c r="G20" s="2">
        <v>8369</v>
      </c>
      <c r="H20" s="2">
        <v>136669</v>
      </c>
      <c r="I20" s="2">
        <v>98237</v>
      </c>
      <c r="J20" s="2">
        <v>883</v>
      </c>
      <c r="K20" s="2">
        <v>99120</v>
      </c>
      <c r="L20" s="2">
        <v>97956</v>
      </c>
      <c r="M20" s="2">
        <v>97324</v>
      </c>
      <c r="N20" s="2">
        <v>632</v>
      </c>
      <c r="O20" s="2">
        <v>1164</v>
      </c>
      <c r="P20" s="2">
        <v>3</v>
      </c>
      <c r="Q20" s="2">
        <v>42369</v>
      </c>
      <c r="R20" s="2">
        <v>2</v>
      </c>
      <c r="S20" s="2">
        <v>26828</v>
      </c>
      <c r="T20" s="2">
        <v>1</v>
      </c>
      <c r="U20" s="2">
        <v>15068</v>
      </c>
      <c r="V20" s="2">
        <v>0</v>
      </c>
      <c r="W20" s="2">
        <v>5027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275</v>
      </c>
      <c r="AN20" s="2">
        <v>0</v>
      </c>
      <c r="AO20" s="2">
        <v>0</v>
      </c>
      <c r="AP20" s="2">
        <v>0</v>
      </c>
      <c r="AQ20" s="2">
        <v>100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42</v>
      </c>
      <c r="AX20" s="2">
        <v>0</v>
      </c>
      <c r="AY20" s="2">
        <v>91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85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7362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77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</row>
    <row r="21" spans="1:134" x14ac:dyDescent="0.25">
      <c r="A21" t="s">
        <v>38</v>
      </c>
      <c r="B21" s="3">
        <v>24</v>
      </c>
      <c r="C21" t="s">
        <v>40</v>
      </c>
      <c r="D21" s="2">
        <v>448179</v>
      </c>
      <c r="E21" s="2">
        <v>722</v>
      </c>
      <c r="F21" s="2">
        <v>374272</v>
      </c>
      <c r="G21" s="2">
        <v>48645</v>
      </c>
      <c r="H21" s="2">
        <v>422917</v>
      </c>
      <c r="I21" s="2">
        <v>273742</v>
      </c>
      <c r="J21" s="2">
        <v>3984</v>
      </c>
      <c r="K21" s="2">
        <v>277726</v>
      </c>
      <c r="L21" s="2">
        <v>275240</v>
      </c>
      <c r="M21" s="2">
        <v>273663</v>
      </c>
      <c r="N21" s="2">
        <v>1577</v>
      </c>
      <c r="O21" s="2">
        <v>2486</v>
      </c>
      <c r="P21" s="2">
        <v>4</v>
      </c>
      <c r="Q21" s="2">
        <v>101605</v>
      </c>
      <c r="R21" s="2">
        <v>2</v>
      </c>
      <c r="S21" s="2">
        <v>92578</v>
      </c>
      <c r="T21" s="2">
        <v>2</v>
      </c>
      <c r="U21" s="2">
        <v>35451</v>
      </c>
      <c r="V21" s="2">
        <v>0</v>
      </c>
      <c r="W21" s="2">
        <v>18577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895</v>
      </c>
      <c r="AN21" s="2">
        <v>0</v>
      </c>
      <c r="AO21" s="2">
        <v>0</v>
      </c>
      <c r="AP21" s="2">
        <v>0</v>
      </c>
      <c r="AQ21" s="2">
        <v>541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72</v>
      </c>
      <c r="AX21" s="2">
        <v>0</v>
      </c>
      <c r="AY21" s="2">
        <v>155</v>
      </c>
      <c r="AZ21" s="2">
        <v>0</v>
      </c>
      <c r="BA21" s="2">
        <v>22675</v>
      </c>
      <c r="BB21" s="2">
        <v>0</v>
      </c>
      <c r="BC21" s="2">
        <v>0</v>
      </c>
      <c r="BD21" s="2">
        <v>0</v>
      </c>
      <c r="BE21" s="2">
        <v>319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486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309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</row>
    <row r="22" spans="1:134" x14ac:dyDescent="0.25">
      <c r="A22" t="s">
        <v>38</v>
      </c>
      <c r="B22" s="3">
        <v>34</v>
      </c>
      <c r="C22" t="s">
        <v>41</v>
      </c>
      <c r="D22" s="2">
        <v>158008</v>
      </c>
      <c r="E22" s="2">
        <v>335</v>
      </c>
      <c r="F22" s="2">
        <v>130129</v>
      </c>
      <c r="G22" s="2">
        <v>7513</v>
      </c>
      <c r="H22" s="2">
        <v>137642</v>
      </c>
      <c r="I22" s="2">
        <v>97309</v>
      </c>
      <c r="J22" s="2">
        <v>770</v>
      </c>
      <c r="K22" s="2">
        <v>98079</v>
      </c>
      <c r="L22" s="2">
        <v>96962</v>
      </c>
      <c r="M22" s="2">
        <v>96129</v>
      </c>
      <c r="N22" s="2">
        <v>833</v>
      </c>
      <c r="O22" s="2">
        <v>1117</v>
      </c>
      <c r="P22" s="2">
        <v>3</v>
      </c>
      <c r="Q22" s="2">
        <v>40709</v>
      </c>
      <c r="R22" s="2">
        <v>2</v>
      </c>
      <c r="S22" s="2">
        <v>33613</v>
      </c>
      <c r="T22" s="2">
        <v>1</v>
      </c>
      <c r="U22" s="2">
        <v>12504</v>
      </c>
      <c r="V22" s="2">
        <v>0</v>
      </c>
      <c r="W22" s="2">
        <v>5877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295</v>
      </c>
      <c r="AN22" s="2">
        <v>0</v>
      </c>
      <c r="AO22" s="2">
        <v>0</v>
      </c>
      <c r="AP22" s="2">
        <v>0</v>
      </c>
      <c r="AQ22" s="2">
        <v>139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42</v>
      </c>
      <c r="AX22" s="2">
        <v>0</v>
      </c>
      <c r="AY22" s="2">
        <v>99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80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33</v>
      </c>
      <c r="BV22" s="2">
        <v>0</v>
      </c>
      <c r="BW22" s="2">
        <v>71</v>
      </c>
      <c r="BX22" s="2">
        <v>0</v>
      </c>
      <c r="BY22" s="2">
        <v>0</v>
      </c>
      <c r="BZ22" s="2">
        <v>0</v>
      </c>
      <c r="CA22" s="2">
        <v>384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1917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366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</row>
    <row r="23" spans="1:134" x14ac:dyDescent="0.25">
      <c r="A23" t="s">
        <v>38</v>
      </c>
      <c r="B23" s="3">
        <v>37</v>
      </c>
      <c r="C23" t="s">
        <v>42</v>
      </c>
      <c r="D23" s="2">
        <v>325898</v>
      </c>
      <c r="E23" s="2">
        <v>648</v>
      </c>
      <c r="F23" s="2">
        <v>268868</v>
      </c>
      <c r="G23" s="2">
        <v>31638</v>
      </c>
      <c r="H23" s="2">
        <v>300506</v>
      </c>
      <c r="I23" s="2">
        <v>198897</v>
      </c>
      <c r="J23" s="2">
        <v>2522</v>
      </c>
      <c r="K23" s="2">
        <v>201419</v>
      </c>
      <c r="L23" s="2">
        <v>199110</v>
      </c>
      <c r="M23" s="2">
        <v>197461</v>
      </c>
      <c r="N23" s="2">
        <v>1649</v>
      </c>
      <c r="O23" s="2">
        <v>2309</v>
      </c>
      <c r="P23" s="2">
        <v>4</v>
      </c>
      <c r="Q23" s="2">
        <v>93318</v>
      </c>
      <c r="R23" s="2">
        <v>3</v>
      </c>
      <c r="S23" s="2">
        <v>60718</v>
      </c>
      <c r="T23" s="2">
        <v>1</v>
      </c>
      <c r="U23" s="2">
        <v>29203</v>
      </c>
      <c r="V23" s="2">
        <v>0</v>
      </c>
      <c r="W23" s="2">
        <v>11012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631</v>
      </c>
      <c r="AN23" s="2">
        <v>0</v>
      </c>
      <c r="AO23" s="2">
        <v>0</v>
      </c>
      <c r="AP23" s="2">
        <v>0</v>
      </c>
      <c r="AQ23" s="2">
        <v>278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80</v>
      </c>
      <c r="AX23" s="2">
        <v>0</v>
      </c>
      <c r="AY23" s="2">
        <v>205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325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140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1062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489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</row>
    <row r="24" spans="1:134" x14ac:dyDescent="0.25">
      <c r="A24" t="s">
        <v>38</v>
      </c>
      <c r="B24" s="3">
        <v>40</v>
      </c>
      <c r="C24" t="s">
        <v>43</v>
      </c>
      <c r="D24" s="2">
        <v>153803</v>
      </c>
      <c r="E24" s="2">
        <v>330</v>
      </c>
      <c r="F24" s="2">
        <v>115809</v>
      </c>
      <c r="G24" s="2">
        <v>3645</v>
      </c>
      <c r="H24" s="2">
        <v>119454</v>
      </c>
      <c r="I24" s="2">
        <v>89381</v>
      </c>
      <c r="J24" s="2">
        <v>564</v>
      </c>
      <c r="K24" s="2">
        <v>89945</v>
      </c>
      <c r="L24" s="2">
        <v>88613</v>
      </c>
      <c r="M24" s="2">
        <v>87738</v>
      </c>
      <c r="N24" s="2">
        <v>875</v>
      </c>
      <c r="O24" s="2">
        <v>1332</v>
      </c>
      <c r="P24" s="2">
        <v>3</v>
      </c>
      <c r="Q24" s="2">
        <v>39894</v>
      </c>
      <c r="R24" s="2">
        <v>2</v>
      </c>
      <c r="S24" s="2">
        <v>27113</v>
      </c>
      <c r="T24" s="2">
        <v>1</v>
      </c>
      <c r="U24" s="2">
        <v>12510</v>
      </c>
      <c r="V24" s="2">
        <v>0</v>
      </c>
      <c r="W24" s="2">
        <v>7137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307</v>
      </c>
      <c r="AN24" s="2">
        <v>0</v>
      </c>
      <c r="AO24" s="2">
        <v>0</v>
      </c>
      <c r="AP24" s="2">
        <v>0</v>
      </c>
      <c r="AQ24" s="2">
        <v>183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64</v>
      </c>
      <c r="AX24" s="2">
        <v>0</v>
      </c>
      <c r="AY24" s="2">
        <v>136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94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102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198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</row>
    <row r="25" spans="1:134" x14ac:dyDescent="0.25">
      <c r="A25" t="s">
        <v>38</v>
      </c>
      <c r="B25" s="3">
        <v>42</v>
      </c>
      <c r="C25" t="s">
        <v>44</v>
      </c>
      <c r="D25" s="2">
        <v>88377</v>
      </c>
      <c r="E25" s="2">
        <v>256</v>
      </c>
      <c r="F25" s="2">
        <v>68463</v>
      </c>
      <c r="G25" s="2">
        <v>7305</v>
      </c>
      <c r="H25" s="2">
        <v>75768</v>
      </c>
      <c r="I25" s="2">
        <v>50479</v>
      </c>
      <c r="J25" s="2">
        <v>678</v>
      </c>
      <c r="K25" s="2">
        <v>51157</v>
      </c>
      <c r="L25" s="2">
        <v>50769</v>
      </c>
      <c r="M25" s="2">
        <v>50484</v>
      </c>
      <c r="N25" s="2">
        <v>285</v>
      </c>
      <c r="O25" s="2">
        <v>388</v>
      </c>
      <c r="P25" s="2">
        <v>2</v>
      </c>
      <c r="Q25" s="2">
        <v>18895</v>
      </c>
      <c r="R25" s="2">
        <v>1</v>
      </c>
      <c r="S25" s="2">
        <v>14966</v>
      </c>
      <c r="T25" s="2">
        <v>1</v>
      </c>
      <c r="U25" s="2">
        <v>4978</v>
      </c>
      <c r="V25" s="2">
        <v>0</v>
      </c>
      <c r="W25" s="2">
        <v>1711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94</v>
      </c>
      <c r="AN25" s="2">
        <v>0</v>
      </c>
      <c r="AO25" s="2">
        <v>0</v>
      </c>
      <c r="AP25" s="2">
        <v>0</v>
      </c>
      <c r="AQ25" s="2">
        <v>68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9</v>
      </c>
      <c r="AX25" s="2">
        <v>0</v>
      </c>
      <c r="AY25" s="2">
        <v>23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43</v>
      </c>
      <c r="BF25" s="2">
        <v>0</v>
      </c>
      <c r="BG25" s="2">
        <v>0</v>
      </c>
      <c r="BH25" s="2">
        <v>0</v>
      </c>
      <c r="BI25" s="2">
        <v>9697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</row>
    <row r="26" spans="1:134" x14ac:dyDescent="0.25">
      <c r="A26" t="s">
        <v>38</v>
      </c>
      <c r="B26" s="3">
        <v>47</v>
      </c>
      <c r="C26" t="s">
        <v>45</v>
      </c>
      <c r="D26" s="2">
        <v>517975</v>
      </c>
      <c r="E26" s="2">
        <v>763</v>
      </c>
      <c r="F26" s="2">
        <v>416646</v>
      </c>
      <c r="G26" s="2">
        <v>14735</v>
      </c>
      <c r="H26" s="2">
        <v>431381</v>
      </c>
      <c r="I26" s="2">
        <v>317147</v>
      </c>
      <c r="J26" s="2">
        <v>2165</v>
      </c>
      <c r="K26" s="2">
        <v>319312</v>
      </c>
      <c r="L26" s="2">
        <v>316309</v>
      </c>
      <c r="M26" s="2">
        <v>313890</v>
      </c>
      <c r="N26" s="2">
        <v>2419</v>
      </c>
      <c r="O26" s="2">
        <v>3003</v>
      </c>
      <c r="P26" s="2">
        <v>5</v>
      </c>
      <c r="Q26" s="2">
        <v>129170</v>
      </c>
      <c r="R26" s="2">
        <v>2</v>
      </c>
      <c r="S26" s="2">
        <v>103596</v>
      </c>
      <c r="T26" s="2">
        <v>2</v>
      </c>
      <c r="U26" s="2">
        <v>47948</v>
      </c>
      <c r="V26" s="2">
        <v>1</v>
      </c>
      <c r="W26" s="2">
        <v>28049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1105</v>
      </c>
      <c r="AN26" s="2">
        <v>0</v>
      </c>
      <c r="AO26" s="2">
        <v>0</v>
      </c>
      <c r="AP26" s="2">
        <v>0</v>
      </c>
      <c r="AQ26" s="2">
        <v>601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159</v>
      </c>
      <c r="AX26" s="2">
        <v>0</v>
      </c>
      <c r="AY26" s="2">
        <v>376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335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583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164</v>
      </c>
      <c r="BX26" s="2">
        <v>0</v>
      </c>
      <c r="BY26" s="2">
        <v>0</v>
      </c>
      <c r="BZ26" s="2">
        <v>0</v>
      </c>
      <c r="CA26" s="2">
        <v>1226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463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115</v>
      </c>
      <c r="ED26" s="2">
        <v>0</v>
      </c>
    </row>
    <row r="27" spans="1:134" x14ac:dyDescent="0.25">
      <c r="A27" s="6" t="s">
        <v>38</v>
      </c>
      <c r="B27" s="3">
        <v>49</v>
      </c>
      <c r="C27" t="s">
        <v>46</v>
      </c>
      <c r="D27" s="2">
        <v>167215</v>
      </c>
      <c r="E27" s="2">
        <v>369</v>
      </c>
      <c r="F27" s="2">
        <v>142159</v>
      </c>
      <c r="G27" s="2">
        <v>20839</v>
      </c>
      <c r="H27" s="2">
        <v>162998</v>
      </c>
      <c r="I27" s="2">
        <v>102925</v>
      </c>
      <c r="J27" s="2">
        <v>1746</v>
      </c>
      <c r="K27" s="2">
        <v>104671</v>
      </c>
      <c r="L27" s="2">
        <v>103410</v>
      </c>
      <c r="M27" s="2">
        <v>102488</v>
      </c>
      <c r="N27" s="2">
        <v>922</v>
      </c>
      <c r="O27" s="2">
        <v>1261</v>
      </c>
      <c r="P27" s="2">
        <v>3</v>
      </c>
      <c r="Q27" s="2">
        <v>46196</v>
      </c>
      <c r="R27" s="2">
        <v>2</v>
      </c>
      <c r="S27" s="2">
        <v>33601</v>
      </c>
      <c r="T27" s="2">
        <v>1</v>
      </c>
      <c r="U27" s="2">
        <v>13652</v>
      </c>
      <c r="V27" s="2">
        <v>0</v>
      </c>
      <c r="W27" s="2">
        <v>5839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313</v>
      </c>
      <c r="AN27" s="2">
        <v>0</v>
      </c>
      <c r="AO27" s="2">
        <v>0</v>
      </c>
      <c r="AP27" s="2">
        <v>0</v>
      </c>
      <c r="AQ27" s="2">
        <v>121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50</v>
      </c>
      <c r="AX27" s="2">
        <v>0</v>
      </c>
      <c r="AY27" s="2">
        <v>81</v>
      </c>
      <c r="AZ27" s="2">
        <v>0</v>
      </c>
      <c r="BA27" s="2">
        <v>526</v>
      </c>
      <c r="BB27" s="2">
        <v>0</v>
      </c>
      <c r="BC27" s="2">
        <v>0</v>
      </c>
      <c r="BD27" s="2">
        <v>0</v>
      </c>
      <c r="BE27" s="2">
        <v>100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1843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166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</row>
    <row r="28" spans="1:134" x14ac:dyDescent="0.25">
      <c r="A28" t="s">
        <v>47</v>
      </c>
      <c r="B28" s="3">
        <v>8</v>
      </c>
      <c r="C28" t="s">
        <v>48</v>
      </c>
      <c r="D28" s="2">
        <v>5727615</v>
      </c>
      <c r="E28" s="2">
        <v>6472</v>
      </c>
      <c r="F28" s="2">
        <v>4025818</v>
      </c>
      <c r="G28" s="2">
        <v>217682</v>
      </c>
      <c r="H28" s="2">
        <v>4243500</v>
      </c>
      <c r="I28" s="2">
        <v>2667286</v>
      </c>
      <c r="J28" s="2">
        <v>21434</v>
      </c>
      <c r="K28" s="2">
        <v>2688720</v>
      </c>
      <c r="L28" s="2">
        <v>2667478</v>
      </c>
      <c r="M28" s="2">
        <v>2646419</v>
      </c>
      <c r="N28" s="2">
        <v>21059</v>
      </c>
      <c r="O28" s="2">
        <v>21242</v>
      </c>
      <c r="P28" s="2">
        <v>32</v>
      </c>
      <c r="Q28" s="2">
        <v>367519</v>
      </c>
      <c r="R28" s="2">
        <v>5</v>
      </c>
      <c r="S28" s="2">
        <v>952347</v>
      </c>
      <c r="T28" s="2">
        <v>13</v>
      </c>
      <c r="U28" s="2">
        <v>201775</v>
      </c>
      <c r="V28" s="2">
        <v>2</v>
      </c>
      <c r="W28" s="2">
        <v>405993</v>
      </c>
      <c r="X28" s="2">
        <v>5</v>
      </c>
      <c r="Y28" s="2">
        <v>328697</v>
      </c>
      <c r="Z28" s="2">
        <v>4</v>
      </c>
      <c r="AA28" s="2">
        <v>258159</v>
      </c>
      <c r="AB28" s="2">
        <v>3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28201</v>
      </c>
      <c r="AN28" s="2">
        <v>0</v>
      </c>
      <c r="AO28" s="2">
        <v>67266</v>
      </c>
      <c r="AP28" s="2">
        <v>0</v>
      </c>
      <c r="AQ28" s="2">
        <v>6048</v>
      </c>
      <c r="AR28" s="2">
        <v>0</v>
      </c>
      <c r="AS28" s="2">
        <v>0</v>
      </c>
      <c r="AT28" s="2">
        <v>0</v>
      </c>
      <c r="AU28" s="2">
        <v>24452</v>
      </c>
      <c r="AV28" s="2">
        <v>0</v>
      </c>
      <c r="AW28" s="2">
        <v>3104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2858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</row>
    <row r="29" spans="1:134" x14ac:dyDescent="0.25">
      <c r="A29" t="s">
        <v>49</v>
      </c>
      <c r="B29" s="3">
        <v>6</v>
      </c>
      <c r="C29" t="s">
        <v>50</v>
      </c>
      <c r="D29" s="2">
        <v>666971</v>
      </c>
      <c r="E29" s="2">
        <v>902</v>
      </c>
      <c r="F29" s="2">
        <v>538574</v>
      </c>
      <c r="G29" s="2">
        <v>12128</v>
      </c>
      <c r="H29" s="2">
        <v>550702</v>
      </c>
      <c r="I29" s="2">
        <v>396721</v>
      </c>
      <c r="J29" s="2">
        <v>1512</v>
      </c>
      <c r="K29" s="2">
        <v>398233</v>
      </c>
      <c r="L29" s="2">
        <v>391461</v>
      </c>
      <c r="M29" s="2">
        <v>388236</v>
      </c>
      <c r="N29" s="2">
        <v>3225</v>
      </c>
      <c r="O29" s="2">
        <v>6772</v>
      </c>
      <c r="P29" s="2">
        <v>5</v>
      </c>
      <c r="Q29" s="2">
        <v>148068</v>
      </c>
      <c r="R29" s="2">
        <v>2</v>
      </c>
      <c r="S29" s="2">
        <v>153473</v>
      </c>
      <c r="T29" s="2">
        <v>2</v>
      </c>
      <c r="U29" s="2">
        <v>53492</v>
      </c>
      <c r="V29" s="2">
        <v>1</v>
      </c>
      <c r="W29" s="2">
        <v>26778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1395</v>
      </c>
      <c r="AN29" s="2">
        <v>0</v>
      </c>
      <c r="AO29" s="2">
        <v>0</v>
      </c>
      <c r="AP29" s="2">
        <v>0</v>
      </c>
      <c r="AQ29" s="2">
        <v>477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204</v>
      </c>
      <c r="AX29" s="2">
        <v>0</v>
      </c>
      <c r="AY29" s="2">
        <v>464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3885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</row>
    <row r="30" spans="1:134" x14ac:dyDescent="0.25">
      <c r="A30" t="s">
        <v>49</v>
      </c>
      <c r="B30" s="3">
        <v>10</v>
      </c>
      <c r="C30" t="s">
        <v>51</v>
      </c>
      <c r="D30" s="2">
        <v>387805</v>
      </c>
      <c r="E30" s="2">
        <v>524</v>
      </c>
      <c r="F30" s="2">
        <v>322765</v>
      </c>
      <c r="G30" s="2">
        <v>16726</v>
      </c>
      <c r="H30" s="2">
        <v>339491</v>
      </c>
      <c r="I30" s="2">
        <v>238211</v>
      </c>
      <c r="J30" s="2">
        <v>1536</v>
      </c>
      <c r="K30" s="2">
        <v>239747</v>
      </c>
      <c r="L30" s="2">
        <v>235851</v>
      </c>
      <c r="M30" s="2">
        <v>234130</v>
      </c>
      <c r="N30" s="2">
        <v>1721</v>
      </c>
      <c r="O30" s="2">
        <v>3896</v>
      </c>
      <c r="P30" s="2">
        <v>4</v>
      </c>
      <c r="Q30" s="2">
        <v>89633</v>
      </c>
      <c r="R30" s="2">
        <v>2</v>
      </c>
      <c r="S30" s="2">
        <v>91692</v>
      </c>
      <c r="T30" s="2">
        <v>2</v>
      </c>
      <c r="U30" s="2">
        <v>32076</v>
      </c>
      <c r="V30" s="2">
        <v>0</v>
      </c>
      <c r="W30" s="2">
        <v>16354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814</v>
      </c>
      <c r="AN30" s="2">
        <v>0</v>
      </c>
      <c r="AO30" s="2">
        <v>0</v>
      </c>
      <c r="AP30" s="2">
        <v>0</v>
      </c>
      <c r="AQ30" s="2">
        <v>316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111</v>
      </c>
      <c r="AX30" s="2">
        <v>0</v>
      </c>
      <c r="AY30" s="2">
        <v>249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1922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963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</row>
    <row r="31" spans="1:134" x14ac:dyDescent="0.25">
      <c r="A31" t="s">
        <v>52</v>
      </c>
      <c r="B31" s="3">
        <v>15</v>
      </c>
      <c r="C31" t="s">
        <v>53</v>
      </c>
      <c r="D31" s="2">
        <v>1119180</v>
      </c>
      <c r="E31" s="2">
        <v>1544</v>
      </c>
      <c r="F31" s="2">
        <v>922306</v>
      </c>
      <c r="G31" s="2">
        <v>163367</v>
      </c>
      <c r="H31" s="2">
        <v>1085673</v>
      </c>
      <c r="I31" s="2">
        <v>672785</v>
      </c>
      <c r="J31" s="2">
        <v>10402</v>
      </c>
      <c r="K31" s="2">
        <v>683187</v>
      </c>
      <c r="L31" s="2">
        <v>677702</v>
      </c>
      <c r="M31" s="2">
        <v>672505</v>
      </c>
      <c r="N31" s="2">
        <v>5197</v>
      </c>
      <c r="O31" s="2">
        <v>5485</v>
      </c>
      <c r="P31" s="2">
        <v>8</v>
      </c>
      <c r="Q31" s="2">
        <v>292272</v>
      </c>
      <c r="R31" s="2">
        <v>4</v>
      </c>
      <c r="S31" s="2">
        <v>190897</v>
      </c>
      <c r="T31" s="2">
        <v>2</v>
      </c>
      <c r="U31" s="2">
        <v>34410</v>
      </c>
      <c r="V31" s="2">
        <v>0</v>
      </c>
      <c r="W31" s="2">
        <v>82618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67653</v>
      </c>
      <c r="AH31" s="2">
        <v>1</v>
      </c>
      <c r="AI31" s="2">
        <v>0</v>
      </c>
      <c r="AJ31" s="2">
        <v>0</v>
      </c>
      <c r="AK31" s="2">
        <v>0</v>
      </c>
      <c r="AL31" s="2">
        <v>0</v>
      </c>
      <c r="AM31" s="2">
        <v>3096</v>
      </c>
      <c r="AN31" s="2">
        <v>0</v>
      </c>
      <c r="AO31" s="2">
        <v>0</v>
      </c>
      <c r="AP31" s="2">
        <v>0</v>
      </c>
      <c r="AQ31" s="2">
        <v>1011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548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</row>
    <row r="32" spans="1:134" x14ac:dyDescent="0.25">
      <c r="A32" t="s">
        <v>52</v>
      </c>
      <c r="B32" s="3">
        <v>27</v>
      </c>
      <c r="C32" t="s">
        <v>54</v>
      </c>
      <c r="D32" s="2">
        <v>323989</v>
      </c>
      <c r="E32" s="2">
        <v>533</v>
      </c>
      <c r="F32" s="2">
        <v>268657</v>
      </c>
      <c r="G32" s="2">
        <v>69098</v>
      </c>
      <c r="H32" s="2">
        <v>337755</v>
      </c>
      <c r="I32" s="2">
        <v>196972</v>
      </c>
      <c r="J32" s="2">
        <v>3737</v>
      </c>
      <c r="K32" s="2">
        <v>200709</v>
      </c>
      <c r="L32" s="2">
        <v>198566</v>
      </c>
      <c r="M32" s="2">
        <v>197315</v>
      </c>
      <c r="N32" s="2">
        <v>1251</v>
      </c>
      <c r="O32" s="2">
        <v>2143</v>
      </c>
      <c r="P32" s="2">
        <v>4</v>
      </c>
      <c r="Q32" s="2">
        <v>99769</v>
      </c>
      <c r="R32" s="2">
        <v>3</v>
      </c>
      <c r="S32" s="2">
        <v>60163</v>
      </c>
      <c r="T32" s="2">
        <v>1</v>
      </c>
      <c r="U32" s="2">
        <v>8643</v>
      </c>
      <c r="V32" s="2">
        <v>0</v>
      </c>
      <c r="W32" s="2">
        <v>10287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17197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645</v>
      </c>
      <c r="AN32" s="2">
        <v>0</v>
      </c>
      <c r="AO32" s="2">
        <v>0</v>
      </c>
      <c r="AP32" s="2">
        <v>0</v>
      </c>
      <c r="AQ32" s="2">
        <v>233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113</v>
      </c>
      <c r="AX32" s="2">
        <v>0</v>
      </c>
      <c r="AY32" s="2">
        <v>149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116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</row>
    <row r="33" spans="1:134" x14ac:dyDescent="0.25">
      <c r="A33" t="s">
        <v>52</v>
      </c>
      <c r="B33" s="3">
        <v>32</v>
      </c>
      <c r="C33" t="s">
        <v>55</v>
      </c>
      <c r="D33" s="2">
        <v>304280</v>
      </c>
      <c r="E33" s="2">
        <v>539</v>
      </c>
      <c r="F33" s="2">
        <v>252827</v>
      </c>
      <c r="G33" s="2">
        <v>102938</v>
      </c>
      <c r="H33" s="2">
        <v>355765</v>
      </c>
      <c r="I33" s="2">
        <v>182216</v>
      </c>
      <c r="J33" s="2">
        <v>5849</v>
      </c>
      <c r="K33" s="2">
        <v>188065</v>
      </c>
      <c r="L33" s="2">
        <v>186271</v>
      </c>
      <c r="M33" s="2">
        <v>185162</v>
      </c>
      <c r="N33" s="2">
        <v>1109</v>
      </c>
      <c r="O33" s="2">
        <v>1794</v>
      </c>
      <c r="P33" s="2">
        <v>4</v>
      </c>
      <c r="Q33" s="2">
        <v>93182</v>
      </c>
      <c r="R33" s="2">
        <v>3</v>
      </c>
      <c r="S33" s="2">
        <v>56035</v>
      </c>
      <c r="T33" s="2">
        <v>1</v>
      </c>
      <c r="U33" s="2">
        <v>9080</v>
      </c>
      <c r="V33" s="2">
        <v>0</v>
      </c>
      <c r="W33" s="2">
        <v>10171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15317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700</v>
      </c>
      <c r="AN33" s="2">
        <v>0</v>
      </c>
      <c r="AO33" s="2">
        <v>0</v>
      </c>
      <c r="AP33" s="2">
        <v>0</v>
      </c>
      <c r="AQ33" s="2">
        <v>182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97</v>
      </c>
      <c r="AX33" s="2">
        <v>0</v>
      </c>
      <c r="AY33" s="2">
        <v>144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101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153</v>
      </c>
      <c r="EB33" s="2">
        <v>0</v>
      </c>
      <c r="EC33" s="2">
        <v>0</v>
      </c>
      <c r="ED33" s="2">
        <v>0</v>
      </c>
    </row>
    <row r="34" spans="1:134" x14ac:dyDescent="0.25">
      <c r="A34" t="s">
        <v>52</v>
      </c>
      <c r="B34" s="3">
        <v>36</v>
      </c>
      <c r="C34" t="s">
        <v>56</v>
      </c>
      <c r="D34" s="2">
        <v>943015</v>
      </c>
      <c r="E34" s="2">
        <v>1344</v>
      </c>
      <c r="F34" s="2">
        <v>772695</v>
      </c>
      <c r="G34" s="2">
        <v>136739</v>
      </c>
      <c r="H34" s="2">
        <v>909434</v>
      </c>
      <c r="I34" s="2">
        <v>569295</v>
      </c>
      <c r="J34" s="2">
        <v>9830</v>
      </c>
      <c r="K34" s="2">
        <v>579125</v>
      </c>
      <c r="L34" s="2">
        <v>573124</v>
      </c>
      <c r="M34" s="2">
        <v>569259</v>
      </c>
      <c r="N34" s="2">
        <v>3865</v>
      </c>
      <c r="O34" s="2">
        <v>6001</v>
      </c>
      <c r="P34" s="2">
        <v>7</v>
      </c>
      <c r="Q34" s="2">
        <v>227658</v>
      </c>
      <c r="R34" s="2">
        <v>3</v>
      </c>
      <c r="S34" s="2">
        <v>179737</v>
      </c>
      <c r="T34" s="2">
        <v>3</v>
      </c>
      <c r="U34" s="2">
        <v>27539</v>
      </c>
      <c r="V34" s="2">
        <v>0</v>
      </c>
      <c r="W34" s="2">
        <v>75615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53828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3003</v>
      </c>
      <c r="AN34" s="2">
        <v>0</v>
      </c>
      <c r="AO34" s="2">
        <v>0</v>
      </c>
      <c r="AP34" s="2">
        <v>0</v>
      </c>
      <c r="AQ34" s="2">
        <v>884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510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485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</row>
    <row r="35" spans="1:134" x14ac:dyDescent="0.25">
      <c r="A35" t="s">
        <v>57</v>
      </c>
      <c r="B35" s="3">
        <v>31</v>
      </c>
      <c r="C35" t="s">
        <v>58</v>
      </c>
      <c r="D35" s="2">
        <v>664117</v>
      </c>
      <c r="E35" s="2">
        <v>997</v>
      </c>
      <c r="F35" s="2">
        <v>489978</v>
      </c>
      <c r="G35" s="2">
        <v>29940</v>
      </c>
      <c r="H35" s="2">
        <v>519918</v>
      </c>
      <c r="I35" s="2">
        <v>342284</v>
      </c>
      <c r="J35" s="2">
        <v>2811</v>
      </c>
      <c r="K35" s="2">
        <v>345095</v>
      </c>
      <c r="L35" s="2">
        <v>341844</v>
      </c>
      <c r="M35" s="2">
        <v>338954</v>
      </c>
      <c r="N35" s="2">
        <v>2890</v>
      </c>
      <c r="O35" s="2">
        <v>3251</v>
      </c>
      <c r="P35" s="2">
        <v>5</v>
      </c>
      <c r="Q35" s="2">
        <v>57134</v>
      </c>
      <c r="R35" s="2">
        <v>1</v>
      </c>
      <c r="S35" s="2">
        <v>93553</v>
      </c>
      <c r="T35" s="2">
        <v>2</v>
      </c>
      <c r="U35" s="2">
        <v>19491</v>
      </c>
      <c r="V35" s="2">
        <v>0</v>
      </c>
      <c r="W35" s="2">
        <v>43922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58954</v>
      </c>
      <c r="AD35" s="2">
        <v>1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52188</v>
      </c>
      <c r="AL35" s="2">
        <v>1</v>
      </c>
      <c r="AM35" s="2">
        <v>1530</v>
      </c>
      <c r="AN35" s="2">
        <v>0</v>
      </c>
      <c r="AO35" s="2">
        <v>0</v>
      </c>
      <c r="AP35" s="2">
        <v>0</v>
      </c>
      <c r="AQ35" s="2">
        <v>679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252</v>
      </c>
      <c r="AX35" s="2">
        <v>0</v>
      </c>
      <c r="AY35" s="2">
        <v>1002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311</v>
      </c>
      <c r="BF35" s="2">
        <v>0</v>
      </c>
      <c r="BG35" s="2">
        <v>9938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</row>
    <row r="36" spans="1:134" x14ac:dyDescent="0.25">
      <c r="A36" t="s">
        <v>59</v>
      </c>
      <c r="B36" s="3">
        <v>1</v>
      </c>
      <c r="C36" t="s">
        <v>60</v>
      </c>
      <c r="D36" s="2">
        <v>334412</v>
      </c>
      <c r="E36" s="2">
        <v>427</v>
      </c>
      <c r="F36" s="2">
        <v>252058</v>
      </c>
      <c r="G36" s="2">
        <v>8156</v>
      </c>
      <c r="H36" s="2">
        <v>260214</v>
      </c>
      <c r="I36" s="2">
        <v>169441</v>
      </c>
      <c r="J36" s="2">
        <v>1097</v>
      </c>
      <c r="K36" s="2">
        <v>170538</v>
      </c>
      <c r="L36" s="2">
        <v>169107</v>
      </c>
      <c r="M36" s="2">
        <v>168385</v>
      </c>
      <c r="N36" s="2">
        <v>722</v>
      </c>
      <c r="O36" s="2">
        <v>1431</v>
      </c>
      <c r="P36" s="2">
        <v>4</v>
      </c>
      <c r="Q36" s="2">
        <v>30212</v>
      </c>
      <c r="R36" s="2">
        <v>1</v>
      </c>
      <c r="S36" s="2">
        <v>46775</v>
      </c>
      <c r="T36" s="2">
        <v>1</v>
      </c>
      <c r="U36" s="2">
        <v>6573</v>
      </c>
      <c r="V36" s="2">
        <v>0</v>
      </c>
      <c r="W36" s="2">
        <v>21561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32987</v>
      </c>
      <c r="AD36" s="2">
        <v>1</v>
      </c>
      <c r="AE36" s="2">
        <v>28075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773</v>
      </c>
      <c r="AN36" s="2">
        <v>0</v>
      </c>
      <c r="AO36" s="2">
        <v>0</v>
      </c>
      <c r="AP36" s="2">
        <v>0</v>
      </c>
      <c r="AQ36" s="2">
        <v>354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185</v>
      </c>
      <c r="AX36" s="2">
        <v>0</v>
      </c>
      <c r="AY36" s="2">
        <v>106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165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619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</row>
    <row r="37" spans="1:134" x14ac:dyDescent="0.25">
      <c r="A37" t="s">
        <v>59</v>
      </c>
      <c r="B37" s="3">
        <v>20</v>
      </c>
      <c r="C37" t="s">
        <v>61</v>
      </c>
      <c r="D37" s="2">
        <v>724418</v>
      </c>
      <c r="E37" s="2">
        <v>858</v>
      </c>
      <c r="F37" s="2">
        <v>556075</v>
      </c>
      <c r="G37" s="2">
        <v>29798</v>
      </c>
      <c r="H37" s="2">
        <v>585873</v>
      </c>
      <c r="I37" s="2">
        <v>374628</v>
      </c>
      <c r="J37" s="2">
        <v>4337</v>
      </c>
      <c r="K37" s="2">
        <v>378965</v>
      </c>
      <c r="L37" s="2">
        <v>376621</v>
      </c>
      <c r="M37" s="2">
        <v>374616</v>
      </c>
      <c r="N37" s="2">
        <v>2005</v>
      </c>
      <c r="O37" s="2">
        <v>2344</v>
      </c>
      <c r="P37" s="2">
        <v>6</v>
      </c>
      <c r="Q37" s="2">
        <v>32721</v>
      </c>
      <c r="R37" s="2">
        <v>0</v>
      </c>
      <c r="S37" s="2">
        <v>87709</v>
      </c>
      <c r="T37" s="2">
        <v>2</v>
      </c>
      <c r="U37" s="2">
        <v>7877</v>
      </c>
      <c r="V37" s="2">
        <v>0</v>
      </c>
      <c r="W37" s="2">
        <v>40081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117321</v>
      </c>
      <c r="AD37" s="2">
        <v>2</v>
      </c>
      <c r="AE37" s="2">
        <v>85026</v>
      </c>
      <c r="AF37" s="2">
        <v>2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1568</v>
      </c>
      <c r="AN37" s="2">
        <v>0</v>
      </c>
      <c r="AO37" s="2">
        <v>0</v>
      </c>
      <c r="AP37" s="2">
        <v>0</v>
      </c>
      <c r="AQ37" s="2">
        <v>530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442</v>
      </c>
      <c r="AX37" s="2">
        <v>0</v>
      </c>
      <c r="AY37" s="2">
        <v>149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259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933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</row>
    <row r="38" spans="1:134" x14ac:dyDescent="0.25">
      <c r="A38" t="s">
        <v>59</v>
      </c>
      <c r="B38" s="3">
        <v>48</v>
      </c>
      <c r="C38" t="s">
        <v>62</v>
      </c>
      <c r="D38" s="2">
        <v>1149344</v>
      </c>
      <c r="E38" s="2">
        <v>1410</v>
      </c>
      <c r="F38" s="2">
        <v>900563</v>
      </c>
      <c r="G38" s="2">
        <v>42420</v>
      </c>
      <c r="H38" s="2">
        <v>942983</v>
      </c>
      <c r="I38" s="2">
        <v>611348</v>
      </c>
      <c r="J38" s="2">
        <v>3596</v>
      </c>
      <c r="K38" s="2">
        <v>614944</v>
      </c>
      <c r="L38" s="2">
        <v>609693</v>
      </c>
      <c r="M38" s="2">
        <v>606302</v>
      </c>
      <c r="N38" s="2">
        <v>3391</v>
      </c>
      <c r="O38" s="2">
        <v>5251</v>
      </c>
      <c r="P38" s="2">
        <v>8</v>
      </c>
      <c r="Q38" s="2">
        <v>70533</v>
      </c>
      <c r="R38" s="2">
        <v>1</v>
      </c>
      <c r="S38" s="2">
        <v>157448</v>
      </c>
      <c r="T38" s="2">
        <v>2</v>
      </c>
      <c r="U38" s="2">
        <v>16069</v>
      </c>
      <c r="V38" s="2">
        <v>0</v>
      </c>
      <c r="W38" s="2">
        <v>66592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125867</v>
      </c>
      <c r="AD38" s="2">
        <v>2</v>
      </c>
      <c r="AE38" s="2">
        <v>164188</v>
      </c>
      <c r="AF38" s="2">
        <v>2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2729</v>
      </c>
      <c r="AN38" s="2">
        <v>0</v>
      </c>
      <c r="AO38" s="2">
        <v>0</v>
      </c>
      <c r="AP38" s="2">
        <v>0</v>
      </c>
      <c r="AQ38" s="2">
        <v>929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525</v>
      </c>
      <c r="AX38" s="2">
        <v>0</v>
      </c>
      <c r="AY38" s="2">
        <v>804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618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</row>
    <row r="39" spans="1:134" x14ac:dyDescent="0.25">
      <c r="A39" t="s">
        <v>63</v>
      </c>
      <c r="B39" s="3">
        <v>26</v>
      </c>
      <c r="C39" t="s">
        <v>63</v>
      </c>
      <c r="D39" s="2">
        <v>319892</v>
      </c>
      <c r="E39" s="2">
        <v>516</v>
      </c>
      <c r="F39" s="2">
        <v>234383</v>
      </c>
      <c r="G39" s="2">
        <v>17708</v>
      </c>
      <c r="H39" s="2">
        <v>252091</v>
      </c>
      <c r="I39" s="2">
        <v>175458</v>
      </c>
      <c r="J39" s="2">
        <v>1487</v>
      </c>
      <c r="K39" s="2">
        <v>176945</v>
      </c>
      <c r="L39" s="2">
        <v>174663</v>
      </c>
      <c r="M39" s="2">
        <v>173055</v>
      </c>
      <c r="N39" s="2">
        <v>1608</v>
      </c>
      <c r="O39" s="2">
        <v>2282</v>
      </c>
      <c r="P39" s="2">
        <v>4</v>
      </c>
      <c r="Q39" s="2">
        <v>79715</v>
      </c>
      <c r="R39" s="2">
        <v>2</v>
      </c>
      <c r="S39" s="2">
        <v>62322</v>
      </c>
      <c r="T39" s="2">
        <v>2</v>
      </c>
      <c r="U39" s="2">
        <v>17056</v>
      </c>
      <c r="V39" s="2">
        <v>0</v>
      </c>
      <c r="W39" s="2">
        <v>11470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723</v>
      </c>
      <c r="AN39" s="2">
        <v>0</v>
      </c>
      <c r="AO39" s="2">
        <v>0</v>
      </c>
      <c r="AP39" s="2">
        <v>0</v>
      </c>
      <c r="AQ39" s="2">
        <v>295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124</v>
      </c>
      <c r="AX39" s="2">
        <v>0</v>
      </c>
      <c r="AY39" s="2">
        <v>232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224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608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286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</row>
    <row r="40" spans="1:134" x14ac:dyDescent="0.25">
      <c r="A40" t="s">
        <v>64</v>
      </c>
      <c r="B40" s="3">
        <v>3</v>
      </c>
      <c r="C40" t="s">
        <v>65</v>
      </c>
      <c r="D40" s="2">
        <v>1901594</v>
      </c>
      <c r="E40" s="2">
        <v>2227</v>
      </c>
      <c r="F40" s="2">
        <v>1261010</v>
      </c>
      <c r="G40" s="2">
        <v>45301</v>
      </c>
      <c r="H40" s="2">
        <v>1306311</v>
      </c>
      <c r="I40" s="2">
        <v>904381</v>
      </c>
      <c r="J40" s="2">
        <v>4461</v>
      </c>
      <c r="K40" s="2">
        <v>908842</v>
      </c>
      <c r="L40" s="2">
        <v>899192</v>
      </c>
      <c r="M40" s="2">
        <v>892617</v>
      </c>
      <c r="N40" s="2">
        <v>6575</v>
      </c>
      <c r="O40" s="2">
        <v>9650</v>
      </c>
      <c r="P40" s="2">
        <v>12</v>
      </c>
      <c r="Q40" s="2">
        <v>330293</v>
      </c>
      <c r="R40" s="2">
        <v>5</v>
      </c>
      <c r="S40" s="2">
        <v>287737</v>
      </c>
      <c r="T40" s="2">
        <v>4</v>
      </c>
      <c r="U40" s="2">
        <v>146133</v>
      </c>
      <c r="V40" s="2">
        <v>2</v>
      </c>
      <c r="W40" s="2">
        <v>115787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7335</v>
      </c>
      <c r="AN40" s="2">
        <v>0</v>
      </c>
      <c r="AO40" s="2">
        <v>0</v>
      </c>
      <c r="AP40" s="2">
        <v>0</v>
      </c>
      <c r="AQ40" s="2">
        <v>1724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1135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1027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1446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</row>
    <row r="41" spans="1:134" x14ac:dyDescent="0.25">
      <c r="A41" t="s">
        <v>64</v>
      </c>
      <c r="B41" s="3">
        <v>12</v>
      </c>
      <c r="C41" t="s">
        <v>66</v>
      </c>
      <c r="D41" s="2">
        <v>590616</v>
      </c>
      <c r="E41" s="2">
        <v>740</v>
      </c>
      <c r="F41" s="2">
        <v>419903</v>
      </c>
      <c r="G41" s="2">
        <v>10927</v>
      </c>
      <c r="H41" s="2">
        <v>430830</v>
      </c>
      <c r="I41" s="2">
        <v>310134</v>
      </c>
      <c r="J41" s="2">
        <v>1447</v>
      </c>
      <c r="K41" s="2">
        <v>311581</v>
      </c>
      <c r="L41" s="2">
        <v>307930</v>
      </c>
      <c r="M41" s="2">
        <v>305275</v>
      </c>
      <c r="N41" s="2">
        <v>2655</v>
      </c>
      <c r="O41" s="2">
        <v>3651</v>
      </c>
      <c r="P41" s="2">
        <v>5</v>
      </c>
      <c r="Q41" s="2">
        <v>108302</v>
      </c>
      <c r="R41" s="2">
        <v>2</v>
      </c>
      <c r="S41" s="2">
        <v>100530</v>
      </c>
      <c r="T41" s="2">
        <v>2</v>
      </c>
      <c r="U41" s="2">
        <v>48913</v>
      </c>
      <c r="V41" s="2">
        <v>1</v>
      </c>
      <c r="W41" s="2">
        <v>44187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1968</v>
      </c>
      <c r="AN41" s="2">
        <v>0</v>
      </c>
      <c r="AO41" s="2">
        <v>0</v>
      </c>
      <c r="AP41" s="2">
        <v>0</v>
      </c>
      <c r="AQ41" s="2">
        <v>721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493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161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</row>
    <row r="42" spans="1:134" x14ac:dyDescent="0.25">
      <c r="A42" t="s">
        <v>64</v>
      </c>
      <c r="B42" s="3">
        <v>46</v>
      </c>
      <c r="C42" t="s">
        <v>67</v>
      </c>
      <c r="D42" s="2">
        <v>2605757</v>
      </c>
      <c r="E42" s="2">
        <v>3200</v>
      </c>
      <c r="F42" s="2">
        <v>1928949</v>
      </c>
      <c r="G42" s="2">
        <v>70391</v>
      </c>
      <c r="H42" s="2">
        <v>1999340</v>
      </c>
      <c r="I42" s="2">
        <v>1443668</v>
      </c>
      <c r="J42" s="2">
        <v>7519</v>
      </c>
      <c r="K42" s="2">
        <v>1451187</v>
      </c>
      <c r="L42" s="2">
        <v>1437161</v>
      </c>
      <c r="M42" s="2">
        <v>1426351</v>
      </c>
      <c r="N42" s="2">
        <v>10810</v>
      </c>
      <c r="O42" s="2">
        <v>14026</v>
      </c>
      <c r="P42" s="2">
        <v>16</v>
      </c>
      <c r="Q42" s="2">
        <v>483469</v>
      </c>
      <c r="R42" s="2">
        <v>6</v>
      </c>
      <c r="S42" s="2">
        <v>461353</v>
      </c>
      <c r="T42" s="2">
        <v>5</v>
      </c>
      <c r="U42" s="2">
        <v>218657</v>
      </c>
      <c r="V42" s="2">
        <v>2</v>
      </c>
      <c r="W42" s="2">
        <v>242839</v>
      </c>
      <c r="X42" s="2">
        <v>3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10334</v>
      </c>
      <c r="AN42" s="2">
        <v>0</v>
      </c>
      <c r="AO42" s="2">
        <v>0</v>
      </c>
      <c r="AP42" s="2">
        <v>0</v>
      </c>
      <c r="AQ42" s="2">
        <v>2919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1773</v>
      </c>
      <c r="AX42" s="2">
        <v>0</v>
      </c>
      <c r="AY42" s="2">
        <v>1778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1056</v>
      </c>
      <c r="BV42" s="2">
        <v>0</v>
      </c>
      <c r="BW42" s="2">
        <v>731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1442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</row>
    <row r="43" spans="1:134" x14ac:dyDescent="0.25">
      <c r="A43" t="s">
        <v>68</v>
      </c>
      <c r="B43" s="3">
        <v>51</v>
      </c>
      <c r="C43" t="s">
        <v>69</v>
      </c>
      <c r="D43" s="2">
        <v>83117</v>
      </c>
      <c r="E43" s="2">
        <v>96</v>
      </c>
      <c r="F43" s="2">
        <v>60335</v>
      </c>
      <c r="G43" s="2">
        <v>2975</v>
      </c>
      <c r="H43" s="2">
        <v>63310</v>
      </c>
      <c r="I43" s="2">
        <v>33585</v>
      </c>
      <c r="J43" s="2">
        <v>89</v>
      </c>
      <c r="K43" s="2">
        <v>33674</v>
      </c>
      <c r="L43" s="2">
        <v>33321</v>
      </c>
      <c r="M43" s="2">
        <v>32993</v>
      </c>
      <c r="N43" s="2">
        <v>328</v>
      </c>
      <c r="O43" s="2">
        <v>353</v>
      </c>
      <c r="P43" s="2">
        <v>1</v>
      </c>
      <c r="Q43" s="2">
        <v>12918</v>
      </c>
      <c r="R43" s="2">
        <v>1</v>
      </c>
      <c r="S43" s="2">
        <v>11332</v>
      </c>
      <c r="T43" s="2">
        <v>0</v>
      </c>
      <c r="U43" s="2">
        <v>7752</v>
      </c>
      <c r="V43" s="2">
        <v>0</v>
      </c>
      <c r="W43" s="2">
        <v>821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53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33</v>
      </c>
      <c r="AX43" s="2">
        <v>0</v>
      </c>
      <c r="AY43" s="2">
        <v>31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53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</row>
    <row r="44" spans="1:134" x14ac:dyDescent="0.25">
      <c r="A44" t="s">
        <v>70</v>
      </c>
      <c r="B44" s="3">
        <v>52</v>
      </c>
      <c r="C44" t="s">
        <v>71</v>
      </c>
      <c r="D44" s="2">
        <v>85170</v>
      </c>
      <c r="E44" s="2">
        <v>87</v>
      </c>
      <c r="F44" s="2">
        <v>55150</v>
      </c>
      <c r="G44" s="2">
        <v>5968</v>
      </c>
      <c r="H44" s="2">
        <v>61118</v>
      </c>
      <c r="I44" s="2">
        <v>27472</v>
      </c>
      <c r="J44" s="2">
        <v>177</v>
      </c>
      <c r="K44" s="2">
        <v>27649</v>
      </c>
      <c r="L44" s="2">
        <v>27349</v>
      </c>
      <c r="M44" s="2">
        <v>27096</v>
      </c>
      <c r="N44" s="2">
        <v>253</v>
      </c>
      <c r="O44" s="2">
        <v>300</v>
      </c>
      <c r="P44" s="2">
        <v>1</v>
      </c>
      <c r="Q44" s="2">
        <v>13446</v>
      </c>
      <c r="R44" s="2">
        <v>1</v>
      </c>
      <c r="S44" s="2">
        <v>6943</v>
      </c>
      <c r="T44" s="2">
        <v>0</v>
      </c>
      <c r="U44" s="2">
        <v>4359</v>
      </c>
      <c r="V44" s="2">
        <v>0</v>
      </c>
      <c r="W44" s="2">
        <v>827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160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23</v>
      </c>
      <c r="AX44" s="2">
        <v>0</v>
      </c>
      <c r="AY44" s="2">
        <v>40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1298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</row>
    <row r="45" spans="1:134" x14ac:dyDescent="0.25">
      <c r="B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</row>
    <row r="46" spans="1:134" x14ac:dyDescent="0.25">
      <c r="P46" s="2">
        <f>SUM(P2:P44)</f>
        <v>259</v>
      </c>
      <c r="Q46" s="2">
        <f t="shared" ref="Q46:CB46" si="0">SUM(Q2:Q44)</f>
        <v>5579987</v>
      </c>
      <c r="R46" s="2">
        <f t="shared" si="0"/>
        <v>105</v>
      </c>
      <c r="S46" s="2">
        <f t="shared" si="0"/>
        <v>5673278</v>
      </c>
      <c r="T46" s="2">
        <f t="shared" si="0"/>
        <v>90</v>
      </c>
      <c r="U46" s="2">
        <f t="shared" si="0"/>
        <v>2034165</v>
      </c>
      <c r="V46" s="2">
        <f t="shared" si="0"/>
        <v>24</v>
      </c>
      <c r="W46" s="2">
        <f t="shared" si="0"/>
        <v>2058440</v>
      </c>
      <c r="X46" s="2">
        <f t="shared" si="0"/>
        <v>19</v>
      </c>
      <c r="Y46" s="2">
        <f t="shared" si="0"/>
        <v>328697</v>
      </c>
      <c r="Z46" s="2">
        <f t="shared" si="0"/>
        <v>4</v>
      </c>
      <c r="AA46" s="2">
        <f t="shared" si="0"/>
        <v>258159</v>
      </c>
      <c r="AB46" s="2">
        <f t="shared" si="0"/>
        <v>3</v>
      </c>
      <c r="AC46" s="2">
        <f t="shared" si="0"/>
        <v>335129</v>
      </c>
      <c r="AD46" s="2">
        <f t="shared" si="0"/>
        <v>6</v>
      </c>
      <c r="AE46" s="2">
        <f t="shared" si="0"/>
        <v>277289</v>
      </c>
      <c r="AF46" s="2">
        <f t="shared" si="0"/>
        <v>5</v>
      </c>
      <c r="AG46" s="2">
        <f t="shared" si="0"/>
        <v>153995</v>
      </c>
      <c r="AH46" s="2">
        <f t="shared" si="0"/>
        <v>1</v>
      </c>
      <c r="AI46" s="2">
        <f t="shared" si="0"/>
        <v>116363</v>
      </c>
      <c r="AJ46" s="2">
        <f t="shared" si="0"/>
        <v>1</v>
      </c>
      <c r="AK46" s="2">
        <f t="shared" si="0"/>
        <v>52188</v>
      </c>
      <c r="AL46" s="2">
        <f t="shared" si="0"/>
        <v>1</v>
      </c>
      <c r="AM46" s="2">
        <f t="shared" si="0"/>
        <v>117291</v>
      </c>
      <c r="AN46" s="2">
        <f t="shared" si="0"/>
        <v>0</v>
      </c>
      <c r="AO46" s="2">
        <f t="shared" si="0"/>
        <v>67266</v>
      </c>
      <c r="AP46" s="2">
        <f t="shared" si="0"/>
        <v>0</v>
      </c>
      <c r="AQ46" s="2">
        <f t="shared" si="0"/>
        <v>32083</v>
      </c>
      <c r="AR46" s="2">
        <f t="shared" si="0"/>
        <v>0</v>
      </c>
      <c r="AS46" s="2">
        <f t="shared" si="0"/>
        <v>45595</v>
      </c>
      <c r="AT46" s="2">
        <f t="shared" si="0"/>
        <v>0</v>
      </c>
      <c r="AU46" s="2">
        <f t="shared" si="0"/>
        <v>24452</v>
      </c>
      <c r="AV46" s="2">
        <f t="shared" si="0"/>
        <v>0</v>
      </c>
      <c r="AW46" s="2">
        <f t="shared" si="0"/>
        <v>16357</v>
      </c>
      <c r="AX46" s="2">
        <f t="shared" si="0"/>
        <v>0</v>
      </c>
      <c r="AY46" s="2">
        <f t="shared" si="0"/>
        <v>14097</v>
      </c>
      <c r="AZ46" s="2">
        <f t="shared" si="0"/>
        <v>0</v>
      </c>
      <c r="BA46" s="2">
        <f t="shared" si="0"/>
        <v>23201</v>
      </c>
      <c r="BB46" s="2">
        <f t="shared" si="0"/>
        <v>0</v>
      </c>
      <c r="BC46" s="2">
        <f t="shared" si="0"/>
        <v>20440</v>
      </c>
      <c r="BD46" s="2">
        <f t="shared" si="0"/>
        <v>0</v>
      </c>
      <c r="BE46" s="2">
        <f t="shared" si="0"/>
        <v>11204</v>
      </c>
      <c r="BF46" s="2">
        <f t="shared" si="0"/>
        <v>0</v>
      </c>
      <c r="BG46" s="2">
        <f t="shared" si="0"/>
        <v>9938</v>
      </c>
      <c r="BH46" s="2">
        <f t="shared" si="0"/>
        <v>0</v>
      </c>
      <c r="BI46" s="2">
        <f t="shared" si="0"/>
        <v>9697</v>
      </c>
      <c r="BJ46" s="2">
        <f t="shared" si="0"/>
        <v>0</v>
      </c>
      <c r="BK46" s="2">
        <f t="shared" si="0"/>
        <v>9191</v>
      </c>
      <c r="BL46" s="2">
        <f t="shared" si="0"/>
        <v>0</v>
      </c>
      <c r="BM46" s="2">
        <f t="shared" si="0"/>
        <v>6609</v>
      </c>
      <c r="BN46" s="2">
        <f t="shared" si="0"/>
        <v>0</v>
      </c>
      <c r="BO46" s="2">
        <f t="shared" si="0"/>
        <v>8293</v>
      </c>
      <c r="BP46" s="2">
        <f t="shared" si="0"/>
        <v>0</v>
      </c>
      <c r="BQ46" s="2">
        <f t="shared" si="0"/>
        <v>7362</v>
      </c>
      <c r="BR46" s="2">
        <f t="shared" si="0"/>
        <v>0</v>
      </c>
      <c r="BS46" s="2">
        <f t="shared" si="0"/>
        <v>5807</v>
      </c>
      <c r="BT46" s="2">
        <f t="shared" si="0"/>
        <v>0</v>
      </c>
      <c r="BU46" s="2">
        <f t="shared" si="0"/>
        <v>4255</v>
      </c>
      <c r="BV46" s="2">
        <f t="shared" si="0"/>
        <v>0</v>
      </c>
      <c r="BW46" s="2">
        <f t="shared" si="0"/>
        <v>1875</v>
      </c>
      <c r="BX46" s="2">
        <f t="shared" si="0"/>
        <v>0</v>
      </c>
      <c r="BY46" s="2">
        <f t="shared" si="0"/>
        <v>4173</v>
      </c>
      <c r="BZ46" s="2">
        <f t="shared" si="0"/>
        <v>0</v>
      </c>
      <c r="CA46" s="2">
        <f t="shared" si="0"/>
        <v>3158</v>
      </c>
      <c r="CB46" s="2">
        <f t="shared" si="0"/>
        <v>0</v>
      </c>
      <c r="CC46" s="2">
        <f t="shared" ref="CC46:ED46" si="1">SUM(CC2:CC44)</f>
        <v>0</v>
      </c>
      <c r="CD46" s="2">
        <f t="shared" si="1"/>
        <v>0</v>
      </c>
      <c r="CE46" s="2">
        <f t="shared" si="1"/>
        <v>2314</v>
      </c>
      <c r="CF46" s="2">
        <f t="shared" si="1"/>
        <v>0</v>
      </c>
      <c r="CG46" s="2">
        <f t="shared" si="1"/>
        <v>1931</v>
      </c>
      <c r="CH46" s="2">
        <f t="shared" si="1"/>
        <v>0</v>
      </c>
      <c r="CI46" s="2">
        <f t="shared" si="1"/>
        <v>1917</v>
      </c>
      <c r="CJ46" s="2">
        <f t="shared" si="1"/>
        <v>0</v>
      </c>
      <c r="CK46" s="2">
        <f t="shared" si="1"/>
        <v>1843</v>
      </c>
      <c r="CL46" s="2">
        <f t="shared" si="1"/>
        <v>0</v>
      </c>
      <c r="CM46" s="2">
        <f t="shared" si="1"/>
        <v>0</v>
      </c>
      <c r="CN46" s="2">
        <f t="shared" si="1"/>
        <v>0</v>
      </c>
      <c r="CO46" s="2">
        <f t="shared" si="1"/>
        <v>0</v>
      </c>
      <c r="CP46" s="2">
        <f t="shared" si="1"/>
        <v>0</v>
      </c>
      <c r="CQ46" s="2">
        <f t="shared" si="1"/>
        <v>1674</v>
      </c>
      <c r="CR46" s="2">
        <f t="shared" si="1"/>
        <v>0</v>
      </c>
      <c r="CS46" s="2">
        <f t="shared" si="1"/>
        <v>1446</v>
      </c>
      <c r="CT46" s="2">
        <f t="shared" si="1"/>
        <v>0</v>
      </c>
      <c r="CU46" s="2">
        <f t="shared" si="1"/>
        <v>1442</v>
      </c>
      <c r="CV46" s="2">
        <f t="shared" si="1"/>
        <v>0</v>
      </c>
      <c r="CW46" s="2">
        <f t="shared" si="1"/>
        <v>1298</v>
      </c>
      <c r="CX46" s="2">
        <f t="shared" si="1"/>
        <v>0</v>
      </c>
      <c r="CY46" s="2">
        <f t="shared" si="1"/>
        <v>1218</v>
      </c>
      <c r="CZ46" s="2">
        <f t="shared" si="1"/>
        <v>0</v>
      </c>
      <c r="DA46" s="2">
        <f t="shared" si="1"/>
        <v>0</v>
      </c>
      <c r="DB46" s="2">
        <f t="shared" si="1"/>
        <v>0</v>
      </c>
      <c r="DC46" s="2">
        <f t="shared" si="1"/>
        <v>964</v>
      </c>
      <c r="DD46" s="2">
        <f t="shared" si="1"/>
        <v>0</v>
      </c>
      <c r="DE46" s="2">
        <f t="shared" si="1"/>
        <v>963</v>
      </c>
      <c r="DF46" s="2">
        <f t="shared" si="1"/>
        <v>0</v>
      </c>
      <c r="DG46" s="2">
        <f t="shared" si="1"/>
        <v>874</v>
      </c>
      <c r="DH46" s="2">
        <f t="shared" si="1"/>
        <v>0</v>
      </c>
      <c r="DI46" s="2">
        <f t="shared" si="1"/>
        <v>506</v>
      </c>
      <c r="DJ46" s="2">
        <f t="shared" si="1"/>
        <v>0</v>
      </c>
      <c r="DK46" s="2">
        <f t="shared" si="1"/>
        <v>484</v>
      </c>
      <c r="DL46" s="2">
        <f t="shared" si="1"/>
        <v>0</v>
      </c>
      <c r="DM46" s="2">
        <f t="shared" si="1"/>
        <v>463</v>
      </c>
      <c r="DN46" s="2">
        <f t="shared" si="1"/>
        <v>0</v>
      </c>
      <c r="DO46" s="2">
        <f t="shared" si="1"/>
        <v>366</v>
      </c>
      <c r="DP46" s="2">
        <f t="shared" si="1"/>
        <v>0</v>
      </c>
      <c r="DQ46" s="2">
        <f t="shared" si="1"/>
        <v>269</v>
      </c>
      <c r="DR46" s="2">
        <f t="shared" si="1"/>
        <v>0</v>
      </c>
      <c r="DS46" s="2">
        <f t="shared" si="1"/>
        <v>0</v>
      </c>
      <c r="DT46" s="2">
        <f t="shared" si="1"/>
        <v>0</v>
      </c>
      <c r="DU46" s="2">
        <f t="shared" si="1"/>
        <v>263</v>
      </c>
      <c r="DV46" s="2">
        <f t="shared" si="1"/>
        <v>0</v>
      </c>
      <c r="DW46" s="2">
        <f t="shared" si="1"/>
        <v>0</v>
      </c>
      <c r="DX46" s="2">
        <f t="shared" si="1"/>
        <v>0</v>
      </c>
      <c r="DY46" s="2">
        <f t="shared" si="1"/>
        <v>0</v>
      </c>
      <c r="DZ46" s="2">
        <f t="shared" si="1"/>
        <v>0</v>
      </c>
      <c r="EA46" s="2">
        <f t="shared" si="1"/>
        <v>153</v>
      </c>
      <c r="EB46" s="2">
        <f t="shared" si="1"/>
        <v>0</v>
      </c>
      <c r="EC46" s="2">
        <f t="shared" si="1"/>
        <v>115</v>
      </c>
      <c r="ED46" s="2">
        <f t="shared" si="1"/>
        <v>0</v>
      </c>
    </row>
  </sheetData>
  <autoFilter ref="A9:ED47" xr:uid="{00000000-0001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4E14-3CC9-4DE2-B45F-06C70F84FB71}">
  <dimension ref="A1:XAW13"/>
  <sheetViews>
    <sheetView tabSelected="1" topLeftCell="D1" workbookViewId="0">
      <selection activeCell="H5" sqref="H5"/>
    </sheetView>
  </sheetViews>
  <sheetFormatPr baseColWidth="10" defaultRowHeight="15" x14ac:dyDescent="0.25"/>
  <cols>
    <col min="1" max="1" width="14.42578125" style="7" bestFit="1" customWidth="1"/>
    <col min="2" max="2" width="9.7109375" style="7" bestFit="1" customWidth="1"/>
    <col min="3" max="3" width="11" style="7" bestFit="1" customWidth="1"/>
    <col min="4" max="4" width="8.7109375" style="7" bestFit="1" customWidth="1"/>
    <col min="5" max="5" width="7.28515625" style="7" bestFit="1" customWidth="1"/>
    <col min="6" max="6" width="13.28515625" style="7" customWidth="1"/>
    <col min="7" max="7" width="10.140625" style="7" bestFit="1" customWidth="1"/>
    <col min="8" max="8" width="13.140625" style="7" bestFit="1" customWidth="1"/>
    <col min="9" max="9" width="11.140625" style="7" bestFit="1" customWidth="1"/>
    <col min="10" max="10" width="13.140625" style="7" bestFit="1" customWidth="1"/>
    <col min="11" max="11" width="11.140625" style="7" bestFit="1" customWidth="1"/>
    <col min="12" max="12" width="13.140625" style="7" bestFit="1" customWidth="1"/>
    <col min="13" max="13" width="11.140625" style="7" bestFit="1" customWidth="1"/>
    <col min="14" max="14" width="13.140625" style="7" bestFit="1" customWidth="1"/>
    <col min="15" max="15" width="11.140625" style="7" bestFit="1" customWidth="1"/>
    <col min="16" max="16" width="11.5703125" style="7" bestFit="1" customWidth="1"/>
    <col min="17" max="17" width="11.140625" style="7" bestFit="1" customWidth="1"/>
    <col min="18" max="18" width="11.5703125" style="7" bestFit="1" customWidth="1"/>
    <col min="19" max="19" width="11.140625" style="7" bestFit="1" customWidth="1"/>
    <col min="20" max="20" width="11.5703125" style="7" bestFit="1" customWidth="1"/>
    <col min="21" max="21" width="11.140625" style="7" bestFit="1" customWidth="1"/>
    <col min="22" max="22" width="11.5703125" style="7" bestFit="1" customWidth="1"/>
    <col min="23" max="23" width="11.140625" style="7" bestFit="1" customWidth="1"/>
    <col min="24" max="24" width="11.5703125" style="7" bestFit="1" customWidth="1"/>
    <col min="25" max="25" width="12.140625" style="7" bestFit="1" customWidth="1"/>
    <col min="26" max="26" width="10.5703125" style="7" bestFit="1" customWidth="1"/>
    <col min="27" max="27" width="12.140625" style="7" bestFit="1" customWidth="1"/>
    <col min="28" max="16384" width="11.42578125" style="7"/>
  </cols>
  <sheetData>
    <row r="1" spans="1:16273" x14ac:dyDescent="0.25">
      <c r="A1" s="7" t="s">
        <v>191</v>
      </c>
    </row>
    <row r="2" spans="1:16273" ht="45" x14ac:dyDescent="0.25">
      <c r="A2" s="8" t="s">
        <v>2</v>
      </c>
      <c r="B2" s="8" t="s">
        <v>3</v>
      </c>
      <c r="C2" s="8" t="s">
        <v>7</v>
      </c>
      <c r="D2" s="8" t="s">
        <v>10</v>
      </c>
      <c r="E2" s="8" t="s">
        <v>11</v>
      </c>
      <c r="F2" s="8" t="s">
        <v>12</v>
      </c>
      <c r="G2" s="9" t="s">
        <v>190</v>
      </c>
      <c r="H2" s="4" t="s">
        <v>72</v>
      </c>
      <c r="I2" s="4" t="s">
        <v>73</v>
      </c>
      <c r="J2" s="4" t="s">
        <v>74</v>
      </c>
      <c r="K2" s="4" t="s">
        <v>75</v>
      </c>
      <c r="L2" s="4" t="s">
        <v>76</v>
      </c>
      <c r="M2" s="4" t="s">
        <v>77</v>
      </c>
      <c r="N2" s="4" t="s">
        <v>78</v>
      </c>
      <c r="O2" s="4" t="s">
        <v>79</v>
      </c>
      <c r="P2" s="4" t="s">
        <v>80</v>
      </c>
      <c r="Q2" s="4" t="s">
        <v>81</v>
      </c>
      <c r="R2" s="4" t="s">
        <v>82</v>
      </c>
      <c r="S2" s="4" t="s">
        <v>83</v>
      </c>
      <c r="T2" s="4" t="s">
        <v>84</v>
      </c>
      <c r="U2" s="4" t="s">
        <v>85</v>
      </c>
      <c r="V2" s="4" t="s">
        <v>86</v>
      </c>
      <c r="W2" s="4" t="s">
        <v>87</v>
      </c>
      <c r="X2" s="4" t="s">
        <v>88</v>
      </c>
      <c r="Y2" s="4" t="s">
        <v>89</v>
      </c>
      <c r="Z2" s="4" t="s">
        <v>90</v>
      </c>
      <c r="AA2" s="4" t="s">
        <v>91</v>
      </c>
      <c r="AB2" s="4" t="s">
        <v>92</v>
      </c>
      <c r="AC2" s="4" t="s">
        <v>93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</row>
    <row r="3" spans="1:16273" x14ac:dyDescent="0.25">
      <c r="G3" s="7">
        <v>91</v>
      </c>
      <c r="H3" s="7">
        <v>2580850</v>
      </c>
      <c r="I3" s="7">
        <v>32</v>
      </c>
      <c r="J3" s="7">
        <v>2148440</v>
      </c>
      <c r="K3" s="7">
        <v>31</v>
      </c>
      <c r="L3" s="7">
        <v>1022835</v>
      </c>
      <c r="M3" s="7">
        <v>9</v>
      </c>
      <c r="N3" s="7">
        <v>986556</v>
      </c>
      <c r="O3" s="7">
        <v>12</v>
      </c>
      <c r="P3" s="7">
        <v>137323</v>
      </c>
      <c r="Q3" s="7">
        <v>3</v>
      </c>
      <c r="R3" s="7">
        <v>137270</v>
      </c>
      <c r="S3" s="7">
        <v>4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16273" x14ac:dyDescent="0.25">
      <c r="A4" s="7" t="s">
        <v>192</v>
      </c>
      <c r="G4" s="7">
        <f>SUM(I3,K3,M3,O3,Q3,S3,U3,W3,Y3,AA3)</f>
        <v>91</v>
      </c>
    </row>
    <row r="5" spans="1:16273" x14ac:dyDescent="0.25">
      <c r="G5" s="7">
        <v>259</v>
      </c>
      <c r="H5" s="7">
        <v>5579987</v>
      </c>
      <c r="I5" s="7">
        <v>105</v>
      </c>
      <c r="J5" s="7">
        <v>5673278</v>
      </c>
      <c r="K5" s="7">
        <v>90</v>
      </c>
      <c r="L5" s="7">
        <v>2034165</v>
      </c>
      <c r="M5" s="7">
        <v>24</v>
      </c>
      <c r="N5" s="7">
        <v>2058440</v>
      </c>
      <c r="O5" s="7">
        <v>19</v>
      </c>
      <c r="P5" s="7">
        <v>328697</v>
      </c>
      <c r="Q5" s="7">
        <v>4</v>
      </c>
      <c r="R5" s="7">
        <v>258159</v>
      </c>
      <c r="S5" s="7">
        <v>3</v>
      </c>
      <c r="T5" s="7">
        <v>335129</v>
      </c>
      <c r="U5" s="7">
        <v>6</v>
      </c>
      <c r="V5" s="7">
        <v>277289</v>
      </c>
      <c r="W5" s="7">
        <v>5</v>
      </c>
      <c r="X5" s="7">
        <v>153995</v>
      </c>
      <c r="Y5" s="7">
        <v>1</v>
      </c>
      <c r="Z5" s="7">
        <v>116363</v>
      </c>
      <c r="AA5" s="7">
        <v>1</v>
      </c>
      <c r="AB5" s="7">
        <v>52188</v>
      </c>
      <c r="AC5" s="7">
        <v>1</v>
      </c>
    </row>
    <row r="7" spans="1:16273" x14ac:dyDescent="0.25">
      <c r="G7" s="7">
        <f>+G5+G3</f>
        <v>350</v>
      </c>
      <c r="H7" s="7">
        <v>8160837</v>
      </c>
      <c r="I7" s="7">
        <v>137</v>
      </c>
      <c r="J7" s="7">
        <v>7821718</v>
      </c>
      <c r="K7" s="7">
        <v>121</v>
      </c>
      <c r="L7" s="7">
        <v>3057000</v>
      </c>
      <c r="M7" s="7">
        <v>33</v>
      </c>
      <c r="N7" s="7">
        <v>3044996</v>
      </c>
      <c r="O7" s="7">
        <v>31</v>
      </c>
      <c r="P7" s="7">
        <v>466020</v>
      </c>
      <c r="Q7" s="7">
        <v>7</v>
      </c>
      <c r="R7" s="7">
        <v>395429</v>
      </c>
      <c r="S7" s="7">
        <v>7</v>
      </c>
      <c r="T7" s="7">
        <v>335129</v>
      </c>
      <c r="U7" s="7">
        <v>6</v>
      </c>
      <c r="V7" s="7">
        <v>277289</v>
      </c>
      <c r="W7" s="7">
        <v>5</v>
      </c>
      <c r="X7" s="7">
        <v>153995</v>
      </c>
      <c r="Y7" s="7">
        <v>1</v>
      </c>
      <c r="Z7" s="7">
        <v>116363</v>
      </c>
      <c r="AA7" s="7">
        <v>1</v>
      </c>
      <c r="AB7" s="7">
        <v>52188</v>
      </c>
      <c r="AC7" s="7">
        <v>1</v>
      </c>
    </row>
    <row r="9" spans="1:16273" x14ac:dyDescent="0.25">
      <c r="H9" s="4" t="s">
        <v>72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77</v>
      </c>
      <c r="N9" s="4" t="s">
        <v>78</v>
      </c>
      <c r="O9" s="4" t="s">
        <v>79</v>
      </c>
      <c r="P9" s="4" t="s">
        <v>80</v>
      </c>
      <c r="Q9" s="4" t="s">
        <v>81</v>
      </c>
      <c r="R9" s="4" t="s">
        <v>82</v>
      </c>
      <c r="S9" s="4" t="s">
        <v>83</v>
      </c>
      <c r="T9" s="4" t="s">
        <v>84</v>
      </c>
      <c r="U9" s="4" t="s">
        <v>85</v>
      </c>
      <c r="V9" s="4" t="s">
        <v>86</v>
      </c>
      <c r="W9" s="4" t="s">
        <v>87</v>
      </c>
      <c r="X9" s="4" t="s">
        <v>88</v>
      </c>
      <c r="Y9" s="4" t="s">
        <v>89</v>
      </c>
      <c r="Z9" s="4" t="s">
        <v>90</v>
      </c>
      <c r="AA9" s="4" t="s">
        <v>91</v>
      </c>
      <c r="AB9" s="4" t="s">
        <v>92</v>
      </c>
      <c r="AC9" s="4" t="s">
        <v>93</v>
      </c>
    </row>
    <row r="10" spans="1:16273" x14ac:dyDescent="0.25">
      <c r="H10" s="2">
        <v>8160837</v>
      </c>
      <c r="I10" s="2">
        <v>137</v>
      </c>
      <c r="J10" s="2">
        <v>7821718</v>
      </c>
      <c r="K10" s="2">
        <v>121</v>
      </c>
      <c r="L10" s="2">
        <v>3057000</v>
      </c>
      <c r="M10" s="2">
        <v>33</v>
      </c>
      <c r="N10" s="2">
        <v>3044996</v>
      </c>
      <c r="O10" s="2">
        <v>31</v>
      </c>
      <c r="P10" s="2">
        <v>466020</v>
      </c>
      <c r="Q10" s="2">
        <v>7</v>
      </c>
      <c r="R10" s="2">
        <v>395429</v>
      </c>
      <c r="S10" s="2">
        <v>7</v>
      </c>
      <c r="T10" s="2">
        <v>335129</v>
      </c>
      <c r="U10" s="2">
        <v>6</v>
      </c>
      <c r="V10" s="2">
        <v>277289</v>
      </c>
      <c r="W10" s="2">
        <v>5</v>
      </c>
      <c r="X10" s="2">
        <v>153995</v>
      </c>
      <c r="Y10" s="2">
        <v>1</v>
      </c>
      <c r="Z10" s="2">
        <v>116363</v>
      </c>
      <c r="AA10" s="2">
        <v>1</v>
      </c>
      <c r="AB10" s="2">
        <v>52188</v>
      </c>
      <c r="AC10" s="2">
        <v>1</v>
      </c>
    </row>
    <row r="13" spans="1:16273" x14ac:dyDescent="0.25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E742-786D-4DD1-9697-98B6F915B2CC}">
  <dimension ref="A1:A10"/>
  <sheetViews>
    <sheetView workbookViewId="0">
      <selection sqref="A1:A10"/>
    </sheetView>
  </sheetViews>
  <sheetFormatPr baseColWidth="10" defaultRowHeight="15" x14ac:dyDescent="0.25"/>
  <sheetData>
    <row r="1" spans="1:1" ht="30" x14ac:dyDescent="0.25">
      <c r="A1" s="1" t="s">
        <v>1</v>
      </c>
    </row>
    <row r="2" spans="1:1" x14ac:dyDescent="0.25">
      <c r="A2">
        <v>7</v>
      </c>
    </row>
    <row r="3" spans="1:1" x14ac:dyDescent="0.25">
      <c r="A3">
        <v>2</v>
      </c>
    </row>
    <row r="4" spans="1:1" x14ac:dyDescent="0.25">
      <c r="A4">
        <v>9</v>
      </c>
    </row>
    <row r="5" spans="1:1" x14ac:dyDescent="0.25">
      <c r="A5">
        <v>17</v>
      </c>
    </row>
    <row r="6" spans="1:1" x14ac:dyDescent="0.25">
      <c r="A6">
        <v>25</v>
      </c>
    </row>
    <row r="7" spans="1:1" x14ac:dyDescent="0.25">
      <c r="A7">
        <v>43</v>
      </c>
    </row>
    <row r="8" spans="1:1" x14ac:dyDescent="0.25">
      <c r="A8">
        <v>28</v>
      </c>
    </row>
    <row r="9" spans="1:1" x14ac:dyDescent="0.25">
      <c r="A9">
        <v>30</v>
      </c>
    </row>
    <row r="10" spans="1:1" x14ac:dyDescent="0.25">
      <c r="A10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9+43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Aguado Hernández, Caridad</dc:creator>
  <cp:lastModifiedBy>rafael pereira</cp:lastModifiedBy>
  <dcterms:created xsi:type="dcterms:W3CDTF">2023-11-21T16:53:54Z</dcterms:created>
  <dcterms:modified xsi:type="dcterms:W3CDTF">2024-02-22T08:58:12Z</dcterms:modified>
</cp:coreProperties>
</file>