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dipus\"/>
    </mc:Choice>
  </mc:AlternateContent>
  <xr:revisionPtr revIDLastSave="0" documentId="13_ncr:1_{96342316-DBC8-46C4-BB72-F7B4E4279161}" xr6:coauthVersionLast="47" xr6:coauthVersionMax="47" xr10:uidLastSave="{00000000-0000-0000-0000-000000000000}"/>
  <bookViews>
    <workbookView xWindow="-120" yWindow="-120" windowWidth="20640" windowHeight="11760" xr2:uid="{59EF6071-CF02-452A-AEA2-E4489B6EE2E3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2" i="2"/>
  <c r="B1" i="1" l="1"/>
  <c r="C1" i="1" l="1"/>
  <c r="B3" i="2"/>
  <c r="B2" i="2"/>
  <c r="D1" i="1" l="1"/>
  <c r="C3" i="2"/>
  <c r="C2" i="2"/>
  <c r="E1" i="1" l="1"/>
  <c r="D3" i="2"/>
  <c r="D2" i="2"/>
  <c r="F1" i="1" l="1"/>
  <c r="E3" i="2"/>
  <c r="E2" i="2"/>
  <c r="G1" i="1" l="1"/>
  <c r="F3" i="2"/>
  <c r="F2" i="2"/>
  <c r="H1" i="1" l="1"/>
  <c r="G3" i="2"/>
  <c r="G2" i="2"/>
  <c r="I1" i="1" l="1"/>
  <c r="H3" i="2"/>
  <c r="H2" i="2"/>
  <c r="J1" i="1" l="1"/>
  <c r="I3" i="2"/>
  <c r="I2" i="2"/>
  <c r="K1" i="1" l="1"/>
  <c r="J3" i="2"/>
  <c r="J2" i="2"/>
  <c r="L1" i="1" l="1"/>
  <c r="K3" i="2"/>
  <c r="K2" i="2"/>
  <c r="M1" i="1" l="1"/>
  <c r="L3" i="2"/>
  <c r="L2" i="2"/>
  <c r="M3" i="2" l="1"/>
  <c r="M2" i="2"/>
  <c r="N1" i="1"/>
  <c r="N3" i="2" l="1"/>
  <c r="N2" i="2"/>
  <c r="O1" i="1"/>
  <c r="O3" i="2" l="1"/>
  <c r="O2" i="2"/>
  <c r="P1" i="1"/>
  <c r="P3" i="2" l="1"/>
  <c r="P2" i="2"/>
  <c r="Q1" i="1"/>
  <c r="Q3" i="2" l="1"/>
  <c r="Q2" i="2"/>
  <c r="R1" i="1"/>
  <c r="R3" i="2" l="1"/>
  <c r="R2" i="2"/>
  <c r="S1" i="1"/>
  <c r="S3" i="2" l="1"/>
  <c r="S2" i="2"/>
  <c r="T1" i="1"/>
  <c r="T3" i="2" l="1"/>
  <c r="T2" i="2"/>
  <c r="U1" i="1"/>
  <c r="U3" i="2" l="1"/>
  <c r="U2" i="2"/>
  <c r="V1" i="1"/>
  <c r="V3" i="2" l="1"/>
  <c r="V2" i="2"/>
  <c r="W1" i="1"/>
  <c r="W3" i="2" l="1"/>
  <c r="W2" i="2"/>
  <c r="X1" i="1"/>
  <c r="X3" i="2" l="1"/>
  <c r="X2" i="2"/>
  <c r="Y1" i="1"/>
  <c r="Y3" i="2" l="1"/>
  <c r="Y2" i="2"/>
  <c r="Z1" i="1"/>
  <c r="Z3" i="2" l="1"/>
  <c r="Z2" i="2"/>
  <c r="AA1" i="1"/>
  <c r="AA3" i="2" l="1"/>
  <c r="AA2" i="2"/>
  <c r="AB1" i="1"/>
  <c r="AB3" i="2" l="1"/>
  <c r="AB2" i="2"/>
  <c r="AC1" i="1"/>
  <c r="AC3" i="2" l="1"/>
  <c r="AC2" i="2"/>
  <c r="AD1" i="1"/>
  <c r="AD3" i="2" l="1"/>
  <c r="AD2" i="2"/>
  <c r="AE1" i="1"/>
  <c r="AE3" i="2" l="1"/>
  <c r="AE2" i="2"/>
  <c r="AF1" i="1"/>
  <c r="AF3" i="2" l="1"/>
  <c r="AF2" i="2"/>
  <c r="AG1" i="1"/>
  <c r="AG3" i="2" l="1"/>
  <c r="AG2" i="2"/>
  <c r="AH1" i="1"/>
  <c r="AH3" i="2" l="1"/>
  <c r="AH2" i="2"/>
  <c r="AI1" i="1"/>
  <c r="AI3" i="2" l="1"/>
  <c r="AI2" i="2"/>
  <c r="AJ1" i="1"/>
  <c r="AJ3" i="2" l="1"/>
  <c r="AJ2" i="2"/>
  <c r="AK1" i="1"/>
  <c r="AK3" i="2" l="1"/>
  <c r="AK2" i="2"/>
  <c r="AL1" i="1"/>
  <c r="AL3" i="2" l="1"/>
  <c r="AL2" i="2"/>
  <c r="AM1" i="1"/>
  <c r="AM3" i="2" l="1"/>
  <c r="AM2" i="2"/>
  <c r="AN1" i="1"/>
  <c r="AN3" i="2" l="1"/>
  <c r="AN2" i="2"/>
  <c r="AO1" i="1"/>
  <c r="AO3" i="2" l="1"/>
  <c r="AO2" i="2"/>
  <c r="AP1" i="1"/>
  <c r="AP3" i="2" l="1"/>
  <c r="AP2" i="2"/>
  <c r="AQ1" i="1"/>
  <c r="AQ3" i="2" l="1"/>
  <c r="AQ2" i="2"/>
  <c r="AR1" i="1"/>
  <c r="AR3" i="2" l="1"/>
  <c r="AR2" i="2"/>
  <c r="AS1" i="1"/>
  <c r="AS3" i="2" l="1"/>
  <c r="AS2" i="2"/>
  <c r="AT1" i="1"/>
  <c r="AT3" i="2" l="1"/>
  <c r="AT2" i="2"/>
  <c r="AU1" i="1"/>
  <c r="AU3" i="2" l="1"/>
  <c r="AU2" i="2"/>
  <c r="AV1" i="1"/>
  <c r="AV3" i="2" l="1"/>
  <c r="AV2" i="2"/>
  <c r="AW1" i="1"/>
  <c r="AW3" i="2" l="1"/>
  <c r="AW2" i="2"/>
  <c r="AX1" i="1"/>
  <c r="AX3" i="2" l="1"/>
  <c r="AX2" i="2"/>
  <c r="AY1" i="1"/>
  <c r="AY3" i="2" l="1"/>
  <c r="AY2" i="2"/>
  <c r="AZ1" i="1"/>
  <c r="AZ3" i="2" l="1"/>
  <c r="AZ2" i="2"/>
  <c r="BA1" i="1"/>
  <c r="BA3" i="2" l="1"/>
  <c r="BA2" i="2"/>
  <c r="BB1" i="1"/>
  <c r="BB3" i="2" l="1"/>
  <c r="BB2" i="2"/>
  <c r="BC1" i="1"/>
  <c r="BC3" i="2" l="1"/>
  <c r="BC2" i="2"/>
  <c r="BD1" i="1"/>
  <c r="BD3" i="2" l="1"/>
  <c r="BD2" i="2"/>
  <c r="BE1" i="1"/>
  <c r="BF1" i="1" s="1"/>
  <c r="BG1" i="1" s="1"/>
  <c r="BE3" i="2" l="1"/>
  <c r="BE2" i="2"/>
</calcChain>
</file>

<file path=xl/sharedStrings.xml><?xml version="1.0" encoding="utf-8"?>
<sst xmlns="http://schemas.openxmlformats.org/spreadsheetml/2006/main" count="177" uniqueCount="64">
  <si>
    <t>PSOE</t>
  </si>
  <si>
    <t>PP</t>
  </si>
  <si>
    <t>VOX</t>
  </si>
  <si>
    <t>PACMA</t>
  </si>
  <si>
    <t>PUM+J</t>
  </si>
  <si>
    <t>PCTE</t>
  </si>
  <si>
    <t>PH</t>
  </si>
  <si>
    <t>IZQUIERDA</t>
  </si>
  <si>
    <t>DERECHA</t>
  </si>
  <si>
    <t>NACIONALISTAS</t>
  </si>
  <si>
    <t>CENTRO</t>
  </si>
  <si>
    <t>OTROS</t>
  </si>
  <si>
    <t>SUMAR</t>
  </si>
  <si>
    <t>RECORTES CERO</t>
  </si>
  <si>
    <t>ADELANTE ANDALUCÍA</t>
  </si>
  <si>
    <t>ESPAÑA VACIADA</t>
  </si>
  <si>
    <t>PARTIDO AUTÓNOMOS</t>
  </si>
  <si>
    <t>FUERZA CÍVICA</t>
  </si>
  <si>
    <t>ERC</t>
  </si>
  <si>
    <t>JxCAT - JUNTS</t>
  </si>
  <si>
    <t>EH Bildu</t>
  </si>
  <si>
    <t>EAJ-PNV</t>
  </si>
  <si>
    <t>B.N.G.</t>
  </si>
  <si>
    <t>CCa</t>
  </si>
  <si>
    <t>U.P.N.</t>
  </si>
  <si>
    <t>CUP-PR</t>
  </si>
  <si>
    <t>FO</t>
  </si>
  <si>
    <t>NC-bc</t>
  </si>
  <si>
    <t>PDeCAT-E-CiU</t>
  </si>
  <si>
    <t>U.P.L.</t>
  </si>
  <si>
    <t>EXISTE</t>
  </si>
  <si>
    <t>GBAI</t>
  </si>
  <si>
    <t>SY</t>
  </si>
  <si>
    <t>ESCAÑOS EN BLANCO</t>
  </si>
  <si>
    <t>JM+</t>
  </si>
  <si>
    <t>XAV</t>
  </si>
  <si>
    <t>BQEX</t>
  </si>
  <si>
    <t>CJ</t>
  </si>
  <si>
    <t>FE de las JONS</t>
  </si>
  <si>
    <t>ASTURIAS EXISTE EV</t>
  </si>
  <si>
    <t>XH</t>
  </si>
  <si>
    <t>VP</t>
  </si>
  <si>
    <t>Zsi</t>
  </si>
  <si>
    <t>VB</t>
  </si>
  <si>
    <t>AHORA CANARIAS-PCPC</t>
  </si>
  <si>
    <t>EVB</t>
  </si>
  <si>
    <t>CpM</t>
  </si>
  <si>
    <t>JxG</t>
  </si>
  <si>
    <t>EV-PCAS-TC</t>
  </si>
  <si>
    <t>PREPAL</t>
  </si>
  <si>
    <t>Somos Cc</t>
  </si>
  <si>
    <t>ALM</t>
  </si>
  <si>
    <t>F.I.A.</t>
  </si>
  <si>
    <t>3e</t>
  </si>
  <si>
    <t>Ud.Ca</t>
  </si>
  <si>
    <t>GITV</t>
  </si>
  <si>
    <t>PUEDE</t>
  </si>
  <si>
    <t>EVC</t>
  </si>
  <si>
    <t>LB</t>
  </si>
  <si>
    <t>UNIDOS SI</t>
  </si>
  <si>
    <t>+RDS+</t>
  </si>
  <si>
    <t>CCD</t>
  </si>
  <si>
    <t>PAR</t>
  </si>
  <si>
    <t>POR MI REGIÓN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</si>
</sst>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47DB7-EB00-4B2C-BD4F-E874D3DA94AA}">
  <sheetPr codeName="Hoja1"/>
  <dimension ref="A1:BL3"/>
  <sheetViews>
    <sheetView tabSelected="1" topLeftCell="AO1" workbookViewId="0">
      <selection activeCell="BF3" sqref="BF3"/>
    </sheetView>
  </sheetViews>
  <sheetFormatPr baseColWidth="10" defaultRowHeight="15" x14ac:dyDescent="0.25"/>
  <cols>
    <col min="1" max="1" width="11" bestFit="1" customWidth="1"/>
    <col min="2" max="2" width="7.140625" bestFit="1" customWidth="1"/>
    <col min="3" max="3" width="9.140625" bestFit="1" customWidth="1"/>
    <col min="4" max="4" width="10.5703125" bestFit="1" customWidth="1"/>
    <col min="5" max="10" width="15.28515625" bestFit="1" customWidth="1"/>
    <col min="11" max="12" width="8.140625" bestFit="1" customWidth="1"/>
    <col min="13" max="13" width="15.28515625" bestFit="1" customWidth="1"/>
    <col min="14" max="14" width="12" bestFit="1" customWidth="1"/>
    <col min="15" max="16" width="15.28515625" bestFit="1" customWidth="1"/>
    <col min="17" max="17" width="15" bestFit="1" customWidth="1"/>
    <col min="18" max="18" width="8.140625" bestFit="1" customWidth="1"/>
    <col min="19" max="20" width="15.28515625" bestFit="1" customWidth="1"/>
    <col min="21" max="21" width="12" bestFit="1" customWidth="1"/>
    <col min="22" max="23" width="15.28515625" bestFit="1" customWidth="1"/>
    <col min="24" max="24" width="21.42578125" bestFit="1" customWidth="1"/>
    <col min="25" max="25" width="20" bestFit="1" customWidth="1"/>
    <col min="26" max="28" width="8.140625" bestFit="1" customWidth="1"/>
    <col min="29" max="29" width="12" bestFit="1" customWidth="1"/>
    <col min="30" max="31" width="13.5703125" bestFit="1" customWidth="1"/>
    <col min="32" max="32" width="16.85546875" bestFit="1" customWidth="1"/>
    <col min="33" max="33" width="8.140625" bestFit="1" customWidth="1"/>
    <col min="34" max="34" width="18.7109375" bestFit="1" customWidth="1"/>
    <col min="35" max="37" width="8.140625" bestFit="1" customWidth="1"/>
    <col min="38" max="39" width="22.5703125" bestFit="1" customWidth="1"/>
    <col min="40" max="40" width="21.85546875" bestFit="1" customWidth="1"/>
    <col min="41" max="41" width="12" bestFit="1" customWidth="1"/>
    <col min="42" max="44" width="8.140625" bestFit="1" customWidth="1"/>
    <col min="45" max="45" width="11.42578125" bestFit="1" customWidth="1"/>
    <col min="46" max="46" width="8.140625" bestFit="1" customWidth="1"/>
    <col min="47" max="47" width="9.28515625" bestFit="1" customWidth="1"/>
    <col min="48" max="55" width="8.140625" bestFit="1" customWidth="1"/>
    <col min="56" max="56" width="10.140625" bestFit="1" customWidth="1"/>
    <col min="57" max="57" width="14.28515625" bestFit="1" customWidth="1"/>
    <col min="58" max="58" width="8.140625" bestFit="1" customWidth="1"/>
    <col min="59" max="59" width="14.140625" bestFit="1" customWidth="1"/>
    <col min="60" max="60" width="5.28515625" bestFit="1" customWidth="1"/>
    <col min="61" max="61" width="6.140625" bestFit="1" customWidth="1"/>
    <col min="62" max="62" width="6.85546875" bestFit="1" customWidth="1"/>
    <col min="63" max="63" width="6.140625" bestFit="1" customWidth="1"/>
    <col min="64" max="64" width="4.42578125" bestFit="1" customWidth="1"/>
    <col min="65" max="65" width="6.140625" bestFit="1" customWidth="1"/>
    <col min="66" max="66" width="3" bestFit="1" customWidth="1"/>
    <col min="67" max="67" width="6.140625" bestFit="1" customWidth="1"/>
    <col min="68" max="68" width="10.140625" bestFit="1" customWidth="1"/>
    <col min="69" max="69" width="6.140625" bestFit="1" customWidth="1"/>
    <col min="70" max="70" width="6.42578125" bestFit="1" customWidth="1"/>
    <col min="71" max="71" width="6.140625" bestFit="1" customWidth="1"/>
    <col min="72" max="72" width="4.5703125" bestFit="1" customWidth="1"/>
    <col min="73" max="73" width="6.140625" bestFit="1" customWidth="1"/>
    <col min="74" max="74" width="14.28515625" bestFit="1" customWidth="1"/>
    <col min="75" max="75" width="6.140625" bestFit="1" customWidth="1"/>
    <col min="76" max="76" width="10.140625" bestFit="1" customWidth="1"/>
    <col min="77" max="77" width="6.140625" bestFit="1" customWidth="1"/>
    <col min="78" max="78" width="6.42578125" bestFit="1" customWidth="1"/>
    <col min="79" max="81" width="6.140625" bestFit="1" customWidth="1"/>
    <col min="82" max="82" width="14.28515625" bestFit="1" customWidth="1"/>
    <col min="83" max="112" width="6.140625" bestFit="1" customWidth="1"/>
  </cols>
  <sheetData>
    <row r="1" spans="1:64" x14ac:dyDescent="0.25">
      <c r="A1" s="1">
        <v>1</v>
      </c>
      <c r="B1" s="1">
        <f t="shared" ref="B1:AG1" si="0">1+A1</f>
        <v>2</v>
      </c>
      <c r="C1" s="1">
        <f t="shared" si="0"/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ref="AH1:BE1" si="1">1+AG1</f>
        <v>34</v>
      </c>
      <c r="AI1" s="1">
        <f t="shared" si="1"/>
        <v>35</v>
      </c>
      <c r="AJ1" s="1">
        <f t="shared" si="1"/>
        <v>36</v>
      </c>
      <c r="AK1" s="1">
        <f t="shared" si="1"/>
        <v>37</v>
      </c>
      <c r="AL1" s="1">
        <f t="shared" si="1"/>
        <v>38</v>
      </c>
      <c r="AM1" s="1">
        <f t="shared" si="1"/>
        <v>39</v>
      </c>
      <c r="AN1" s="1">
        <f t="shared" si="1"/>
        <v>40</v>
      </c>
      <c r="AO1" s="1">
        <f t="shared" si="1"/>
        <v>41</v>
      </c>
      <c r="AP1" s="1">
        <f t="shared" si="1"/>
        <v>42</v>
      </c>
      <c r="AQ1" s="1">
        <f t="shared" si="1"/>
        <v>43</v>
      </c>
      <c r="AR1" s="1">
        <f t="shared" si="1"/>
        <v>44</v>
      </c>
      <c r="AS1" s="1">
        <f t="shared" si="1"/>
        <v>45</v>
      </c>
      <c r="AT1" s="1">
        <f t="shared" si="1"/>
        <v>46</v>
      </c>
      <c r="AU1" s="1">
        <f t="shared" si="1"/>
        <v>47</v>
      </c>
      <c r="AV1" s="1">
        <f t="shared" si="1"/>
        <v>48</v>
      </c>
      <c r="AW1" s="1">
        <f t="shared" si="1"/>
        <v>49</v>
      </c>
      <c r="AX1" s="1">
        <f t="shared" si="1"/>
        <v>50</v>
      </c>
      <c r="AY1" s="1">
        <f t="shared" si="1"/>
        <v>51</v>
      </c>
      <c r="AZ1" s="1">
        <f t="shared" si="1"/>
        <v>52</v>
      </c>
      <c r="BA1" s="1">
        <f t="shared" si="1"/>
        <v>53</v>
      </c>
      <c r="BB1" s="1">
        <f t="shared" si="1"/>
        <v>54</v>
      </c>
      <c r="BC1" s="1">
        <f t="shared" si="1"/>
        <v>55</v>
      </c>
      <c r="BD1" s="1">
        <f t="shared" si="1"/>
        <v>56</v>
      </c>
      <c r="BE1" s="1">
        <f t="shared" si="1"/>
        <v>57</v>
      </c>
      <c r="BF1" s="1">
        <f t="shared" ref="BF1" si="2">1+BE1</f>
        <v>58</v>
      </c>
      <c r="BG1" s="1">
        <f t="shared" ref="BG1" si="3">1+BF1</f>
        <v>59</v>
      </c>
      <c r="BH1" s="1"/>
      <c r="BI1" s="1"/>
      <c r="BJ1" s="1"/>
      <c r="BK1" s="1"/>
      <c r="BL1" s="1"/>
    </row>
    <row r="2" spans="1:64" x14ac:dyDescent="0.25">
      <c r="A2" s="2" t="s">
        <v>1</v>
      </c>
      <c r="B2" s="2" t="s">
        <v>0</v>
      </c>
      <c r="C2" s="2" t="s">
        <v>2</v>
      </c>
      <c r="D2" s="2" t="s">
        <v>12</v>
      </c>
      <c r="E2" s="2" t="s">
        <v>18</v>
      </c>
      <c r="F2" s="2" t="s">
        <v>19</v>
      </c>
      <c r="G2" s="2" t="s">
        <v>20</v>
      </c>
      <c r="H2" s="2" t="s">
        <v>21</v>
      </c>
      <c r="I2" s="2" t="s">
        <v>22</v>
      </c>
      <c r="J2" s="2" t="s">
        <v>23</v>
      </c>
      <c r="K2" s="2" t="s">
        <v>24</v>
      </c>
      <c r="L2" s="2" t="s">
        <v>3</v>
      </c>
      <c r="M2" s="2" t="s">
        <v>25</v>
      </c>
      <c r="N2" s="2" t="s">
        <v>26</v>
      </c>
      <c r="O2" s="2" t="s">
        <v>27</v>
      </c>
      <c r="P2" s="2" t="s">
        <v>28</v>
      </c>
      <c r="Q2" s="2" t="s">
        <v>13</v>
      </c>
      <c r="R2" s="2" t="s">
        <v>4</v>
      </c>
      <c r="S2" s="2" t="s">
        <v>29</v>
      </c>
      <c r="T2" s="2" t="s">
        <v>30</v>
      </c>
      <c r="U2" s="2" t="s">
        <v>5</v>
      </c>
      <c r="V2" s="2" t="s">
        <v>31</v>
      </c>
      <c r="W2" s="2" t="s">
        <v>32</v>
      </c>
      <c r="X2" s="2" t="s">
        <v>14</v>
      </c>
      <c r="Y2" s="2" t="s">
        <v>33</v>
      </c>
      <c r="Z2" s="2" t="s">
        <v>34</v>
      </c>
      <c r="AA2" s="2" t="s">
        <v>35</v>
      </c>
      <c r="AB2" s="2" t="s">
        <v>36</v>
      </c>
      <c r="AC2" s="2" t="s">
        <v>37</v>
      </c>
      <c r="AD2" s="2" t="s">
        <v>38</v>
      </c>
      <c r="AE2" s="2" t="s">
        <v>62</v>
      </c>
      <c r="AF2" s="2" t="s">
        <v>15</v>
      </c>
      <c r="AG2" s="2" t="s">
        <v>6</v>
      </c>
      <c r="AH2" s="2" t="s">
        <v>39</v>
      </c>
      <c r="AI2" s="2" t="s">
        <v>40</v>
      </c>
      <c r="AJ2" s="2" t="s">
        <v>41</v>
      </c>
      <c r="AK2" s="2" t="s">
        <v>42</v>
      </c>
      <c r="AL2" s="2" t="s">
        <v>43</v>
      </c>
      <c r="AM2" s="2" t="s">
        <v>63</v>
      </c>
      <c r="AN2" s="2" t="s">
        <v>44</v>
      </c>
      <c r="AO2" s="2" t="s">
        <v>16</v>
      </c>
      <c r="AP2" s="2" t="s">
        <v>45</v>
      </c>
      <c r="AQ2" s="2" t="s">
        <v>46</v>
      </c>
      <c r="AR2" s="2" t="s">
        <v>47</v>
      </c>
      <c r="AS2" s="2" t="s">
        <v>48</v>
      </c>
      <c r="AT2" s="2" t="s">
        <v>49</v>
      </c>
      <c r="AU2" s="2" t="s">
        <v>50</v>
      </c>
      <c r="AV2" s="2" t="s">
        <v>51</v>
      </c>
      <c r="AW2" s="2" t="s">
        <v>52</v>
      </c>
      <c r="AX2" s="2" t="s">
        <v>53</v>
      </c>
      <c r="AY2" s="2" t="s">
        <v>54</v>
      </c>
      <c r="AZ2" s="2" t="s">
        <v>55</v>
      </c>
      <c r="BA2" s="2" t="s">
        <v>56</v>
      </c>
      <c r="BB2" s="2" t="s">
        <v>57</v>
      </c>
      <c r="BC2" s="2" t="s">
        <v>58</v>
      </c>
      <c r="BD2" s="2" t="s">
        <v>59</v>
      </c>
      <c r="BE2" s="2" t="s">
        <v>60</v>
      </c>
      <c r="BF2" s="2" t="s">
        <v>61</v>
      </c>
      <c r="BG2" s="2" t="s">
        <v>17</v>
      </c>
    </row>
    <row r="3" spans="1:64" x14ac:dyDescent="0.25">
      <c r="A3" t="s">
        <v>8</v>
      </c>
      <c r="B3" t="s">
        <v>7</v>
      </c>
      <c r="C3" t="s">
        <v>8</v>
      </c>
      <c r="D3" t="s">
        <v>7</v>
      </c>
      <c r="E3" t="s">
        <v>9</v>
      </c>
      <c r="F3" t="s">
        <v>9</v>
      </c>
      <c r="G3" t="s">
        <v>9</v>
      </c>
      <c r="H3" t="s">
        <v>9</v>
      </c>
      <c r="I3" t="s">
        <v>9</v>
      </c>
      <c r="J3" t="s">
        <v>9</v>
      </c>
      <c r="K3" t="s">
        <v>8</v>
      </c>
      <c r="L3" t="s">
        <v>11</v>
      </c>
      <c r="M3" t="s">
        <v>9</v>
      </c>
      <c r="N3" t="s">
        <v>7</v>
      </c>
      <c r="O3" t="s">
        <v>9</v>
      </c>
      <c r="P3" t="s">
        <v>9</v>
      </c>
      <c r="Q3" t="s">
        <v>7</v>
      </c>
      <c r="R3" t="s">
        <v>10</v>
      </c>
      <c r="S3" t="s">
        <v>9</v>
      </c>
      <c r="T3" t="s">
        <v>9</v>
      </c>
      <c r="U3" t="s">
        <v>7</v>
      </c>
      <c r="V3" t="s">
        <v>9</v>
      </c>
      <c r="W3" t="s">
        <v>11</v>
      </c>
      <c r="X3" t="s">
        <v>11</v>
      </c>
      <c r="Y3" t="s">
        <v>11</v>
      </c>
      <c r="Z3" t="s">
        <v>11</v>
      </c>
      <c r="AA3" t="s">
        <v>11</v>
      </c>
      <c r="AB3" t="s">
        <v>11</v>
      </c>
      <c r="AC3" t="s">
        <v>8</v>
      </c>
      <c r="AD3" t="s">
        <v>8</v>
      </c>
      <c r="AE3" t="s">
        <v>11</v>
      </c>
      <c r="AF3" t="s">
        <v>11</v>
      </c>
      <c r="AG3" t="s">
        <v>11</v>
      </c>
      <c r="AH3" t="s">
        <v>11</v>
      </c>
      <c r="AI3" t="s">
        <v>11</v>
      </c>
      <c r="AJ3" t="s">
        <v>11</v>
      </c>
      <c r="AK3" t="s">
        <v>11</v>
      </c>
      <c r="AL3" t="s">
        <v>11</v>
      </c>
      <c r="AM3" t="s">
        <v>11</v>
      </c>
      <c r="AN3" t="s">
        <v>11</v>
      </c>
      <c r="AO3" t="s">
        <v>7</v>
      </c>
      <c r="AP3" t="s">
        <v>11</v>
      </c>
      <c r="AQ3" t="s">
        <v>11</v>
      </c>
      <c r="AR3" t="s">
        <v>11</v>
      </c>
      <c r="AS3" t="s">
        <v>11</v>
      </c>
      <c r="AT3" t="s">
        <v>11</v>
      </c>
      <c r="AU3" t="s">
        <v>11</v>
      </c>
      <c r="AV3" t="s">
        <v>11</v>
      </c>
      <c r="AW3" t="s">
        <v>11</v>
      </c>
      <c r="AX3" t="s">
        <v>11</v>
      </c>
      <c r="AY3" t="s">
        <v>11</v>
      </c>
      <c r="AZ3" t="s">
        <v>8</v>
      </c>
      <c r="BA3" t="s">
        <v>11</v>
      </c>
      <c r="BB3" t="s">
        <v>11</v>
      </c>
      <c r="BC3" t="s">
        <v>11</v>
      </c>
      <c r="BD3" t="s">
        <v>10</v>
      </c>
      <c r="BE3" t="s">
        <v>11</v>
      </c>
      <c r="BF3" t="s">
        <v>11</v>
      </c>
      <c r="BG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1352E-CCE0-4CAC-8593-70DA3A05AEF8}">
  <dimension ref="A1:BG3"/>
  <sheetViews>
    <sheetView workbookViewId="0">
      <selection activeCell="A5" sqref="A5:XFD5"/>
    </sheetView>
  </sheetViews>
  <sheetFormatPr baseColWidth="10" defaultRowHeight="15" x14ac:dyDescent="0.25"/>
  <cols>
    <col min="24" max="24" width="21.42578125" bestFit="1" customWidth="1"/>
    <col min="25" max="25" width="20" bestFit="1" customWidth="1"/>
    <col min="30" max="30" width="13.5703125" bestFit="1" customWidth="1"/>
    <col min="32" max="32" width="16.85546875" bestFit="1" customWidth="1"/>
    <col min="34" max="34" width="18.7109375" bestFit="1" customWidth="1"/>
    <col min="39" max="39" width="15" bestFit="1" customWidth="1"/>
  </cols>
  <sheetData>
    <row r="1" spans="1:59" x14ac:dyDescent="0.25">
      <c r="A1" s="2" t="s">
        <v>1</v>
      </c>
      <c r="B1" s="2" t="s">
        <v>0</v>
      </c>
      <c r="C1" s="2" t="s">
        <v>2</v>
      </c>
      <c r="D1" s="2" t="s">
        <v>12</v>
      </c>
      <c r="E1" s="2" t="s">
        <v>18</v>
      </c>
      <c r="F1" s="2" t="s">
        <v>19</v>
      </c>
      <c r="G1" s="2" t="s">
        <v>20</v>
      </c>
      <c r="H1" s="2" t="s">
        <v>21</v>
      </c>
      <c r="I1" s="2" t="s">
        <v>22</v>
      </c>
      <c r="J1" s="2" t="s">
        <v>23</v>
      </c>
      <c r="K1" s="2" t="s">
        <v>24</v>
      </c>
      <c r="L1" s="2" t="s">
        <v>3</v>
      </c>
      <c r="M1" s="2" t="s">
        <v>25</v>
      </c>
      <c r="N1" s="2" t="s">
        <v>26</v>
      </c>
      <c r="O1" s="2" t="s">
        <v>27</v>
      </c>
      <c r="P1" s="2" t="s">
        <v>28</v>
      </c>
      <c r="Q1" s="2" t="s">
        <v>13</v>
      </c>
      <c r="R1" s="2" t="s">
        <v>4</v>
      </c>
      <c r="S1" s="2" t="s">
        <v>29</v>
      </c>
      <c r="T1" s="2" t="s">
        <v>30</v>
      </c>
      <c r="U1" s="2" t="s">
        <v>5</v>
      </c>
      <c r="V1" s="2" t="s">
        <v>31</v>
      </c>
      <c r="W1" s="2" t="s">
        <v>32</v>
      </c>
      <c r="X1" s="2" t="s">
        <v>14</v>
      </c>
      <c r="Y1" s="2" t="s">
        <v>33</v>
      </c>
      <c r="Z1" s="2" t="s">
        <v>34</v>
      </c>
      <c r="AA1" s="2" t="s">
        <v>35</v>
      </c>
      <c r="AB1" s="2" t="s">
        <v>36</v>
      </c>
      <c r="AC1" s="2" t="s">
        <v>37</v>
      </c>
      <c r="AD1" s="2" t="s">
        <v>38</v>
      </c>
      <c r="AE1" s="2" t="s">
        <v>62</v>
      </c>
      <c r="AF1" s="2" t="s">
        <v>15</v>
      </c>
      <c r="AG1" s="2" t="s">
        <v>6</v>
      </c>
      <c r="AH1" s="2" t="s">
        <v>39</v>
      </c>
      <c r="AI1" s="2" t="s">
        <v>40</v>
      </c>
      <c r="AJ1" s="2" t="s">
        <v>41</v>
      </c>
      <c r="AK1" s="2" t="s">
        <v>42</v>
      </c>
      <c r="AL1" s="2" t="s">
        <v>43</v>
      </c>
      <c r="AM1" s="2" t="s">
        <v>63</v>
      </c>
      <c r="AN1" s="2" t="s">
        <v>44</v>
      </c>
      <c r="AO1" s="2" t="s">
        <v>16</v>
      </c>
      <c r="AP1" s="2" t="s">
        <v>45</v>
      </c>
      <c r="AQ1" s="2" t="s">
        <v>46</v>
      </c>
      <c r="AR1" s="2" t="s">
        <v>47</v>
      </c>
      <c r="AS1" s="2" t="s">
        <v>48</v>
      </c>
      <c r="AT1" s="2" t="s">
        <v>49</v>
      </c>
      <c r="AU1" s="2" t="s">
        <v>50</v>
      </c>
      <c r="AV1" s="2" t="s">
        <v>51</v>
      </c>
      <c r="AW1" s="2" t="s">
        <v>52</v>
      </c>
      <c r="AX1" s="2" t="s">
        <v>53</v>
      </c>
      <c r="AY1" s="2" t="s">
        <v>54</v>
      </c>
      <c r="AZ1" s="2" t="s">
        <v>55</v>
      </c>
      <c r="BA1" s="2" t="s">
        <v>56</v>
      </c>
      <c r="BB1" s="2" t="s">
        <v>57</v>
      </c>
      <c r="BC1" s="2" t="s">
        <v>58</v>
      </c>
      <c r="BD1" s="2" t="s">
        <v>59</v>
      </c>
      <c r="BE1" s="2" t="s">
        <v>60</v>
      </c>
      <c r="BF1" s="2" t="s">
        <v>61</v>
      </c>
      <c r="BG1" s="2" t="s">
        <v>17</v>
      </c>
    </row>
    <row r="2" spans="1:59" x14ac:dyDescent="0.25">
      <c r="A2" t="str">
        <f>+CONCATENATE(Hoja1!A1,"Votos")</f>
        <v>1Votos</v>
      </c>
      <c r="B2" t="str">
        <f>+CONCATENATE(Hoja1!B1,"Votos")</f>
        <v>2Votos</v>
      </c>
      <c r="C2" t="str">
        <f>+CONCATENATE(Hoja1!C1,"Votos")</f>
        <v>3Votos</v>
      </c>
      <c r="D2" t="str">
        <f>+CONCATENATE(Hoja1!D1,"Votos")</f>
        <v>4Votos</v>
      </c>
      <c r="E2" t="str">
        <f>+CONCATENATE(Hoja1!E1,"Votos")</f>
        <v>5Votos</v>
      </c>
      <c r="F2" t="str">
        <f>+CONCATENATE(Hoja1!F1,"Votos")</f>
        <v>6Votos</v>
      </c>
      <c r="G2" t="str">
        <f>+CONCATENATE(Hoja1!G1,"Votos")</f>
        <v>7Votos</v>
      </c>
      <c r="H2" t="str">
        <f>+CONCATENATE(Hoja1!H1,"Votos")</f>
        <v>8Votos</v>
      </c>
      <c r="I2" t="str">
        <f>+CONCATENATE(Hoja1!I1,"Votos")</f>
        <v>9Votos</v>
      </c>
      <c r="J2" t="str">
        <f>+CONCATENATE(Hoja1!J1,"Votos")</f>
        <v>10Votos</v>
      </c>
      <c r="K2" t="str">
        <f>+CONCATENATE(Hoja1!K1,"Votos")</f>
        <v>11Votos</v>
      </c>
      <c r="L2" t="str">
        <f>+CONCATENATE(Hoja1!L1,"Votos")</f>
        <v>12Votos</v>
      </c>
      <c r="M2" t="str">
        <f>+CONCATENATE(Hoja1!M1,"Votos")</f>
        <v>13Votos</v>
      </c>
      <c r="N2" t="str">
        <f>+CONCATENATE(Hoja1!N1,"Votos")</f>
        <v>14Votos</v>
      </c>
      <c r="O2" t="str">
        <f>+CONCATENATE(Hoja1!O1,"Votos")</f>
        <v>15Votos</v>
      </c>
      <c r="P2" t="str">
        <f>+CONCATENATE(Hoja1!P1,"Votos")</f>
        <v>16Votos</v>
      </c>
      <c r="Q2" t="str">
        <f>+CONCATENATE(Hoja1!Q1,"Votos")</f>
        <v>17Votos</v>
      </c>
      <c r="R2" t="str">
        <f>+CONCATENATE(Hoja1!R1,"Votos")</f>
        <v>18Votos</v>
      </c>
      <c r="S2" t="str">
        <f>+CONCATENATE(Hoja1!S1,"Votos")</f>
        <v>19Votos</v>
      </c>
      <c r="T2" t="str">
        <f>+CONCATENATE(Hoja1!T1,"Votos")</f>
        <v>20Votos</v>
      </c>
      <c r="U2" t="str">
        <f>+CONCATENATE(Hoja1!U1,"Votos")</f>
        <v>21Votos</v>
      </c>
      <c r="V2" t="str">
        <f>+CONCATENATE(Hoja1!V1,"Votos")</f>
        <v>22Votos</v>
      </c>
      <c r="W2" t="str">
        <f>+CONCATENATE(Hoja1!W1,"Votos")</f>
        <v>23Votos</v>
      </c>
      <c r="X2" t="str">
        <f>+CONCATENATE(Hoja1!X1,"Votos")</f>
        <v>24Votos</v>
      </c>
      <c r="Y2" t="str">
        <f>+CONCATENATE(Hoja1!Y1,"Votos")</f>
        <v>25Votos</v>
      </c>
      <c r="Z2" t="str">
        <f>+CONCATENATE(Hoja1!Z1,"Votos")</f>
        <v>26Votos</v>
      </c>
      <c r="AA2" t="str">
        <f>+CONCATENATE(Hoja1!AA1,"Votos")</f>
        <v>27Votos</v>
      </c>
      <c r="AB2" t="str">
        <f>+CONCATENATE(Hoja1!AB1,"Votos")</f>
        <v>28Votos</v>
      </c>
      <c r="AC2" t="str">
        <f>+CONCATENATE(Hoja1!AC1,"Votos")</f>
        <v>29Votos</v>
      </c>
      <c r="AD2" t="str">
        <f>+CONCATENATE(Hoja1!AD1,"Votos")</f>
        <v>30Votos</v>
      </c>
      <c r="AE2" t="str">
        <f>+CONCATENATE(Hoja1!AE1,"Votos")</f>
        <v>31Votos</v>
      </c>
      <c r="AF2" t="str">
        <f>+CONCATENATE(Hoja1!AF1,"Votos")</f>
        <v>32Votos</v>
      </c>
      <c r="AG2" t="str">
        <f>+CONCATENATE(Hoja1!AG1,"Votos")</f>
        <v>33Votos</v>
      </c>
      <c r="AH2" t="str">
        <f>+CONCATENATE(Hoja1!AH1,"Votos")</f>
        <v>34Votos</v>
      </c>
      <c r="AI2" t="str">
        <f>+CONCATENATE(Hoja1!AI1,"Votos")</f>
        <v>35Votos</v>
      </c>
      <c r="AJ2" t="str">
        <f>+CONCATENATE(Hoja1!AJ1,"Votos")</f>
        <v>36Votos</v>
      </c>
      <c r="AK2" t="str">
        <f>+CONCATENATE(Hoja1!AK1,"Votos")</f>
        <v>37Votos</v>
      </c>
      <c r="AL2" t="str">
        <f>+CONCATENATE(Hoja1!AL1,"Votos")</f>
        <v>38Votos</v>
      </c>
      <c r="AM2" t="str">
        <f>+CONCATENATE(Hoja1!AM1,"Votos")</f>
        <v>39Votos</v>
      </c>
      <c r="AN2" t="str">
        <f>+CONCATENATE(Hoja1!AN1,"Votos")</f>
        <v>40Votos</v>
      </c>
      <c r="AO2" t="str">
        <f>+CONCATENATE(Hoja1!AO1,"Votos")</f>
        <v>41Votos</v>
      </c>
      <c r="AP2" t="str">
        <f>+CONCATENATE(Hoja1!AP1,"Votos")</f>
        <v>42Votos</v>
      </c>
      <c r="AQ2" t="str">
        <f>+CONCATENATE(Hoja1!AQ1,"Votos")</f>
        <v>43Votos</v>
      </c>
      <c r="AR2" t="str">
        <f>+CONCATENATE(Hoja1!AR1,"Votos")</f>
        <v>44Votos</v>
      </c>
      <c r="AS2" t="str">
        <f>+CONCATENATE(Hoja1!AS1,"Votos")</f>
        <v>45Votos</v>
      </c>
      <c r="AT2" t="str">
        <f>+CONCATENATE(Hoja1!AT1,"Votos")</f>
        <v>46Votos</v>
      </c>
      <c r="AU2" t="str">
        <f>+CONCATENATE(Hoja1!AU1,"Votos")</f>
        <v>47Votos</v>
      </c>
      <c r="AV2" t="str">
        <f>+CONCATENATE(Hoja1!AV1,"Votos")</f>
        <v>48Votos</v>
      </c>
      <c r="AW2" t="str">
        <f>+CONCATENATE(Hoja1!AW1,"Votos")</f>
        <v>49Votos</v>
      </c>
      <c r="AX2" t="str">
        <f>+CONCATENATE(Hoja1!AX1,"Votos")</f>
        <v>50Votos</v>
      </c>
      <c r="AY2" t="str">
        <f>+CONCATENATE(Hoja1!AY1,"Votos")</f>
        <v>51Votos</v>
      </c>
      <c r="AZ2" t="str">
        <f>+CONCATENATE(Hoja1!AZ1,"Votos")</f>
        <v>52Votos</v>
      </c>
      <c r="BA2" t="str">
        <f>+CONCATENATE(Hoja1!BA1,"Votos")</f>
        <v>53Votos</v>
      </c>
      <c r="BB2" t="str">
        <f>+CONCATENATE(Hoja1!BB1,"Votos")</f>
        <v>54Votos</v>
      </c>
      <c r="BC2" t="str">
        <f>+CONCATENATE(Hoja1!BC1,"Votos")</f>
        <v>55Votos</v>
      </c>
      <c r="BD2" t="str">
        <f>+CONCATENATE(Hoja1!BD1,"Votos")</f>
        <v>56Votos</v>
      </c>
      <c r="BE2" t="str">
        <f>+CONCATENATE(Hoja1!BE1,"Votos")</f>
        <v>57Votos</v>
      </c>
    </row>
    <row r="3" spans="1:59" x14ac:dyDescent="0.25">
      <c r="A3" t="str">
        <f>+CONCATENATE(Hoja1!A1,"Diputados")</f>
        <v>1Diputados</v>
      </c>
      <c r="B3" t="str">
        <f>+CONCATENATE(Hoja1!B1,"Diputados")</f>
        <v>2Diputados</v>
      </c>
      <c r="C3" t="str">
        <f>+CONCATENATE(Hoja1!C1,"Diputados")</f>
        <v>3Diputados</v>
      </c>
      <c r="D3" t="str">
        <f>+CONCATENATE(Hoja1!D1,"Diputados")</f>
        <v>4Diputados</v>
      </c>
      <c r="E3" t="str">
        <f>+CONCATENATE(Hoja1!E1,"Diputados")</f>
        <v>5Diputados</v>
      </c>
      <c r="F3" t="str">
        <f>+CONCATENATE(Hoja1!F1,"Diputados")</f>
        <v>6Diputados</v>
      </c>
      <c r="G3" t="str">
        <f>+CONCATENATE(Hoja1!G1,"Diputados")</f>
        <v>7Diputados</v>
      </c>
      <c r="H3" t="str">
        <f>+CONCATENATE(Hoja1!H1,"Diputados")</f>
        <v>8Diputados</v>
      </c>
      <c r="I3" t="str">
        <f>+CONCATENATE(Hoja1!I1,"Diputados")</f>
        <v>9Diputados</v>
      </c>
      <c r="J3" t="str">
        <f>+CONCATENATE(Hoja1!J1,"Diputados")</f>
        <v>10Diputados</v>
      </c>
      <c r="K3" t="str">
        <f>+CONCATENATE(Hoja1!K1,"Diputados")</f>
        <v>11Diputados</v>
      </c>
      <c r="L3" t="str">
        <f>+CONCATENATE(Hoja1!L1,"Diputados")</f>
        <v>12Diputados</v>
      </c>
      <c r="M3" t="str">
        <f>+CONCATENATE(Hoja1!M1,"Diputados")</f>
        <v>13Diputados</v>
      </c>
      <c r="N3" t="str">
        <f>+CONCATENATE(Hoja1!N1,"Diputados")</f>
        <v>14Diputados</v>
      </c>
      <c r="O3" t="str">
        <f>+CONCATENATE(Hoja1!O1,"Diputados")</f>
        <v>15Diputados</v>
      </c>
      <c r="P3" t="str">
        <f>+CONCATENATE(Hoja1!P1,"Diputados")</f>
        <v>16Diputados</v>
      </c>
      <c r="Q3" t="str">
        <f>+CONCATENATE(Hoja1!Q1,"Diputados")</f>
        <v>17Diputados</v>
      </c>
      <c r="R3" t="str">
        <f>+CONCATENATE(Hoja1!R1,"Diputados")</f>
        <v>18Diputados</v>
      </c>
      <c r="S3" t="str">
        <f>+CONCATENATE(Hoja1!S1,"Diputados")</f>
        <v>19Diputados</v>
      </c>
      <c r="T3" t="str">
        <f>+CONCATENATE(Hoja1!T1,"Diputados")</f>
        <v>20Diputados</v>
      </c>
      <c r="U3" t="str">
        <f>+CONCATENATE(Hoja1!U1,"Diputados")</f>
        <v>21Diputados</v>
      </c>
      <c r="V3" t="str">
        <f>+CONCATENATE(Hoja1!V1,"Diputados")</f>
        <v>22Diputados</v>
      </c>
      <c r="W3" t="str">
        <f>+CONCATENATE(Hoja1!W1,"Diputados")</f>
        <v>23Diputados</v>
      </c>
      <c r="X3" t="str">
        <f>+CONCATENATE(Hoja1!X1,"Diputados")</f>
        <v>24Diputados</v>
      </c>
      <c r="Y3" t="str">
        <f>+CONCATENATE(Hoja1!Y1,"Diputados")</f>
        <v>25Diputados</v>
      </c>
      <c r="Z3" t="str">
        <f>+CONCATENATE(Hoja1!Z1,"Diputados")</f>
        <v>26Diputados</v>
      </c>
      <c r="AA3" t="str">
        <f>+CONCATENATE(Hoja1!AA1,"Diputados")</f>
        <v>27Diputados</v>
      </c>
      <c r="AB3" t="str">
        <f>+CONCATENATE(Hoja1!AB1,"Diputados")</f>
        <v>28Diputados</v>
      </c>
      <c r="AC3" t="str">
        <f>+CONCATENATE(Hoja1!AC1,"Diputados")</f>
        <v>29Diputados</v>
      </c>
      <c r="AD3" t="str">
        <f>+CONCATENATE(Hoja1!AD1,"Diputados")</f>
        <v>30Diputados</v>
      </c>
      <c r="AE3" t="str">
        <f>+CONCATENATE(Hoja1!AE1,"Diputados")</f>
        <v>31Diputados</v>
      </c>
      <c r="AF3" t="str">
        <f>+CONCATENATE(Hoja1!AF1,"Diputados")</f>
        <v>32Diputados</v>
      </c>
      <c r="AG3" t="str">
        <f>+CONCATENATE(Hoja1!AG1,"Diputados")</f>
        <v>33Diputados</v>
      </c>
      <c r="AH3" t="str">
        <f>+CONCATENATE(Hoja1!AH1,"Diputados")</f>
        <v>34Diputados</v>
      </c>
      <c r="AI3" t="str">
        <f>+CONCATENATE(Hoja1!AI1,"Diputados")</f>
        <v>35Diputados</v>
      </c>
      <c r="AJ3" t="str">
        <f>+CONCATENATE(Hoja1!AJ1,"Diputados")</f>
        <v>36Diputados</v>
      </c>
      <c r="AK3" t="str">
        <f>+CONCATENATE(Hoja1!AK1,"Diputados")</f>
        <v>37Diputados</v>
      </c>
      <c r="AL3" t="str">
        <f>+CONCATENATE(Hoja1!AL1,"Diputados")</f>
        <v>38Diputados</v>
      </c>
      <c r="AM3" t="str">
        <f>+CONCATENATE(Hoja1!AM1,"Diputados")</f>
        <v>39Diputados</v>
      </c>
      <c r="AN3" t="str">
        <f>+CONCATENATE(Hoja1!AN1,"Diputados")</f>
        <v>40Diputados</v>
      </c>
      <c r="AO3" t="str">
        <f>+CONCATENATE(Hoja1!AO1,"Diputados")</f>
        <v>41Diputados</v>
      </c>
      <c r="AP3" t="str">
        <f>+CONCATENATE(Hoja1!AP1,"Diputados")</f>
        <v>42Diputados</v>
      </c>
      <c r="AQ3" t="str">
        <f>+CONCATENATE(Hoja1!AQ1,"Diputados")</f>
        <v>43Diputados</v>
      </c>
      <c r="AR3" t="str">
        <f>+CONCATENATE(Hoja1!AR1,"Diputados")</f>
        <v>44Diputados</v>
      </c>
      <c r="AS3" t="str">
        <f>+CONCATENATE(Hoja1!AS1,"Diputados")</f>
        <v>45Diputados</v>
      </c>
      <c r="AT3" t="str">
        <f>+CONCATENATE(Hoja1!AT1,"Diputados")</f>
        <v>46Diputados</v>
      </c>
      <c r="AU3" t="str">
        <f>+CONCATENATE(Hoja1!AU1,"Diputados")</f>
        <v>47Diputados</v>
      </c>
      <c r="AV3" t="str">
        <f>+CONCATENATE(Hoja1!AV1,"Diputados")</f>
        <v>48Diputados</v>
      </c>
      <c r="AW3" t="str">
        <f>+CONCATENATE(Hoja1!AW1,"Diputados")</f>
        <v>49Diputados</v>
      </c>
      <c r="AX3" t="str">
        <f>+CONCATENATE(Hoja1!AX1,"Diputados")</f>
        <v>50Diputados</v>
      </c>
      <c r="AY3" t="str">
        <f>+CONCATENATE(Hoja1!AY1,"Diputados")</f>
        <v>51Diputados</v>
      </c>
      <c r="AZ3" t="str">
        <f>+CONCATENATE(Hoja1!AZ1,"Diputados")</f>
        <v>52Diputados</v>
      </c>
      <c r="BA3" t="str">
        <f>+CONCATENATE(Hoja1!BA1,"Diputados")</f>
        <v>53Diputados</v>
      </c>
      <c r="BB3" t="str">
        <f>+CONCATENATE(Hoja1!BB1,"Diputados")</f>
        <v>54Diputados</v>
      </c>
      <c r="BC3" t="str">
        <f>+CONCATENATE(Hoja1!BC1,"Diputados")</f>
        <v>55Diputados</v>
      </c>
      <c r="BD3" t="str">
        <f>+CONCATENATE(Hoja1!BD1,"Diputados")</f>
        <v>56Diputados</v>
      </c>
      <c r="BE3" t="str">
        <f>+CONCATENATE(Hoja1!BE1,"Diputados")</f>
        <v>57Diputados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pereira</dc:creator>
  <cp:lastModifiedBy>rafael pereira</cp:lastModifiedBy>
  <dcterms:created xsi:type="dcterms:W3CDTF">2023-10-11T17:30:55Z</dcterms:created>
  <dcterms:modified xsi:type="dcterms:W3CDTF">2024-02-20T18:02:21Z</dcterms:modified>
</cp:coreProperties>
</file>