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B6531D5-2004-44CC-9B77-80FE0D10544B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TotalSales" sheetId="18" r:id="rId1"/>
    <sheet name="CountryBarChart" sheetId="21" r:id="rId2"/>
    <sheet name="Top5Customers" sheetId="22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orders!$A$1:$M$1001</definedName>
    <definedName name="_xlnm._FilterDatabase" localSheetId="5" hidden="1">products!$A$1:$G$49</definedName>
  </definedName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<sst xmlns="http://schemas.openxmlformats.org/spreadsheetml/2006/main" count="11128" uniqueCount="6221">
  <si>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</si>
  <si>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</si>
  <si>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</si>
  <si>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</si>
  <si>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</si>
  <si>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</si>
  <si>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</si>
  <si>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</si>
  <si>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</si>
  <si>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</si>
  <si>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</si>
  <si>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</si>
  <si>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</si>
  <si>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</si>
  <si>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</si>
  <si>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</si>
  <si>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</si>
  <si>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</si>
  <si>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</si>
  <si>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</si>
  <si>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</si>
  <si>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</si>
  <si>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</si>
  <si>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</si>
  <si>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</si>
  <si>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</si>
  <si>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</si>
  <si>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</si>
  <si>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</si>
  <si>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</si>
  <si>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</si>
  <si>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</si>
  <si>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</si>
  <si>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</si>
  <si>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</si>
  <si>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</si>
  <si>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</si>
  <si>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</si>
  <si>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</si>
  <si>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</si>
  <si>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</si>
  <si>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</si>
  <si>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</si>
  <si>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</si>
  <si>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</si>
  <si>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</si>
  <si>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</si>
  <si>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</si>
  <si>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</si>
  <si>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</si>
  <si>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</si>
  <si>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</si>
  <si>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</si>
  <si>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</si>
  <si>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</si>
  <si>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</si>
  <si>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</si>
  <si>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</si>
  <si>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</si>
  <si>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</si>
  <si>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</si>
  <si>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</si>
  <si>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</si>
  <si>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</si>
  <si>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</si>
  <si>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</si>
  <si>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</si>
  <si>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</si>
  <si>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</si>
  <si>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</si>
  <si>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</si>
  <si>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</si>
  <si>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</si>
  <si>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</si>
  <si>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</si>
  <si>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</si>
  <si>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</si>
  <si>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</si>
  <si>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</si>
  <si>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</si>
  <si>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</si>
  <si>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</si>
  <si>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</si>
  <si>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</si>
  <si>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</si>
  <si>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</si>
  <si>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</si>
  <si>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</si>
  <si>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</si>
  <si>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</si>
  <si>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</si>
  <si>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</si>
  <si>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</si>
  <si>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</si>
  <si>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</si>
  <si>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</si>
  <si>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</si>
  <si>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</si>
  <si>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</si>
  <si>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</si>
  <si>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</si>
  <si>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</si>
  <si>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</si>
  <si>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</si>
  <si>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</si>
  <si>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</si>
  <si>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</si>
  <si>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</si>
  <si>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</si>
  <si>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</si>
  <si>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</si>
  <si>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</si>
  <si>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</si>
  <si>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</si>
  <si>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</si>
  <si>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</si>
  <si>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</si>
  <si>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</si>
  <si>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</si>
  <si>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</si>
  <si>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</si>
  <si>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</si>
  <si>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</si>
  <si>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</si>
  <si>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</si>
  <si>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</si>
  <si>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</si>
  <si>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</si>
  <si>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</si>
  <si>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</si>
  <si>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</si>
  <si>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</si>
  <si>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</si>
  <si>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</si>
  <si>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</si>
  <si>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</si>
  <si>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</si>
  <si>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</si>
  <si>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</si>
  <si>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</si>
  <si>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</si>
  <si>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</si>
  <si>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</si>
  <si>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</si>
  <si>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</si>
  <si>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</si>
  <si>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</si>
  <si>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</si>
  <si>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</si>
  <si>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</si>
  <si>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</si>
  <si>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</si>
  <si>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</si>
  <si>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</si>
  <si>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</si>
  <si>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</si>
  <si>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</si>
  <si>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</si>
  <si>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</si>
  <si>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</si>
  <si>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</si>
  <si>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</si>
  <si>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</si>
  <si>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</si>
  <si>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</si>
  <si>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</si>
  <si>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</si>
  <si>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</si>
  <si>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</si>
  <si>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</si>
  <si>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</si>
  <si>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</si>
  <si>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</si>
  <si>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</si>
  <si>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</si>
  <si>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</si>
  <si>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</si>
  <si>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</si>
  <si>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</si>
  <si>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</si>
  <si>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</si>
  <si>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</si>
  <si>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</si>
  <si>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</si>
  <si>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</si>
  <si>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</si>
  <si>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</si>
  <si>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</si>
  <si>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</si>
  <si>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</si>
  <si>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</si>
  <si>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</si>
  <si>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</si>
  <si>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</si>
  <si>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</si>
  <si>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</si>
  <si>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</si>
  <si>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</si>
  <si>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</si>
  <si>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</si>
  <si>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</si>
  <si>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</si>
  <si>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</si>
  <si>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</si>
  <si>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</si>
  <si>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</si>
  <si>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</si>
  <si>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</si>
  <si>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</si>
  <si>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</si>
  <si>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</si>
  <si>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</si>
  <si>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</si>
  <si>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</si>
  <si>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</si>
  <si>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</si>
  <si>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</si>
  <si>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</si>
  <si>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</si>
  <si>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</si>
  <si>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</si>
  <si>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</si>
  <si>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</si>
  <si>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</si>
  <si>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</si>
  <si>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</si>
  <si>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</si>
  <si>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</si>
  <si>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</si>
  <si>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</si>
  <si>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</si>
  <si>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</si>
  <si>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</si>
  <si>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</si>
  <si>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</si>
  <si>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</si>
  <si>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</si>
  <si>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</si>
  <si>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</si>
  <si>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</si>
  <si>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</si>
  <si>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</si>
  <si>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</si>
  <si>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</si>
  <si>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</si>
  <si>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</si>
  <si>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</si>
  <si>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</si>
  <si>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</si>
  <si>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</si>
  <si>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</si>
  <si>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</si>
  <si>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</si>
  <si>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</si>
  <si>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</si>
  <si>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</si>
  <si>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</si>
  <si>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</si>
  <si>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</si>
  <si>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</si>
  <si>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</si>
  <si>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</si>
  <si>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</si>
  <si>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</si>
  <si>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</si>
  <si>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</si>
  <si>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</si>
  <si>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</si>
  <si>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</si>
  <si>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</si>
  <si>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</si>
  <si>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</si>
  <si>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</si>
  <si>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</si>
  <si>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</si>
  <si>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</si>
  <si>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</si>
  <si>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</si>
  <si>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</si>
  <si>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</si>
  <si>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</si>
  <si>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</si>
  <si>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</si>
  <si>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</si>
  <si>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</si>
  <si>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</si>
  <si>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</si>
  <si>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</si>
  <si>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</si>
  <si>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</si>
  <si>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</si>
  <si>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</si>
  <si>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</si>
  <si>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</si>
  <si>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</si>
  <si>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</si>
  <si>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</si>
  <si>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</si>
  <si>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</si>
  <si>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</si>
  <si>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</si>
  <si>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</si>
  <si>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</si>
  <si>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</si>
  <si>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</si>
  <si>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</si>
  <si>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</si>
  <si>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</si>
  <si>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</si>
  <si>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</si>
  <si>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</si>
  <si>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</si>
  <si>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</si>
  <si>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</si>
  <si>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</si>
  <si>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</si>
  <si>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</si>
  <si>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</si>
  <si>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</si>
  <si>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</si>
  <si>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</si>
  <si>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</si>
  <si>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</si>
  <si>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</si>
  <si>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</si>
  <si>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</si>
  <si>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</si>
  <si>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</si>
  <si>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</si>
  <si>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</si>
  <si>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</si>
  <si>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</si>
  <si>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</si>
  <si>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</si>
  <si>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</si>
  <si>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</si>
  <si>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</si>
  <si>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</si>
  <si>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</si>
  <si>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</si>
  <si>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</si>
  <si>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</si>
  <si>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</si>
  <si>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</si>
  <si>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</si>
  <si>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</si>
  <si>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</si>
  <si>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</si>
  <si>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</si>
  <si>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</si>
  <si>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</si>
  <si>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</si>
  <si>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</si>
  <si>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</si>
  <si>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</si>
  <si>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</si>
  <si>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</si>
  <si>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</si>
  <si>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</si>
  <si>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</si>
  <si>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</si>
  <si>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</si>
  <si>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</si>
  <si>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</si>
  <si>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</si>
  <si>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</si>
  <si>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</si>
  <si>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</si>
  <si>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</si>
  <si>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</si>
  <si>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</si>
  <si>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</si>
  <si>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</si>
  <si>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</si>
  <si>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</si>
  <si>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</si>
  <si>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</si>
  <si>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</si>
  <si>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</si>
  <si>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</si>
  <si>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</si>
  <si>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</si>
  <si>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</si>
  <si>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</si>
  <si>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</si>
  <si>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</si>
  <si>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</si>
  <si>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</si>
  <si>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</si>
  <si>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</si>
  <si>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</si>
  <si>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</si>
  <si>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</si>
  <si>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</si>
  <si>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</si>
  <si>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</si>
  <si>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</si>
  <si>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</si>
  <si>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</si>
  <si>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</si>
  <si>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</si>
  <si>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</si>
  <si>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</si>
  <si>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</si>
  <si>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</si>
  <si>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</si>
  <si>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</si>
  <si>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</si>
  <si>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</si>
  <si>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</si>
  <si>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</si>
  <si>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</si>
  <si>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</si>
  <si>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</si>
  <si>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</si>
  <si>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</si>
  <si>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</si>
  <si>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</si>
  <si>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</si>
  <si>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</si>
  <si>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</si>
  <si>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</si>
  <si>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</si>
  <si>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</si>
  <si>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</si>
  <si>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</si>
  <si>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</si>
  <si>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</si>
  <si>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</si>
  <si>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</si>
  <si>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</si>
  <si>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</si>
  <si>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</si>
  <si>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</si>
  <si>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</si>
  <si>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</si>
  <si>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</si>
  <si>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</si>
  <si>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</si>
  <si>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</si>
  <si>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</si>
  <si>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</si>
  <si>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</si>
  <si>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</si>
  <si>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</si>
  <si>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</si>
  <si>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</si>
  <si>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</si>
  <si>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</si>
  <si>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</si>
  <si>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</si>
  <si>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</si>
  <si>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</si>
  <si>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</si>
  <si>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</si>
  <si>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</si>
  <si>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</si>
  <si>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</si>
  <si>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</si>
  <si>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</si>
  <si>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</si>
  <si>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</si>
  <si>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</si>
  <si>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</si>
  <si>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</si>
  <si>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</si>
  <si>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</si>
  <si>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</si>
  <si>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</si>
  <si>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</si>
  <si>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</si>
  <si>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</si>
  <si>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</si>
  <si>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</si>
  <si>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</si>
  <si>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</si>
  <si>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</si>
  <si>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</si>
  <si>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</si>
  <si>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</si>
  <si>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</si>
  <si>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</si>
  <si>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</si>
  <si>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</si>
  <si>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</si>
  <si>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</si>
  <si>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</si>
  <si>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</si>
  <si>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</si>
  <si>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</si>
  <si>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</si>
  <si>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</si>
  <si>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</si>
  <si>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</si>
  <si>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</si>
  <si>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</si>
  <si>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</si>
  <si>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</si>
  <si>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</si>
  <si>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</si>
  <si>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</si>
  <si>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</si>
  <si>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</si>
  <si>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</si>
  <si>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</si>
  <si>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</si>
  <si>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</si>
  <si>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</si>
  <si>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</si>
  <si>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</si>
  <si>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</si>
  <si>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</si>
  <si>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</si>
  <si>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</si>
  <si>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</si>
  <si>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</si>
  <si>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</si>
  <si>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</si>
  <si>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</si>
  <si>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</si>
  <si>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</si>
  <si>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</si>
  <si>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</si>
  <si>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</si>
  <si>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</si>
  <si>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</si>
  <si>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</si>
  <si>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</si>
  <si>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</si>
  <si>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</si>
  <si>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</si>
  <si>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</si>
  <si>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</si>
  <si>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</si>
  <si>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</si>
  <si>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</si>
  <si>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</si>
  <si>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</si>
  <si>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</si>
  <si>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</si>
  <si>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</si>
  <si>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</si>
  <si>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</si>
  <si>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</si>
  <si>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</si>
  <si>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</si>
  <si>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</si>
  <si>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</si>
  <si>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</si>
  <si>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</si>
  <si>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</si>
  <si>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</si>
  <si>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</si>
  <si>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</si>
  <si>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</si>
  <si>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</si>
  <si>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</si>
  <si>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</si>
  <si>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</si>
  <si>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</si>
  <si>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</si>
  <si>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</si>
  <si>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</si>
  <si>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</si>
  <si>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</si>
  <si>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</si>
  <si>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</si>
  <si>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</si>
  <si>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</si>
  <si>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</si>
  <si>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</si>
  <si>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</si>
  <si>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</si>
  <si>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</si>
  <si>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</si>
  <si>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</si>
  <si>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</si>
  <si>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</si>
  <si>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</si>
  <si>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</si>
  <si>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</si>
  <si>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</si>
  <si>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</si>
  <si>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</si>
  <si>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</si>
  <si>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</si>
  <si>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</si>
  <si>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</si>
  <si>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</si>
  <si>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</si>
  <si>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</si>
  <si>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</si>
  <si>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</si>
  <si>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</si>
  <si>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</si>
  <si>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</si>
  <si>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</si>
  <si>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</si>
  <si>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</si>
  <si>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</si>
  <si>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</si>
  <si>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</si>
  <si>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</si>
  <si>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</si>
  <si>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</si>
  <si>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</si>
  <si>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</si>
  <si>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</si>
  <si>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</si>
  <si>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</si>
  <si>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</si>
  <si>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</si>
  <si>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</si>
  <si>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</si>
  <si>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</si>
  <si>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</si>
  <si>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</si>
  <si>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</si>
  <si>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</si>
  <si>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</si>
  <si>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</si>
  <si>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</si>
  <si>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</si>
  <si>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</si>
  <si>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</si>
  <si>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</si>
  <si>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</si>
  <si>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</si>
  <si>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</si>
  <si>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</si>
  <si>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</si>
  <si>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</si>
  <si>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</si>
  <si>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</si>
  <si>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</si>
  <si>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</si>
  <si>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</si>
  <si>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</si>
  <si>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</si>
  <si>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</si>
  <si>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</si>
  <si>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</si>
  <si>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</si>
  <si>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</si>
  <si>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</si>
  <si>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</si>
  <si>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</si>
  <si>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</si>
  <si>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</si>
  <si>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</si>
  <si>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</si>
  <si>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</si>
  <si>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</si>
  <si>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</si>
  <si>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</si>
  <si>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</si>
  <si>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</si>
  <si>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</si>
  <si>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</si>
  <si>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</si>
  <si>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</si>
  <si>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</si>
  <si>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</si>
  <si>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</si>
  <si>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</si>
  <si>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</si>
  <si>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</si>
  <si>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</si>
  <si>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</si>
  <si>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</si>
  <si>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</si>
  <si>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</si>
  <si>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</si>
  <si>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</si>
  <si>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</si>
  <si>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</si>
  <si>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</si>
  <si>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</si>
  <si>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</si>
  <si>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</si>
  <si>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</si>
  <si>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</si>
  <si>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</si>
  <si>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</si>
  <si>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</si>
  <si>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</si>
  <si>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</si>
  <si>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</si>
  <si>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</si>
  <si>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</si>
  <si>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</si>
  <si>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</si>
  <si>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</si>
  <si>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</si>
  <si>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</si>
  <si>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</si>
  <si>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</si>
  <si>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</si>
  <si>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</si>
  <si>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</si>
  <si>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</si>
  <si>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</si>
  <si>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</si>
  <si>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</si>
  <si>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</si>
  <si>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</si>
  <si>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</si>
  <si>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</si>
  <si>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</si>
  <si>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</si>
  <si>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</si>
  <si>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</si>
  <si>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</si>
  <si>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</si>
  <si>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</si>
  <si>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</si>
  <si>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</si>
  <si>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</si>
  <si>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</si>
  <si>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</si>
  <si>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</si>
  <si>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</si>
  <si>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</si>
  <si>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</si>
  <si>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</si>
  <si>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</si>
  <si>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</si>
  <si>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</si>
  <si>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</si>
  <si>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</si>
  <si>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</si>
  <si>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</si>
  <si>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</si>
  <si>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</si>
  <si>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</si>
  <si>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</si>
  <si>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</si>
  <si>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</si>
  <si>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</si>
  <si>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</si>
  <si>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</si>
  <si>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</si>
  <si>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</si>
  <si>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</si>
  <si>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</si>
  <si>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</si>
  <si>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</si>
  <si>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</si>
  <si>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</si>
  <si>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</si>
  <si>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</si>
  <si>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</si>
  <si>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</si>
  <si>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</si>
  <si>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</si>
  <si>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</si>
  <si>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</si>
  <si>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</si>
  <si>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</si>
  <si>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</si>
  <si>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</si>
  <si>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</si>
  <si>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</si>
  <si>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</si>
  <si>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</si>
  <si>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</si>
  <si>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</si>
  <si>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</si>
  <si>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</si>
  <si>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</si>
  <si>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</si>
  <si>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</si>
  <si>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</si>
  <si>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</si>
  <si>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</si>
  <si>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</si>
  <si>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</si>
  <si>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</si>
  <si>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</si>
  <si>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</si>
  <si>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</si>
  <si>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</si>
  <si>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</si>
  <si>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</si>
  <si>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</si>
  <si>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</si>
  <si>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</si>
  <si>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</si>
  <si>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</si>
  <si>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</si>
  <si>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</si>
  <si>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</si>
  <si>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</si>
  <si>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</si>
  <si>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</si>
  <si>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</si>
  <si>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</si>
  <si>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</si>
  <si>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</si>
  <si>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</si>
  <si>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</si>
  <si>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</si>
  <si>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</si>
  <si>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</si>
  <si>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</si>
  <si>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</si>
  <si>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</si>
  <si>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</si>
  <si>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</si>
  <si>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</si>
  <si>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</si>
  <si>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</si>
  <si>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</si>
  <si>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</si>
  <si>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</si>
  <si>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</si>
  <si>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</si>
  <si>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</si>
  <si>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</si>
  <si>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</si>
  <si>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</si>
  <si>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</si>
  <si>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</si>
  <si>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</si>
  <si>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</si>
  <si>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</si>
  <si>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</si>
  <si>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</si>
  <si>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</si>
  <si>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</si>
  <si>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</si>
  <si>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</si>
  <si>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</si>
  <si>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</si>
  <si>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</si>
  <si>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</si>
  <si>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</si>
  <si>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</si>
  <si>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</si>
  <si>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</si>
  <si>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</si>
  <si>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</si>
  <si>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</si>
  <si>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</si>
  <si>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</si>
  <si>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</si>
  <si>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</si>
  <si>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</si>
  <si>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</si>
  <si>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</si>
  <si>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</si>
  <si>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</si>
  <si>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</si>
  <si>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</si>
  <si>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</si>
  <si>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</si>
  <si>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</si>
  <si>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</si>
  <si>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</si>
  <si>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</si>
  <si>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</si>
  <si>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</si>
  <si>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</si>
  <si>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</si>
  <si>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</si>
  <si>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</si>
  <si>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</si>
  <si>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</si>
  <si>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</si>
  <si>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</si>
  <si>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</si>
  <si>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</si>
  <si>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</si>
  <si>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</si>
  <si>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</si>
  <si>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</si>
  <si>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</si>
  <si>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</si>
  <si>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</si>
  <si>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</si>
  <si>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</si>
  <si>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</si>
  <si>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</si>
  <si>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</si>
  <si>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</si>
  <si>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</si>
  <si>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</si>
  <si>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</si>
  <si>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</si>
  <si>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</si>
  <si>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</si>
  <si>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</si>
  <si>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</si>
  <si>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</si>
  <si>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</si>
  <si>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</si>
  <si>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</si>
  <si>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</si>
  <si>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</si>
  <si>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</si>
  <si>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</si>
  <si>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</si>
  <si>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</si>
  <si>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</si>
  <si>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</si>
  <si>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</si>
  <si>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</si>
  <si>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</si>
  <si>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</si>
  <si>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</si>
  <si>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</si>
  <si>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</si>
  <si>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</si>
  <si>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</si>
  <si>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</si>
  <si>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</si>
  <si>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</si>
  <si>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</si>
  <si>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</si>
  <si>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</si>
  <si>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</si>
  <si>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</si>
  <si>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</si>
  <si>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</si>
  <si>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</si>
  <si>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</si>
  <si>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</si>
  <si>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</si>
  <si>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</si>
  <si>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</si>
  <si>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</si>
  <si>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</si>
  <si>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</si>
  <si>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</si>
  <si>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</si>
  <si>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</si>
  <si>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</si>
  <si>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</si>
  <si>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</si>
  <si>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</si>
  <si>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</si>
  <si>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</si>
  <si>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</si>
  <si>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</si>
  <si>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</si>
  <si>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</si>
  <si>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</si>
  <si>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</si>
  <si>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</si>
  <si>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</si>
  <si>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</si>
  <si>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</si>
  <si>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</si>
  <si>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</si>
  <si>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</si>
  <si>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</si>
  <si>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</si>
  <si>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</si>
  <si>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</si>
  <si>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</si>
  <si>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</si>
  <si>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</si>
  <si>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</si>
  <si>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</si>
  <si>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</si>
  <si>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</si>
  <si>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</si>
  <si>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</si>
  <si>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</si>
  <si>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</si>
  <si>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</si>
  <si>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</si>
  <si>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</si>
  <si>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</si>
  <si>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</si>
  <si>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</si>
  <si>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</si>
  <si>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</si>
  <si>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</si>
  <si>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</si>
  <si>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</si>
  <si>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</si>
  <si>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</si>
  <si>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</si>
  <si>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</si>
  <si>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</si>
  <si>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</si>
  <si>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</si>
  <si>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</si>
  <si>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</si>
  <si>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</si>
  <si>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</si>
  <si>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</si>
  <si>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</si>
  <si>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</si>
  <si>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</si>
  <si>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</si>
  <si>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</si>
  <si>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</si>
  <si>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</si>
  <si>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</si>
  <si>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</si>
  <si>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</si>
  <si>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</si>
  <si>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</si>
  <si>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</si>
  <si>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</si>
  <si>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</si>
  <si>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</si>
  <si>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</si>
  <si>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</si>
  <si>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</si>
  <si>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</si>
  <si>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</si>
  <si>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</si>
  <si>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</si>
  <si>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</si>
  <si>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</si>
  <si>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</si>
  <si>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</si>
  <si>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</si>
  <si>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</si>
  <si>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</si>
  <si>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</si>
  <si>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</si>
  <si>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</si>
  <si>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</si>
  <si>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</si>
  <si>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</si>
  <si>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</si>
  <si>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</si>
  <si>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</si>
  <si>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</si>
  <si>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</si>
  <si>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</si>
  <si>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</si>
  <si>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</si>
  <si>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</si>
  <si>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</si>
  <si>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</si>
  <si>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</si>
  <si>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</si>
  <si>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</si>
  <si>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</si>
  <si>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</si>
  <si>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</si>
  <si>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</si>
  <si>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</si>
  <si>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</si>
  <si>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</si>
  <si>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</si>
  <si>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</si>
  <si>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</si>
  <si>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</si>
  <si>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</si>
  <si>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</si>
  <si>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</si>
  <si>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</si>
  <si>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</si>
  <si>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</si>
  <si>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</si>
  <si>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</si>
  <si>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</si>
  <si>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</si>
  <si>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</si>
  <si>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</si>
  <si>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</si>
  <si>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</si>
  <si>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</si>
  <si>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</si>
  <si>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</si>
  <si>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</si>
  <si>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</si>
  <si>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</si>
  <si>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</si>
  <si>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</si>
  <si>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</si>
  <si>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</si>
  <si>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</si>
  <si>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</si>
  <si>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</si>
  <si>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</si>
  <si>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</si>
  <si>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</si>
  <si>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</si>
  <si>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</si>
  <si>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</si>
  <si>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</si>
  <si>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</si>
  <si>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</si>
  <si>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</si>
  <si>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</si>
  <si>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</si>
  <si>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</si>
  <si>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</si>
  <si>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</si>
  <si>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</si>
  <si>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</si>
  <si>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</si>
  <si>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</si>
  <si>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</si>
  <si>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</si>
  <si>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</si>
  <si>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</si>
  <si>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</si>
  <si>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</si>
  <si>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</si>
  <si>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</si>
  <si>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</si>
  <si>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</si>
  <si>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</si>
  <si>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</si>
  <si>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</si>
  <si>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</si>
  <si>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</si>
  <si>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</si>
  <si>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</si>
  <si>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</si>
  <si>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</si>
  <si>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</si>
  <si>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</si>
  <si>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</si>
  <si>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</si>
  <si>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</si>
  <si>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</si>
  <si>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</si>
  <si>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</si>
  <si>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</si>
  <si>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</si>
  <si>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</si>
  <si>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</si>
  <si>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</si>
  <si>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</si>
  <si>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</si>
  <si>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</si>
  <si>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</si>
  <si>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</si>
  <si>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</si>
  <si>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</si>
  <si>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</si>
  <si>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</si>
  <si>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</si>
  <si>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</si>
  <si>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</si>
  <si>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</si>
  <si>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</si>
  <si>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</si>
  <si>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</si>
  <si>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</si>
  <si>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</si>
  <si>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</si>
  <si>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</si>
  <si>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</si>
  <si>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</si>
  <si>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</si>
  <si>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</si>
  <si>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</si>
  <si>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</si>
  <si>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</si>
  <si>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</si>
  <si>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</si>
  <si>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</si>
  <si>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</si>
  <si>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</si>
  <si>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</si>
  <si>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</si>
  <si>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</si>
  <si>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</si>
  <si>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</si>
  <si>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</si>
  <si>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</si>
  <si>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</si>
  <si>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</si>
  <si>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</si>
  <si>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</si>
  <si>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</si>
  <si>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</si>
  <si>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</si>
  <si>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</si>
  <si>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</si>
  <si>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</si>
  <si>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</si>
  <si>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</si>
  <si>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</si>
  <si>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</si>
  <si>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</si>
  <si>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</si>
  <si>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</si>
  <si>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</si>
  <si>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</si>
  <si>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</si>
  <si>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</si>
  <si>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</si>
  <si>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</si>
  <si>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</si>
  <si>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</si>
  <si>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</si>
  <si>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</si>
  <si>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</si>
  <si>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</si>
  <si>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</si>
  <si>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</si>
  <si>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</si>
  <si>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</si>
  <si>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</si>
  <si>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</si>
  <si>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</si>
  <si>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</si>
  <si>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</si>
  <si>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</si>
  <si>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</si>
  <si>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</si>
  <si>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</si>
  <si>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</si>
  <si>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</si>
  <si>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</si>
  <si>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</si>
  <si>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</si>
  <si>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</si>
  <si>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</si>
  <si>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</si>
  <si>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</si>
  <si>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</si>
  <si>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</si>
  <si>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</si>
  <si>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</si>
  <si>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</si>
  <si>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</si>
  <si>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</si>
  <si>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</si>
  <si>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</si>
  <si>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</si>
  <si>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</si>
  <si>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</si>
  <si>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</si>
  <si>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</si>
  <si>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</si>
  <si>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</si>
  <si>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</si>
  <si>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</si>
  <si>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</si>
  <si>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</si>
  <si>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</si>
  <si>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</si>
  <si>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</si>
  <si>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</si>
  <si>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</si>
  <si>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</si>
  <si>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</si>
  <si>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</si>
  <si>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</si>
  <si>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</si>
  <si>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</si>
  <si>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</si>
  <si>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</si>
  <si>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</si>
  <si>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</si>
  <si>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</si>
  <si>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</si>
  <si>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</si>
  <si>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</si>
  <si>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</si>
  <si>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</si>
  <si>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</si>
  <si>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</si>
  <si>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</si>
  <si>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</si>
  <si>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</si>
  <si>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</si>
  <si>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</si>
  <si>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</si>
  <si>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</si>
  <si>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</si>
  <si>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</si>
  <si>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</si>
  <si>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</si>
  <si>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</si>
  <si>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</si>
  <si>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</si>
  <si>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</si>
  <si>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</si>
  <si>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</si>
  <si>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</si>
  <si>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</si>
  <si>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</si>
  <si>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</si>
  <si>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</si>
  <si>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</si>
  <si>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</si>
  <si>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</si>
  <si>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</si>
  <si>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</si>
  <si>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</si>
  <si>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</si>
  <si>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</si>
  <si>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</si>
  <si>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</si>
  <si>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</si>
  <si>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</si>
  <si>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</si>
  <si>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</si>
  <si>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</si>
  <si>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</si>
  <si>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</si>
  <si>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</si>
  <si>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</si>
  <si>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</si>
  <si>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</si>
  <si>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</si>
  <si>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</si>
  <si>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</si>
  <si>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</si>
  <si>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</si>
  <si>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</si>
  <si>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</si>
  <si>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</si>
  <si>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</si>
  <si>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</si>
  <si>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</si>
  <si>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</si>
  <si>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</si>
  <si>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</si>
  <si>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</si>
  <si>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</si>
  <si>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</si>
  <si>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</si>
  <si>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</si>
  <si>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</si>
  <si>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</si>
  <si>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</si>
  <si>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</si>
  <si>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</si>
  <si>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</si>
  <si>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</si>
  <si>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</si>
  <si>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</si>
  <si>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</si>
  <si>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</si>
  <si>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</si>
  <si>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</si>
  <si>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</si>
  <si>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</si>
  <si>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</si>
  <si>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</si>
  <si>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</si>
  <si>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</si>
  <si>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</si>
  <si>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</si>
  <si>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</si>
  <si>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</si>
  <si>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</si>
  <si>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</si>
  <si>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</si>
  <si>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</si>
  <si>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</si>
  <si>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</si>
  <si>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</si>
  <si>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</si>
  <si>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</si>
  <si>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</si>
  <si>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</si>
  <si>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</si>
  <si>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</si>
  <si>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</si>
  <si>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</si>
  <si>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</si>
  <si>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</si>
  <si>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</si>
  <si>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</si>
  <si>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</si>
  <si>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</si>
  <si>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</si>
  <si>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</si>
  <si>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</si>
  <si>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</si>
  <si>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</si>
  <si>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</si>
  <si>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</si>
  <si>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</si>
  <si>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</si>
  <si>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</si>
  <si>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</si>
  <si>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</si>
  <si>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</si>
  <si>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</si>
  <si>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</si>
  <si>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</si>
  <si>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</si>
  <si>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</si>
  <si>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</si>
  <si>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</si>
  <si>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</si>
  <si>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</si>
  <si>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</si>
  <si>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</si>
  <si>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</si>
  <si>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</si>
  <si>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</si>
  <si>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</si>
  <si>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</si>
  <si>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</si>
  <si>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</si>
  <si>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</si>
  <si>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</si>
  <si>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</si>
  <si>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</si>
  <si>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</si>
  <si>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</si>
  <si>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</si>
  <si>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</si>
  <si>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</si>
  <si>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</si>
  <si>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</si>
  <si>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</si>
  <si>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</si>
  <si>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</si>
  <si>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</si>
  <si>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</si>
  <si>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</si>
  <si>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</si>
  <si>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</si>
  <si>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</si>
  <si>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</si>
  <si>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</si>
  <si>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</si>
  <si>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</si>
  <si>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</si>
  <si>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</si>
  <si>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</si>
  <si>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</si>
  <si>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</si>
  <si>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</si>
  <si>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</si>
  <si>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</si>
  <si>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</si>
  <si>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</si>
  <si>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</si>
  <si>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</si>
  <si>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</si>
  <si>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</si>
  <si>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</si>
  <si>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</si>
  <si>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</si>
  <si>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</si>
  <si>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</si>
  <si>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</si>
  <si>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</si>
  <si>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</si>
  <si>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</si>
  <si>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</si>
  <si>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</si>
  <si>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</si>
  <si>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</si>
  <si>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</si>
  <si>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</si>
  <si>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</si>
  <si>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</si>
  <si>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</si>
  <si>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</si>
  <si>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</si>
  <si>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</si>
  <si>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</si>
  <si>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</si>
  <si>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</si>
  <si>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</si>
  <si>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</si>
  <si>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</si>
  <si>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</si>
  <si>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</si>
  <si>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</si>
  <si>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</si>
  <si>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</si>
  <si>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</si>
  <si>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</si>
  <si>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</si>
  <si>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</si>
  <si>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</si>
  <si>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</si>
  <si>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</si>
  <si>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</si>
  <si>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</si>
  <si>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</si>
  <si>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</si>
  <si>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</si>
  <si>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</si>
  <si>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</si>
  <si>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</si>
  <si>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</si>
  <si>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</si>
  <si>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</si>
  <si>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</si>
  <si>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</si>
  <si>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</si>
  <si>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</si>
  <si>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</si>
  <si>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</si>
  <si>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</si>
  <si>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</si>
  <si>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</si>
  <si>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</si>
  <si>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</si>
  <si>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</si>
  <si>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</si>
  <si>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</si>
  <si>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</si>
  <si>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</si>
  <si>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</si>
  <si>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</si>
  <si>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</si>
  <si>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</si>
  <si>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</si>
  <si>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</si>
  <si>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</si>
  <si>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</si>
  <si>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</si>
  <si>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</si>
  <si>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</si>
  <si>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</si>
  <si>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</si>
  <si>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</si>
  <si>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</si>
  <si>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</si>
  <si>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</si>
  <si>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</si>
  <si>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</si>
  <si>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</si>
  <si>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</si>
  <si>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</si>
  <si>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</si>
  <si>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</si>
  <si>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</si>
  <si>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</si>
  <si>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</si>
  <si>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</si>
  <si>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</si>
  <si>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</si>
  <si>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</si>
  <si>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</si>
  <si>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</si>
  <si>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</si>
  <si>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</si>
  <si>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</si>
  <si>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</si>
  <si>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</si>
  <si>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</si>
  <si>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</si>
  <si>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</si>
  <si>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</si>
  <si>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</si>
  <si>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</si>
  <si>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</si>
  <si>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</si>
  <si>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</si>
  <si>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</si>
  <si>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</si>
  <si>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</si>
  <si>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</si>
  <si>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</si>
  <si>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</si>
  <si>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</si>
  <si>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</si>
  <si>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</si>
  <si>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</si>
  <si>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</si>
  <si>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</si>
  <si>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</si>
  <si>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</si>
  <si>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</si>
  <si>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</si>
  <si>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</si>
  <si>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</si>
  <si>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</si>
  <si>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</si>
  <si>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</si>
  <si>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</si>
  <si>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</si>
  <si>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</si>
  <si>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</si>
  <si>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</si>
  <si>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</si>
  <si>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</si>
  <si>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</si>
  <si>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</si>
  <si>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</si>
  <si>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</si>
  <si>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</si>
  <si>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</si>
  <si>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</si>
  <si>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</si>
  <si>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</si>
  <si>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</si>
  <si>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</si>
  <si>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</si>
  <si>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</si>
  <si>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</si>
  <si>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</si>
  <si>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</si>
  <si>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</si>
  <si>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</si>
  <si>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</si>
  <si>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</si>
  <si>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</si>
  <si>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</si>
  <si>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</si>
  <si>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</si>
  <si>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</si>
  <si>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</si>
  <si>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</si>
  <si>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</si>
  <si>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</si>
  <si>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</si>
  <si>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</si>
  <si>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</si>
  <si>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</si>
  <si>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</si>
  <si>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</si>
  <si>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</si>
  <si>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</si>
  <si>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</si>
  <si>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</si>
  <si>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</si>
  <si>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</si>
  <si>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</si>
  <si>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</si>
  <si>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</si>
  <si>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</si>
  <si>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</si>
  <si>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</si>
  <si>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</si>
  <si>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</si>
  <si>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</si>
  <si>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</si>
  <si>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</si>
  <si>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</si>
  <si>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</si>
  <si>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</si>
  <si>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</si>
  <si>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</si>
  <si>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</si>
  <si>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</si>
  <si>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</si>
  <si>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</si>
  <si>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</si>
  <si>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</si>
  <si>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</si>
  <si>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</si>
  <si>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</si>
  <si>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</si>
  <si>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</si>
  <si>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</si>
  <si>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</si>
  <si>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</si>
  <si>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</si>
  <si>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</si>
  <si>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</si>
  <si>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</si>
  <si>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</si>
  <si>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</si>
  <si>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</si>
  <si>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</si>
  <si>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</si>
  <si>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</si>
  <si>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</si>
  <si>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</si>
  <si>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</si>
  <si>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</si>
  <si>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</si>
  <si>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</si>
  <si>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</si>
  <si>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</si>
  <si>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</si>
  <si>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</si>
  <si>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</si>
  <si>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</si>
  <si>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</si>
  <si>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</si>
  <si>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</si>
  <si>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</si>
  <si>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</si>
  <si>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</si>
  <si>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</si>
  <si>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</si>
  <si>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</si>
  <si>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</si>
  <si>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</si>
  <si>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</si>
  <si>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</si>
  <si>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</si>
  <si>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</si>
  <si>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</si>
  <si>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</si>
  <si>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</si>
  <si>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</si>
  <si>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</si>
  <si>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</si>
  <si>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</si>
  <si>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</si>
  <si>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</si>
  <si>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</si>
  <si>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</si>
  <si>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</si>
  <si>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</si>
  <si>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</si>
  <si>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</si>
  <si>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</si>
  <si>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</si>
  <si>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</si>
  <si>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</si>
  <si>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</si>
  <si>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</si>
  <si>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</si>
  <si>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</si>
  <si>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</si>
  <si>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</si>
  <si>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</si>
  <si>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</si>
  <si>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</si>
  <si>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</si>
  <si>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</si>
  <si>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</si>
  <si>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</si>
  <si>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</si>
  <si>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</si>
  <si>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</si>
  <si>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</si>
  <si>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</si>
  <si>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</si>
  <si>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</si>
  <si>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</si>
  <si>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</si>
  <si>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</si>
  <si>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</si>
  <si>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</si>
  <si>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</si>
  <si>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</si>
  <si>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</si>
  <si>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</si>
  <si>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</si>
  <si>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</si>
  <si>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</si>
  <si>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</si>
  <si>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</si>
  <si>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</si>
  <si>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</si>
  <si>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</si>
  <si>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</si>
  <si>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</si>
  <si>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</si>
  <si>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</si>
  <si>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</si>
  <si>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</si>
  <si>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</si>
  <si>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</si>
  <si>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</si>
  <si>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</si>
  <si>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</si>
  <si>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</si>
  <si>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</si>
  <si>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</si>
  <si>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</si>
  <si>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</si>
  <si>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</si>
  <si>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</si>
  <si>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</si>
  <si>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</si>
  <si>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</si>
  <si>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</si>
  <si>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</si>
  <si>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</si>
  <si>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</si>
  <si>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</si>
  <si>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</si>
  <si>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</si>
  <si>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</si>
  <si>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</si>
  <si>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</si>
  <si>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</si>
  <si>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</si>
  <si>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</si>
  <si>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</si>
  <si>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</si>
  <si>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</si>
  <si>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</si>
  <si>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</si>
  <si>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</si>
  <si>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</si>
  <si>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</si>
  <si>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</si>
  <si>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</si>
  <si>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</si>
  <si>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</si>
  <si>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</si>
  <si>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</si>
  <si>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</si>
  <si>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</si>
  <si>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</si>
  <si>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</si>
  <si>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</si>
  <si>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</si>
  <si>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</si>
  <si>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</si>
  <si>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</si>
  <si>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</si>
  <si>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</si>
  <si>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</si>
  <si>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</si>
  <si>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</si>
  <si>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</si>
  <si>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</si>
  <si>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</si>
  <si>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</si>
  <si>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</si>
  <si>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</si>
  <si>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</si>
  <si>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</si>
  <si>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</si>
  <si>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</si>
  <si>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</si>
  <si>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</si>
  <si>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</si>
  <si>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</si>
  <si>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</si>
  <si>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</si>
  <si>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</si>
  <si>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</si>
  <si>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</si>
  <si>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</si>
  <si>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</si>
  <si>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</si>
  <si>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</si>
  <si>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</si>
  <si>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</si>
  <si>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</si>
  <si>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</si>
  <si>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</si>
  <si>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</si>
  <si>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</si>
  <si>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</si>
  <si>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</si>
  <si>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</si>
  <si>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</si>
  <si>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</si>
  <si>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</si>
  <si>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</si>
  <si>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</si>
  <si>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</si>
  <si>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</si>
  <si>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</si>
  <si>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</si>
  <si>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</si>
  <si>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</si>
  <si>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</si>
  <si>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</si>
  <si>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</si>
  <si>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</si>
  <si>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</si>
  <si>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</si>
  <si>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</si>
  <si>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</si>
  <si>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</si>
  <si>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</si>
  <si>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</si>
  <si>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</si>
  <si>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</si>
  <si>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</si>
  <si>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</si>
  <si>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</si>
  <si>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</si>
  <si>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</si>
  <si>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</si>
  <si>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</si>
  <si>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</si>
  <si>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</si>
  <si>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</si>
  <si>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</si>
  <si>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</si>
  <si>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</si>
  <si>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</si>
  <si>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</si>
  <si>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</si>
  <si>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</si>
  <si>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</si>
  <si>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</si>
  <si>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</si>
  <si>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</si>
  <si>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</si>
  <si>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</si>
  <si>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</si>
  <si>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</si>
  <si>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</si>
  <si>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</si>
  <si>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</si>
  <si>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</si>
  <si>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</si>
  <si>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</si>
  <si>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</si>
  <si>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</si>
  <si>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</si>
  <si>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</si>
  <si>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</si>
  <si>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</si>
  <si>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</si>
  <si>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</si>
  <si>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</si>
  <si>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</si>
  <si>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</si>
  <si>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</si>
  <si>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</si>
  <si>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</si>
  <si>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</si>
  <si>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</si>
  <si>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</si>
  <si>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</si>
  <si>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</si>
  <si>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</si>
  <si>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</si>
  <si>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</si>
  <si>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</si>
  <si>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</si>
  <si>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</si>
  <si>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</si>
  <si>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</si>
  <si>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</si>
  <si>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</si>
  <si>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</si>
  <si>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</si>
  <si>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</si>
  <si>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</si>
  <si>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</si>
  <si>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</si>
  <si>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</si>
  <si>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</si>
  <si>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</si>
  <si>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</si>
  <si>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</si>
  <si>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</si>
  <si>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</si>
  <si>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</si>
  <si>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</si>
  <si>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</si>
  <si>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</si>
  <si>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</si>
  <si>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</si>
  <si>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</si>
  <si>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</si>
  <si>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</si>
  <si>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</si>
  <si>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</si>
  <si>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</si>
  <si>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</si>
  <si>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</si>
  <si>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</si>
  <si>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</si>
  <si>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</si>
  <si>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</si>
  <si>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</si>
  <si>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</si>
  <si>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</si>
  <si>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</si>
  <si>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</si>
  <si>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</si>
  <si>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</si>
  <si>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</si>
  <si>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</si>
  <si>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</si>
  <si>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</si>
  <si>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</si>
  <si>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</si>
  <si>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</si>
  <si>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</si>
  <si>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</si>
  <si>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</si>
  <si>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</si>
  <si>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</si>
  <si>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</si>
  <si>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</si>
  <si>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</si>
  <si>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</si>
  <si>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</si>
  <si>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</si>
  <si>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</si>
  <si>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</si>
  <si>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</si>
  <si>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</si>
  <si>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</si>
  <si>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</si>
  <si>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</si>
  <si>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</si>
  <si>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</si>
  <si>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</si>
  <si>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</si>
  <si>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</si>
  <si>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</si>
  <si>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</si>
  <si>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</si>
  <si>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</si>
  <si>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</si>
  <si>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</si>
  <si>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</si>
  <si>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</si>
  <si>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</si>
  <si>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</si>
  <si>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</si>
  <si>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</si>
  <si>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</si>
  <si>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</si>
  <si>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</si>
  <si>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</si>
  <si>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</si>
  <si>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</si>
  <si>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</si>
  <si>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</si>
  <si>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</si>
  <si>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</si>
  <si>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</si>
  <si>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</si>
  <si>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</si>
  <si>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</si>
  <si>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</si>
  <si>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</si>
  <si>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</si>
  <si>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</si>
  <si>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</si>
  <si>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</si>
  <si>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</si>
  <si>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</si>
  <si>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</si>
  <si>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</si>
  <si>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</si>
  <si>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</si>
  <si>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</si>
  <si>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</si>
  <si>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</si>
  <si>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</si>
  <si>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</si>
  <si>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</si>
  <si>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</si>
  <si>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</si>
  <si>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</si>
  <si>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</si>
  <si>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</si>
  <si>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</si>
  <si>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</si>
  <si>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</si>
  <si>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</si>
  <si>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</si>
  <si>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</si>
  <si>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</si>
  <si>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</si>
  <si>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</si>
  <si>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</si>
  <si>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</si>
  <si>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</si>
  <si>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</si>
  <si>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</si>
  <si>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</si>
  <si>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</si>
  <si>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</si>
  <si>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</si>
  <si>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</si>
  <si>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</si>
  <si>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</si>
  <si>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</si>
  <si>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</si>
  <si>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</si>
  <si>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</si>
  <si>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</si>
  <si>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</si>
  <si>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</si>
  <si>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</si>
  <si>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</si>
  <si>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</si>
  <si>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</si>
  <si>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</si>
  <si>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</si>
  <si>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</si>
  <si>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</si>
  <si>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</si>
  <si>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</si>
  <si>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</si>
  <si>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</si>
  <si>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</si>
  <si>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</si>
  <si>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</si>
  <si>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</si>
  <si>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</si>
  <si>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</si>
  <si>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</si>
  <si>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</si>
  <si>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</si>
  <si>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</si>
  <si>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</si>
  <si>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</si>
  <si>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</si>
  <si>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</si>
  <si>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</si>
  <si>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</si>
  <si>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</si>
  <si>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</si>
  <si>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</si>
  <si>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</si>
  <si>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</si>
  <si>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</si>
  <si>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</si>
  <si>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</si>
  <si>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</si>
  <si>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</si>
  <si>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</si>
  <si>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</si>
  <si>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</si>
  <si>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</si>
  <si>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</si>
  <si>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</si>
  <si>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</si>
  <si>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</si>
  <si>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</si>
  <si>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</si>
  <si>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</si>
  <si>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</si>
  <si>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</si>
  <si>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</si>
  <si>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</si>
  <si>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</si>
  <si>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</si>
  <si>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</si>
  <si>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</si>
  <si>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</si>
  <si>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</si>
  <si>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</si>
  <si>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</si>
  <si>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</si>
  <si>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</si>
  <si>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</si>
  <si>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</si>
  <si>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</si>
  <si>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</si>
  <si>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</si>
  <si>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</si>
  <si>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</si>
  <si>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</si>
  <si>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</si>
  <si>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</si>
  <si>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</si>
  <si>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</si>
  <si>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</si>
  <si>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</si>
  <si>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</si>
  <si>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</si>
  <si>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</si>
  <si>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</si>
  <si>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</si>
  <si>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</si>
  <si>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</si>
  <si>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</si>
  <si>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</si>
  <si>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</si>
  <si>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</si>
  <si>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</si>
  <si>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</si>
  <si>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</si>
  <si>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</si>
  <si>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</si>
  <si>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</si>
  <si>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</si>
  <si>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</si>
  <si>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</si>
  <si>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</si>
  <si>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</si>
  <si>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</si>
  <si>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</si>
  <si>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</si>
  <si>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</si>
  <si>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</si>
  <si>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</si>
  <si>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</si>
  <si>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</si>
  <si>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</si>
  <si>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</si>
  <si>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</si>
  <si>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</si>
  <si>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</si>
  <si>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</si>
  <si>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</si>
  <si>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</si>
  <si>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</si>
  <si>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</si>
  <si>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</si>
  <si>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</si>
  <si>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</si>
  <si>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</si>
  <si>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</si>
  <si>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</si>
  <si>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</si>
  <si>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</si>
  <si>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</si>
  <si>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</si>
  <si>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</si>
  <si>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</si>
  <si>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</si>
  <si>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</si>
  <si>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</si>
  <si>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</si>
  <si>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</si>
  <si>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</si>
  <si>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</si>
  <si>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</si>
  <si>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</si>
  <si>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</si>
  <si>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</si>
  <si>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</si>
  <si>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</si>
  <si>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</si>
  <si>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</si>
  <si>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</si>
  <si>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</si>
  <si>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</si>
  <si>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</si>
  <si>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</si>
  <si>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</si>
  <si>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</si>
  <si>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</si>
  <si>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</si>
  <si>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</si>
  <si>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</si>
  <si>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</si>
  <si>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</si>
  <si>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</si>
  <si>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</si>
  <si>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</si>
  <si>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</si>
  <si>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</si>
  <si>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</si>
  <si>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</si>
  <si>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</si>
  <si>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</si>
  <si>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</si>
  <si>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</si>
  <si>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</si>
  <si>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</si>
  <si>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</si>
  <si>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</si>
  <si>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</si>
  <si>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</si>
  <si>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</si>
  <si>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</si>
  <si>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</si>
  <si>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</si>
  <si>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</si>
  <si>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</si>
  <si>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</si>
  <si>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</si>
  <si>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</si>
  <si>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</si>
  <si>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</si>
  <si>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</si>
  <si>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</si>
  <si>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</si>
  <si>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</si>
  <si>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</si>
  <si>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</si>
  <si>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</si>
  <si>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</si>
  <si>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</si>
  <si>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</si>
  <si>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</si>
  <si>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</si>
  <si>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</si>
  <si>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</si>
  <si>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</si>
  <si>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</si>
  <si>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</si>
  <si>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</si>
  <si>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</si>
  <si>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</si>
  <si>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</si>
  <si>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</si>
  <si>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</si>
  <si>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</si>
  <si>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</si>
  <si>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</si>
  <si>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</si>
  <si>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</si>
  <si>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</si>
  <si>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</si>
  <si>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</si>
  <si>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</si>
  <si>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</si>
  <si>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</si>
  <si>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</si>
  <si>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</si>
  <si>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</si>
  <si>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</si>
  <si>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</si>
  <si>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</si>
  <si>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</si>
  <si>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</si>
  <si>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</si>
  <si>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</si>
  <si>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</si>
  <si>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</si>
  <si>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</si>
  <si>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</si>
  <si>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</si>
  <si>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</si>
  <si>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</si>
  <si>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</si>
  <si>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</si>
  <si>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</si>
  <si>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</si>
  <si>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</si>
  <si>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</si>
  <si>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</si>
  <si>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</si>
  <si>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</si>
  <si>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</si>
  <si>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</si>
  <si>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</si>
  <si>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</si>
  <si>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</si>
  <si>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</si>
  <si>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</si>
  <si>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</si>
  <si>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</si>
  <si>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</si>
  <si>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</si>
  <si>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</si>
  <si>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</si>
  <si>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</si>
  <si>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</si>
  <si>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</si>
  <si>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</si>
  <si>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</si>
  <si>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</si>
  <si>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</si>
  <si>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</si>
  <si>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</si>
  <si>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</si>
  <si>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</si>
  <si>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</si>
  <si>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</si>
  <si>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</si>
  <si>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</si>
  <si>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</si>
  <si>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</si>
  <si>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</si>
  <si>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</si>
  <si>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</si>
  <si>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</si>
  <si>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</si>
  <si>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</si>
  <si>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</si>
  <si>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</si>
  <si>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</si>
  <si>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</si>
  <si>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</si>
  <si>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</si>
  <si>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</si>
  <si>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</si>
  <si>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</si>
  <si>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</si>
  <si>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</si>
  <si>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</si>
  <si>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</si>
  <si>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</si>
  <si>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</si>
  <si>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</si>
  <si>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</si>
  <si>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</si>
  <si>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</si>
  <si>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</si>
  <si>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</si>
  <si>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</si>
  <si>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</si>
  <si>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</si>
  <si>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</si>
  <si>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</si>
  <si>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</si>
  <si>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</si>
  <si>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</si>
  <si>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</si>
  <si>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</si>
  <si>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</si>
  <si>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</si>
  <si>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</si>
  <si>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</si>
  <si>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</si>
  <si>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</si>
  <si>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</si>
  <si>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</si>
  <si>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</si>
  <si>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</si>
  <si>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</si>
  <si>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</si>
  <si>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</si>
  <si>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</si>
  <si>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</si>
  <si>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</si>
  <si>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</si>
  <si>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</si>
  <si>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</si>
  <si>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</si>
  <si>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</si>
  <si>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</si>
  <si>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</si>
  <si>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</si>
  <si>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</si>
  <si>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</si>
  <si>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</si>
  <si>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</si>
  <si>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</si>
  <si>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</si>
  <si>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</si>
  <si>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</si>
  <si>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</si>
  <si>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</si>
  <si>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</si>
  <si>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</si>
  <si>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</si>
  <si>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</si>
  <si>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</si>
  <si>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</si>
  <si>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</si>
  <si>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</si>
  <si>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</si>
  <si>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</si>
  <si>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</si>
  <si>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</si>
  <si>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</si>
  <si>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</si>
  <si>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</si>
  <si>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</si>
  <si>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</si>
  <si>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</si>
  <si>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</si>
  <si>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</si>
  <si>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</si>
  <si>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</si>
  <si>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</si>
  <si>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</si>
  <si>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</si>
  <si>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</si>
  <si>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</si>
  <si>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</si>
  <si>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</si>
  <si>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</si>
  <si>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</si>
  <si>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</si>
  <si>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</si>
  <si>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</si>
  <si>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</si>
  <si>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</si>
  <si>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</si>
  <si>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</si>
  <si>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</si>
  <si>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</si>
  <si>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</si>
  <si>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</si>
  <si>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</si>
  <si>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</si>
  <si>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</si>
  <si>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</si>
  <si>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</si>
  <si>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</si>
  <si>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</si>
  <si>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</si>
  <si>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</si>
  <si>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</si>
  <si>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</si>
  <si>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</si>
  <si>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</si>
  <si>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</si>
  <si>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</si>
  <si>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</si>
  <si>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</si>
  <si>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</si>
  <si>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</si>
  <si>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</si>
  <si>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</si>
  <si>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</si>
  <si>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</si>
  <si>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</si>
  <si>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</si>
  <si>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</si>
  <si>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</si>
  <si>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</si>
  <si>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</si>
  <si>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</si>
  <si>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</si>
  <si>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</si>
  <si>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</si>
  <si>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</si>
  <si>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</si>
  <si>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</si>
  <si>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</si>
  <si>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</si>
  <si>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</si>
  <si>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</si>
  <si>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</si>
  <si>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</si>
  <si>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</si>
  <si>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</si>
  <si>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</si>
  <si>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</si>
  <si>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</si>
  <si>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</si>
  <si>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</si>
  <si>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</si>
  <si>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</si>
  <si>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</si>
  <si>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</si>
  <si>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</si>
  <si>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</si>
  <si>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</si>
  <si>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</si>
  <si>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</si>
  <si>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</si>
  <si>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</si>
  <si>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</si>
  <si>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</si>
  <si>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</si>
  <si>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</si>
  <si>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</si>
  <si>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</si>
  <si>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</si>
  <si>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</si>
  <si>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</si>
  <si>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</si>
  <si>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</si>
  <si>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</si>
  <si>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</si>
  <si>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</si>
  <si>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</si>
  <si>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</si>
  <si>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</si>
  <si>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</si>
  <si>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</si>
  <si>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</si>
  <si>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</si>
  <si>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</si>
  <si>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</si>
  <si>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</si>
  <si>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</si>
  <si>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</si>
  <si>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</si>
  <si>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</si>
  <si>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</si>
  <si>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</si>
  <si>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</si>
  <si>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</si>
  <si>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</si>
  <si>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</si>
  <si>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</si>
  <si>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</si>
  <si>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</si>
  <si>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</si>
  <si>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</si>
  <si>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</si>
  <si>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</si>
  <si>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</si>
  <si>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</si>
  <si>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</si>
  <si>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</si>
  <si>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</si>
  <si>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</si>
  <si>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</si>
  <si>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</si>
  <si>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</si>
  <si>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</si>
  <si>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</si>
  <si>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</si>
  <si>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</si>
  <si>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</si>
  <si>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</si>
  <si>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</si>
  <si>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</si>
  <si>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</si>
  <si>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</si>
  <si>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</si>
  <si>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</si>
  <si>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</si>
  <si>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</si>
  <si>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</si>
  <si>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</si>
  <si>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</si>
  <si>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</si>
  <si>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</si>
  <si>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</si>
  <si>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</si>
  <si>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</si>
  <si>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</si>
  <si>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</si>
  <si>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</si>
  <si>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</si>
  <si>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</si>
  <si>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</si>
  <si>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</si>
  <si>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</si>
  <si>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</si>
  <si>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</si>
  <si>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</si>
  <si>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</si>
  <si>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</si>
  <si>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</si>
  <si>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</si>
  <si>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</si>
  <si>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</si>
  <si>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</si>
  <si>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</si>
  <si>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</si>
  <si>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</si>
  <si>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</si>
  <si>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</si>
  <si>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</si>
  <si>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</si>
  <si>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</si>
  <si>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</si>
  <si>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</si>
  <si>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</si>
  <si>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</si>
  <si>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</si>
  <si>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</si>
  <si>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</si>
  <si>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</si>
  <si>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</si>
  <si>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</si>
  <si>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</si>
  <si>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</si>
  <si>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</si>
  <si>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</si>
  <si>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</si>
  <si>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</si>
  <si>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</si>
  <si>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</si>
  <si>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</si>
  <si>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</si>
  <si>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</si>
  <si>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</si>
  <si>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</si>
  <si>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</si>
  <si>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</si>
  <si>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</si>
  <si>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</si>
  <si>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</si>
  <si>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</si>
  <si>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</si>
  <si>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</si>
  <si>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</si>
  <si>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</si>
  <si>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</si>
  <si>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</si>
  <si>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</si>
  <si>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</si>
  <si>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</si>
  <si>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</si>
  <si>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</si>
  <si>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</si>
  <si>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</si>
  <si>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</si>
  <si>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</si>
  <si>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</si>
  <si>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</si>
  <si>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</si>
  <si>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</si>
  <si>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</si>
  <si>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</si>
  <si>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</si>
  <si>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</si>
  <si>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</si>
  <si>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</si>
  <si>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</si>
  <si>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</si>
  <si>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</si>
  <si>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</si>
  <si>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</si>
  <si>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</si>
  <si>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</si>
  <si>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</si>
  <si>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</si>
  <si>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</si>
  <si>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</si>
  <si>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</si>
  <si>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</si>
  <si>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</si>
  <si>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</si>
  <si>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</si>
  <si>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</si>
  <si>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</si>
  <si>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</si>
  <si>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</si>
  <si>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</si>
  <si>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</si>
  <si>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</si>
  <si>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</si>
  <si>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</si>
  <si>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</si>
  <si>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</si>
  <si>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</si>
  <si>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</si>
  <si>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</si>
  <si>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</si>
  <si>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</si>
  <si>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</si>
  <si>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</si>
  <si>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</si>
  <si>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</si>
  <si>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</si>
  <si>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</si>
  <si>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</si>
  <si>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</si>
  <si>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</si>
  <si>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</si>
  <si>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</si>
  <si>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</si>
  <si>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</si>
  <si>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</si>
  <si>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</si>
  <si>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</si>
  <si>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</si>
  <si>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</si>
  <si>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</si>
  <si>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</si>
  <si>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</si>
  <si>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</si>
  <si>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</si>
  <si>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</si>
  <si>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</si>
  <si>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</si>
  <si>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</si>
  <si>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</si>
  <si>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</si>
  <si>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</si>
  <si>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</si>
  <si>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</si>
  <si>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</si>
  <si>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</si>
  <si>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</si>
  <si>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</si>
  <si>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</si>
  <si>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</si>
  <si>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</si>
  <si>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</si>
  <si>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</si>
  <si>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</si>
  <si>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</si>
  <si>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</si>
  <si>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</si>
  <si>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</si>
  <si>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</si>
  <si>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</si>
  <si>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</si>
  <si>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</si>
  <si>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</si>
  <si>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</si>
  <si>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</si>
  <si>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</si>
  <si>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</si>
  <si>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</si>
  <si>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</si>
  <si>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</si>
  <si>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</si>
  <si>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</si>
  <si>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</si>
  <si>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</si>
  <si>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</si>
  <si>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</si>
  <si>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</si>
  <si>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</si>
  <si>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</si>
  <si>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</si>
  <si>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</si>
  <si>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</si>
  <si>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</si>
  <si>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</si>
  <si>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</si>
  <si>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</si>
  <si>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</si>
  <si>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</si>
  <si>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</si>
  <si>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</si>
  <si>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</si>
  <si>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</si>
  <si>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</si>
  <si>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</si>
  <si>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</si>
  <si>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</si>
  <si>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</si>
  <si>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</si>
  <si>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</si>
  <si>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</si>
  <si>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</si>
  <si>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</si>
  <si>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</si>
  <si>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</si>
  <si>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</si>
  <si>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</si>
  <si>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</si>
  <si>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</si>
  <si>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</si>
  <si>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</si>
  <si>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</si>
  <si>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</si>
  <si>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</si>
  <si>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</si>
  <si>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</si>
  <si>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</si>
  <si>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</si>
  <si>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</si>
  <si>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</si>
  <si>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</si>
  <si>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</si>
  <si>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</si>
  <si>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</si>
  <si>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</si>
  <si>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</si>
  <si>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</si>
  <si>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</si>
  <si>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</si>
  <si>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</si>
  <si>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</si>
  <si>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</si>
  <si>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</si>
  <si>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</si>
  <si>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</si>
  <si>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</si>
  <si>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</si>
  <si>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</si>
  <si>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</si>
  <si>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</si>
  <si>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</si>
  <si>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</si>
  <si>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</si>
  <si>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</si>
  <si>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</si>
  <si>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</si>
  <si>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</si>
  <si>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</si>
  <si>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</si>
  <si>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</si>
  <si>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</si>
  <si>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</si>
  <si>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</si>
  <si>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</si>
  <si>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</si>
  <si>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</si>
  <si>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</si>
  <si>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</si>
  <si>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</si>
  <si>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</si>
  <si>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</si>
  <si>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</si>
  <si>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</si>
  <si>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</si>
  <si>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</si>
  <si>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</si>
  <si>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</si>
  <si>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</si>
  <si>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</si>
  <si>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</si>
  <si>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</si>
  <si>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</si>
  <si>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</si>
  <si>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</si>
  <si>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</si>
  <si>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</si>
  <si>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</si>
  <si>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</si>
  <si>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</si>
  <si>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</si>
  <si>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</si>
  <si>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</si>
  <si>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</si>
  <si>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</si>
  <si>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</si>
  <si>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</si>
  <si>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</si>
  <si>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</si>
  <si>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</si>
  <si>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</si>
  <si>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</si>
  <si>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</si>
  <si>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</si>
  <si>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</si>
  <si>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</si>
  <si>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</si>
  <si>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</si>
  <si>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</si>
  <si>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</si>
  <si>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</si>
  <si>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</si>
  <si>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</si>
  <si>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</si>
  <si>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</si>
  <si>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</si>
  <si>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</si>
  <si>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</si>
  <si>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</si>
  <si>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</si>
  <si>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</si>
  <si>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</si>
  <si>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</si>
  <si>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</si>
  <si>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</si>
  <si>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</si>
  <si>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</si>
  <si>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</si>
  <si>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</si>
  <si>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</si>
  <si>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</si>
  <si>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</si>
  <si>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</si>
  <si>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</si>
  <si>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</si>
  <si>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</si>
  <si>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</si>
  <si>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</si>
  <si>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</si>
  <si>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</si>
  <si>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</si>
  <si>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</si>
  <si>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</si>
  <si>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</si>
  <si>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</si>
  <si>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</si>
  <si>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</si>
  <si>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</si>
  <si>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</si>
  <si>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</si>
  <si>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</si>
  <si>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</si>
  <si>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</si>
  <si>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</si>
  <si>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</si>
  <si>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</si>
  <si>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</si>
  <si>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</si>
  <si>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</si>
  <si>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</si>
  <si>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</si>
  <si>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</si>
  <si>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</si>
  <si>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</si>
  <si>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</si>
  <si>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</si>
  <si>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</si>
  <si>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</si>
  <si>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</si>
  <si>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</si>
  <si>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</si>
  <si>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</si>
  <si>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</si>
  <si>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</si>
  <si>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</si>
  <si>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</si>
  <si>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</si>
  <si>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</si>
  <si>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</si>
  <si>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</si>
  <si>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</si>
  <si>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</si>
  <si>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</si>
  <si>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</si>
  <si>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</si>
  <si>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</si>
  <si>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</si>
  <si>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</si>
  <si>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</si>
  <si>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</si>
  <si>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</si>
  <si>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</si>
  <si>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</si>
  <si>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</si>
  <si>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</si>
  <si>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</si>
  <si>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</si>
  <si>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</si>
  <si>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</si>
  <si>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</si>
  <si>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</si>
  <si>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</si>
  <si>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</si>
  <si>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</si>
  <si>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</si>
  <si>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</si>
  <si>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</si>
  <si>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</si>
  <si>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</si>
  <si>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</si>
  <si>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</si>
  <si>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</si>
  <si>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</si>
  <si>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</si>
  <si>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</si>
  <si>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</si>
  <si>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</si>
  <si>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</si>
  <si>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</si>
  <si>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</si>
  <si>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</si>
  <si>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</si>
  <si>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</si>
  <si>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</si>
  <si>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</si>
  <si>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</si>
  <si>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</si>
  <si>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</si>
  <si>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</si>
  <si>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</si>
  <si>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</si>
  <si>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</si>
  <si>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</si>
  <si>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</si>
  <si>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</si>
  <si>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</si>
  <si>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</si>
  <si>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</si>
  <si>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</si>
  <si>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</si>
  <si>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</si>
  <si>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</si>
  <si>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</si>
  <si>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</si>
  <si>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</si>
  <si>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</si>
  <si>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</si>
  <si>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</si>
  <si>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</si>
  <si>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</si>
  <si>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</si>
  <si>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</si>
  <si>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</si>
  <si>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</si>
  <si>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</si>
  <si>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</si>
  <si>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</si>
  <si>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</si>
  <si>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</si>
  <si>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</si>
  <si>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</si>
  <si>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</si>
  <si>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</si>
  <si>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</si>
  <si>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</si>
  <si>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</si>
  <si>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</si>
  <si>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</si>
  <si>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</si>
  <si>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</si>
  <si>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</si>
  <si>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</si>
  <si>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</si>
  <si>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</si>
  <si>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</si>
  <si>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</si>
  <si>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</si>
  <si>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</si>
  <si>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</si>
  <si>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</si>
  <si>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</si>
  <si>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</si>
  <si>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</si>
  <si>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</si>
  <si>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</si>
  <si>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</si>
  <si>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</si>
  <si>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</si>
  <si>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</si>
  <si>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</si>
  <si>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</si>
  <si>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</si>
  <si>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</si>
  <si>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</si>
  <si>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</si>
  <si>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</si>
  <si>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</si>
  <si>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</si>
  <si>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</si>
  <si>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</si>
  <si>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</si>
  <si>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</si>
  <si>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</si>
  <si>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</si>
  <si>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</si>
  <si>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</si>
  <si>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</si>
  <si>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</si>
  <si>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</si>
  <si>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</si>
  <si>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</si>
  <si>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</si>
  <si>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</si>
  <si>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</si>
  <si>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</si>
  <si>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</si>
  <si>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</si>
  <si>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</si>
  <si>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</si>
  <si>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</si>
  <si>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</si>
  <si>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</si>
  <si>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</si>
  <si>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</si>
  <si>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</si>
  <si>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</si>
  <si>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</si>
  <si>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</si>
  <si>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</si>
  <si>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</si>
  <si>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</si>
  <si>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</si>
  <si>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</si>
  <si>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</si>
  <si>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</si>
  <si>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</si>
  <si>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</si>
  <si>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</si>
  <si>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</si>
  <si>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</si>
  <si>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</si>
  <si>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</si>
  <si>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</si>
  <si>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</si>
  <si>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</si>
  <si>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</si>
  <si>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</si>
  <si>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</si>
  <si>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</si>
  <si>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</si>
  <si>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</si>
  <si>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</si>
  <si>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</si>
  <si>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</si>
  <si>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</si>
  <si>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</si>
  <si>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</si>
  <si>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</si>
  <si>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</si>
  <si>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</si>
  <si>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</si>
  <si>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</si>
  <si>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</si>
  <si>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</si>
  <si>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</si>
  <si>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</si>
  <si>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</si>
  <si>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</si>
  <si>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</si>
  <si>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</si>
  <si>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</si>
  <si>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</si>
  <si>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</si>
  <si>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</si>
  <si>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</si>
  <si>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</si>
  <si>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</si>
  <si>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</si>
  <si>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</si>
  <si>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</si>
  <si>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</si>
  <si>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</si>
  <si>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</si>
  <si>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</si>
  <si>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</si>
  <si>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</si>
  <si>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</si>
  <si>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</si>
  <si>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</si>
  <si>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</si>
  <si>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</si>
  <si>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</si>
  <si>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</si>
  <si>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</si>
  <si>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</si>
  <si>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</si>
  <si>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</si>
  <si>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</si>
  <si>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</si>
  <si>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</si>
  <si>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</si>
  <si>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</si>
  <si>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</si>
  <si>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</si>
  <si>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</si>
  <si>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</si>
  <si>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</si>
  <si>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</si>
  <si>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</si>
  <si>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</si>
  <si>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</si>
  <si>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</si>
  <si>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</si>
  <si>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</si>
  <si>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</si>
  <si>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</si>
  <si>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</si>
  <si>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</si>
  <si>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</si>
  <si>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</si>
  <si>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</si>
  <si>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</si>
  <si>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</si>
  <si>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</si>
  <si>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</si>
  <si>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</si>
  <si>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</si>
  <si>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</si>
  <si>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</si>
  <si>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</si>
  <si>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</si>
  <si>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</si>
  <si>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</si>
  <si>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</si>
  <si>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</si>
  <si>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</si>
  <si>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</si>
  <si>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</si>
  <si>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</si>
  <si>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</si>
  <si>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</si>
  <si>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</si>
  <si>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</si>
  <si>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</si>
  <si>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</si>
  <si>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</si>
  <si>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</si>
  <si>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</si>
  <si>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</si>
  <si>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</si>
  <si>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</si>
  <si>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</si>
  <si>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</si>
  <si>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</si>
  <si>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</si>
  <si>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</si>
  <si>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</si>
  <si>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</si>
  <si>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</si>
  <si>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</si>
  <si>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</si>
  <si>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</si>
  <si>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</si>
  <si>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</si>
  <si>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</si>
  <si>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</si>
  <si>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</si>
  <si>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</si>
  <si>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</si>
  <si>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</si>
  <si>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</si>
  <si>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</si>
  <si>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</si>
  <si>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</si>
  <si>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</si>
  <si>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</si>
  <si>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</si>
  <si>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</si>
  <si>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</si>
  <si>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</si>
  <si>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</si>
  <si>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</si>
  <si>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</si>
  <si>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</si>
  <si>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</si>
  <si>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</si>
  <si>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</si>
  <si>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</si>
  <si>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</si>
  <si>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</si>
  <si>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</si>
  <si>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</si>
  <si>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</si>
  <si>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</si>
  <si>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</si>
  <si>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</si>
  <si>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</si>
  <si>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</si>
  <si>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</si>
  <si>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</si>
  <si>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</si>
  <si>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</si>
  <si>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</si>
  <si>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</si>
  <si>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</si>
  <si>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</si>
  <si>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</si>
  <si>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</si>
  <si>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</si>
  <si>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</si>
  <si>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</si>
  <si>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</si>
  <si>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</si>
  <si>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</si>
  <si>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</si>
  <si>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</si>
  <si>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</si>
  <si>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</si>
  <si>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</si>
  <si>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</si>
  <si>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</si>
  <si>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</si>
  <si>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</si>
  <si>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</si>
  <si>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</si>
  <si>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</si>
  <si>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</si>
  <si>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</si>
  <si>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</si>
  <si>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</si>
  <si>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</si>
  <si>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</si>
  <si>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</si>
  <si>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</si>
  <si>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</si>
  <si>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</si>
  <si>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</si>
  <si>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</si>
  <si>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</si>
  <si>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</si>
  <si>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</si>
  <si>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</si>
  <si>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</si>
  <si>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</si>
  <si>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</si>
  <si>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</si>
  <si>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</si>
  <si>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</si>
  <si>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</si>
  <si>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</si>
  <si>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</si>
  <si>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</si>
  <si>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</si>
  <si>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</si>
  <si>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</si>
  <si>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</si>
  <si>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</si>
  <si>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</si>
  <si>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</si>
  <si>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</si>
  <si>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</si>
  <si>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</si>
  <si>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</si>
  <si>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</si>
  <si>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</si>
  <si>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</si>
  <si>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</si>
  <si>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</si>
  <si>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</si>
  <si>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</si>
  <si>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</si>
  <si>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</si>
  <si>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</si>
  <si>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</si>
  <si>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</si>
  <si>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</si>
  <si>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</si>
  <si>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</si>
  <si>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</si>
  <si>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</si>
  <si>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</si>
  <si>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</si>
  <si>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</si>
  <si>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</si>
  <si>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</si>
  <si>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</si>
  <si>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</si>
  <si>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</si>
  <si>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</si>
  <si>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</si>
  <si>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</si>
  <si>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</si>
  <si>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</si>
  <si>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</si>
  <si>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</si>
  <si>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</si>
  <si>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</si>
  <si>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</si>
  <si>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</si>
  <si>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</si>
  <si>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</si>
  <si>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</si>
  <si>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</si>
  <si>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</si>
  <si>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</si>
  <si>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</si>
  <si>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</si>
  <si>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</si>
  <si>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</si>
  <si>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</si>
  <si>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</si>
  <si>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</si>
  <si>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</si>
  <si>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</si>
  <si>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</si>
  <si>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</si>
  <si>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</si>
  <si>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</si>
  <si>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</si>
  <si>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</si>
  <si>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</si>
  <si>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</si>
  <si>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</si>
  <si>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</si>
  <si>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</si>
  <si>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</si>
  <si>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</si>
  <si>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</si>
  <si>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</si>
  <si>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</si>
  <si>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</si>
  <si>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</si>
  <si>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</si>
  <si>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</si>
  <si>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</si>
  <si>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</si>
  <si>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</si>
  <si>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</si>
  <si>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</si>
  <si>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</si>
  <si>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</si>
  <si>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</si>
  <si>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</si>
  <si>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</si>
  <si>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</si>
  <si>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</si>
  <si>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</si>
  <si>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</si>
  <si>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</si>
  <si>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</si>
  <si>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</si>
  <si>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</si>
  <si>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</si>
  <si>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</si>
  <si>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</si>
  <si>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</si>
  <si>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</si>
  <si>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</si>
  <si>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</si>
  <si>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</si>
  <si>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</si>
  <si>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</si>
  <si>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</si>
  <si>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</si>
  <si>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</si>
  <si>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</si>
  <si>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</si>
  <si>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</si>
  <si>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</si>
  <si>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</si>
  <si>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</si>
  <si>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</si>
  <si>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</si>
  <si>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</si>
  <si>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</si>
  <si>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</si>
  <si>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</si>
  <si>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</si>
  <si>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</si>
  <si>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</si>
  <si>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</si>
  <si>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</si>
  <si>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</si>
  <si>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</si>
  <si>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</si>
  <si>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</si>
  <si>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</si>
  <si>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</si>
  <si>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</si>
  <si>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</si>
  <si>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</si>
  <si>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</si>
  <si>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</si>
  <si>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</si>
  <si>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</si>
  <si>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</si>
  <si>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</si>
  <si>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</si>
  <si>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</si>
  <si>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</si>
  <si>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</si>
  <si>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</si>
  <si>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</si>
  <si>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</si>
  <si>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</si>
  <si>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</si>
  <si>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</si>
  <si>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</si>
  <si>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</si>
  <si>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</si>
  <si>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</si>
  <si>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</si>
  <si>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</si>
  <si>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</si>
  <si>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</si>
  <si>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</si>
  <si>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</si>
  <si>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</si>
  <si>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</si>
  <si>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</si>
  <si>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</si>
  <si>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</si>
  <si>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</si>
  <si>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</si>
  <si>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</si>
  <si>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</si>
  <si>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</si>
  <si>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</si>
  <si>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</si>
  <si>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</si>
  <si>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</si>
  <si>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</si>
  <si>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</si>
  <si>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</si>
  <si>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</si>
  <si>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</si>
  <si>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</si>
  <si>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</si>
  <si>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</si>
  <si>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</si>
  <si>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</si>
  <si>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</si>
  <si>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</si>
  <si>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</si>
  <si>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</si>
  <si>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</si>
  <si>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</si>
  <si>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</si>
  <si>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</si>
  <si>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</si>
  <si>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</si>
  <si>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</si>
  <si>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</si>
  <si>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</si>
  <si>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</si>
  <si>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</si>
  <si>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</si>
  <si>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</si>
  <si>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</si>
  <si>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</si>
  <si>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</si>
  <si>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</si>
  <si>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</si>
  <si>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</si>
  <si>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</si>
  <si>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</si>
  <si>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</si>
  <si>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</si>
  <si>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</si>
  <si>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</si>
  <si>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</si>
  <si>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</si>
  <si>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</si>
  <si>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</si>
  <si>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</si>
  <si>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</si>
  <si>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</si>
  <si>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</si>
  <si>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</si>
  <si>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</si>
  <si>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</si>
  <si>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</si>
  <si>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</si>
  <si>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</si>
  <si>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</si>
  <si>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</si>
  <si>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</si>
  <si>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</si>
  <si>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</si>
  <si>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</si>
  <si>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</si>
  <si>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</si>
  <si>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</si>
  <si>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</si>
  <si>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</si>
  <si>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</si>
  <si>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</si>
  <si>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</si>
  <si>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</si>
  <si>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</si>
  <si>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</si>
  <si>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</si>
  <si>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</si>
  <si>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</si>
  <si>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</si>
  <si>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</si>
  <si>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</si>
  <si>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</si>
  <si>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</si>
  <si>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</si>
  <si>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</si>
  <si>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</si>
  <si>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</si>
  <si>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</si>
  <si>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</si>
  <si>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</si>
  <si>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</si>
  <si>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</si>
  <si>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</si>
  <si>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</si>
  <si>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</si>
  <si>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</si>
  <si>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</si>
  <si>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</si>
  <si>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</si>
  <si>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</si>
  <si>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</si>
  <si>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</si>
  <si>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</si>
  <si>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</si>
  <si>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</si>
  <si>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</si>
  <si>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</si>
  <si>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</si>
  <si>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</si>
  <si>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</si>
  <si>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</si>
  <si>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</si>
  <si>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</si>
  <si>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</si>
  <si>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</si>
  <si>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</si>
  <si>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</si>
  <si>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</si>
  <si>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</si>
  <si>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</si>
  <si>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</si>
  <si>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</si>
  <si>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</si>
  <si>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</si>
  <si>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</si>
  <si>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</si>
  <si>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</si>
  <si>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</si>
  <si>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</si>
  <si>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</si>
  <si>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</si>
  <si>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</si>
  <si>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</si>
  <si>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</si>
  <si>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</si>
  <si>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</si>
  <si>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</si>
  <si>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</si>
  <si>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</si>
  <si>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</si>
  <si>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</si>
  <si>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</si>
  <si>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</si>
  <si>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</si>
  <si>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</si>
  <si>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</si>
  <si>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</si>
  <si>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</si>
  <si>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</si>
  <si>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</si>
  <si>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</si>
  <si>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</si>
  <si>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</si>
  <si>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</si>
  <si>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</si>
  <si>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</si>
  <si>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</si>
  <si>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</si>
  <si>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</si>
  <si>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</si>
  <si>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</si>
  <si>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</si>
  <si>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</si>
  <si>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</si>
  <si>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</si>
  <si>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</si>
  <si>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</si>
  <si>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</si>
  <si>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</si>
  <si>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</si>
  <si>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</si>
  <si>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</si>
  <si>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</si>
  <si>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</si>
  <si>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</si>
  <si>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</si>
  <si>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</si>
  <si>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</si>
  <si>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</si>
  <si>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</si>
  <si>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</si>
  <si>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</si>
  <si>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</si>
  <si>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</si>
  <si>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</si>
  <si>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</si>
  <si>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</si>
  <si>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</si>
  <si>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</si>
  <si>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</si>
  <si>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</si>
  <si>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</si>
  <si>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</si>
  <si>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</si>
  <si>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</si>
  <si>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</si>
  <si>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</si>
  <si>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</si>
  <si>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</si>
  <si>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</si>
  <si>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</si>
  <si>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</si>
  <si>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</si>
  <si>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</si>
  <si>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</si>
  <si>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</si>
  <si>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</si>
  <si>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</si>
  <si>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</si>
  <si>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</si>
  <si>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</si>
  <si>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</si>
  <si>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</si>
  <si>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</si>
  <si>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</si>
  <si>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</si>
  <si>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</si>
  <si>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</si>
  <si>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</si>
  <si>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</si>
  <si>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</si>
  <si>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</si>
  <si>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</si>
  <si>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</si>
  <si>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</si>
  <si>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</si>
  <si>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</si>
  <si>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</si>
  <si>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</si>
  <si>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</si>
  <si>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</si>
  <si>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</si>
  <si>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</si>
  <si>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</si>
  <si>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</si>
  <si>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</si>
  <si>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</si>
  <si>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</si>
  <si>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</si>
  <si>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</si>
  <si>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</si>
  <si>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</si>
  <si>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</si>
  <si>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</si>
  <si>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</si>
  <si>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</si>
  <si>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</si>
  <si>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</si>
  <si>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</si>
  <si>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</si>
  <si>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</si>
  <si>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</si>
  <si>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</si>
  <si>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</si>
  <si>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</si>
  <si>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</si>
  <si>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</si>
  <si>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</si>
  <si>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</si>
  <si>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</si>
  <si>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</si>
  <si>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</si>
  <si>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</si>
  <si>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</si>
  <si>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</si>
  <si>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</si>
  <si>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</si>
  <si>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</si>
  <si>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</si>
  <si>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</si>
  <si>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</si>
  <si>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</si>
  <si>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</si>
  <si>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</si>
  <si>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</si>
  <si>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</si>
  <si>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</si>
  <si>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</si>
  <si>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</si>
  <si>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</si>
  <si>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</si>
  <si>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</si>
  <si>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</si>
  <si>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</si>
  <si>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</si>
  <si>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</si>
  <si>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</si>
  <si>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</si>
  <si>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</si>
  <si>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</si>
  <si>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</si>
  <si>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</si>
  <si>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</si>
  <si>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</si>
  <si>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</si>
  <si>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</si>
  <si>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</si>
  <si>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</si>
  <si>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</si>
  <si>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</si>
  <si>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</si>
  <si>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</si>
  <si>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</si>
  <si>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</si>
  <si>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</si>
  <si>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</si>
  <si>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</si>
  <si>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</si>
  <si>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</si>
  <si>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</si>
  <si>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</si>
  <si>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</si>
  <si>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</si>
  <si>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</si>
  <si>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</si>
  <si>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</si>
  <si>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</si>
  <si>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</si>
  <si>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</si>
  <si>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</si>
  <si>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</si>
  <si>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</si>
  <si>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</si>
  <si>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</si>
  <si>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</si>
  <si>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</si>
  <si>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</si>
  <si>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</si>
  <si>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</si>
  <si>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</si>
  <si>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</si>
  <si>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</si>
  <si>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</si>
  <si>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</si>
  <si>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</si>
  <si>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</si>
  <si>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</si>
  <si>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</si>
  <si>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</si>
  <si>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</si>
  <si>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</si>
  <si>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</si>
  <si>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</si>
  <si>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</si>
  <si>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</si>
  <si>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</si>
  <si>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</si>
  <si>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</si>
  <si>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</si>
  <si>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</si>
  <si>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</si>
  <si>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</si>
  <si>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</si>
  <si>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</si>
  <si>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</si>
  <si>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</si>
  <si>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</si>
  <si>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</si>
  <si>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</si>
  <si>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</si>
  <si>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</si>
  <si>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</si>
  <si>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</si>
  <si>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</si>
  <si>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</si>
  <si>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</si>
  <si>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</si>
  <si>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</si>
  <si>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</si>
  <si>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</si>
  <si>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</si>
  <si>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</si>
  <si>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</si>
  <si>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</si>
  <si>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</si>
  <si>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</si>
  <si>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</si>
  <si>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</si>
  <si>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</si>
  <si>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</si>
  <si>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</si>
  <si>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</si>
  <si>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</si>
  <si>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</si>
  <si>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</si>
  <si>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</si>
  <si>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</si>
  <si>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</si>
  <si>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</si>
  <si>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</si>
  <si>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</si>
  <si>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</si>
  <si>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</si>
  <si>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</si>
  <si>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</si>
  <si>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</si>
  <si>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</si>
  <si>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</si>
  <si>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</si>
  <si>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</si>
  <si>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</si>
  <si>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</si>
  <si>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</si>
  <si>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</si>
  <si>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</si>
  <si>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</si>
  <si>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</si>
  <si>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</si>
  <si>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</si>
  <si>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</si>
  <si>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</si>
  <si>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</si>
  <si>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</si>
  <si>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</si>
  <si>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</si>
  <si>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</si>
  <si>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</si>
  <si>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</si>
  <si>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</si>
  <si>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</si>
  <si>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</si>
  <si>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</si>
  <si>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</si>
  <si>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</si>
  <si>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</si>
  <si>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</si>
  <si>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</si>
  <si>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</si>
  <si>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</si>
  <si>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</si>
  <si>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</si>
  <si>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</si>
  <si>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</si>
  <si>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</si>
  <si>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</si>
  <si>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</si>
  <si>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</si>
  <si>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</si>
  <si>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</si>
  <si>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</si>
  <si>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</si>
  <si>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</si>
  <si>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</si>
  <si>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</si>
  <si>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</si>
  <si>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</si>
  <si>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</si>
  <si>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</si>
  <si>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</si>
  <si>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</si>
  <si>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</si>
  <si>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</si>
  <si>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</si>
  <si>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</si>
  <si>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</si>
  <si>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</si>
  <si>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</si>
  <si>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</si>
  <si>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</si>
  <si>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</si>
  <si>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</si>
  <si>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</si>
  <si>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</si>
  <si>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</si>
  <si>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</si>
  <si>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</si>
  <si>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</si>
  <si>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</si>
  <si>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</si>
  <si>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</si>
  <si>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</si>
  <si>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</si>
  <si>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</si>
  <si>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</si>
  <si>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</si>
  <si>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</si>
  <si>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</si>
  <si>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</si>
  <si>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</si>
  <si>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</si>
  <si>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</si>
  <si>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</si>
  <si>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</si>
  <si>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</si>
  <si>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</si>
  <si>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</si>
  <si>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</si>
  <si>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</si>
  <si>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</si>
  <si>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</si>
  <si>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</si>
  <si>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</si>
  <si>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</si>
  <si>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</si>
  <si>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</si>
  <si>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</si>
  <si>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</si>
  <si>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</si>
  <si>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</si>
  <si>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</si>
  <si>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</si>
  <si>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</si>
  <si>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</si>
  <si>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</si>
  <si>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</si>
  <si>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</si>
  <si>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</si>
  <si>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</si>
  <si>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</si>
  <si>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</si>
  <si>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</si>
  <si>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</si>
  <si>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</si>
  <si>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</si>
  <si>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</si>
  <si>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</si>
  <si>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</si>
  <si>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</si>
  <si>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</si>
  <si>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</si>
  <si>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</si>
  <si>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</si>
  <si>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</si>
  <si>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</si>
  <si>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</si>
  <si>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</si>
  <si>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</si>
  <si>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</si>
  <si>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</si>
  <si>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</si>
  <si>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</si>
  <si>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</si>
  <si>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</si>
  <si>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</si>
  <si>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</si>
  <si>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</si>
  <si>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</si>
  <si>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</si>
  <si>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</si>
  <si>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</si>
  <si>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</si>
  <si>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</si>
  <si>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</si>
  <si>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</si>
  <si>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</si>
  <si>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</si>
  <si>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</si>
  <si>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</si>
  <si>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</si>
  <si>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</si>
  <si>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</si>
  <si>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</si>
  <si>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</si>
  <si>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</si>
  <si>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</si>
  <si>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</si>
  <si>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</si>
  <si>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</si>
  <si>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</si>
  <si>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</si>
  <si>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</si>
  <si>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</si>
  <si>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</si>
  <si>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</si>
  <si>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</si>
  <si>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</si>
  <si>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</si>
  <si>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</si>
  <si>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</si>
  <si>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</si>
  <si>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</si>
  <si>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</si>
  <si>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</si>
  <si>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</si>
  <si>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</si>
  <si>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</si>
  <si>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</si>
  <si>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</si>
  <si>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</si>
  <si>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</si>
  <si>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</si>
  <si>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</si>
  <si>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</si>
  <si>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</si>
  <si>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</si>
  <si>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</si>
  <si>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</si>
  <si>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</si>
  <si>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</si>
  <si>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</si>
  <si>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</si>
  <si>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</si>
  <si>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</si>
  <si>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</si>
  <si>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</si>
  <si>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</si>
  <si>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</si>
  <si>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</si>
  <si>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</si>
  <si>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</si>
  <si>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</si>
  <si>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</si>
  <si>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</si>
  <si>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</si>
  <si>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</si>
  <si>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</si>
  <si>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</si>
  <si>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</si>
  <si>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</si>
  <si>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</si>
  <si>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</si>
  <si>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</si>
  <si>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</si>
  <si>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</si>
  <si>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</si>
  <si>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</si>
  <si>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</si>
  <si>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</si>
  <si>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</si>
  <si>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</si>
  <si>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</si>
  <si>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</si>
  <si>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</si>
  <si>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</si>
  <si>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</si>
  <si>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</si>
  <si>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</si>
  <si>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</si>
  <si>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</si>
  <si>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</si>
  <si>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</si>
  <si>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</si>
  <si>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</si>
  <si>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</si>
  <si>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</si>
  <si>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</si>
  <si>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</si>
  <si>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</si>
  <si>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</si>
  <si>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</si>
  <si>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</si>
  <si>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</si>
  <si>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</si>
  <si>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</si>
  <si>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</si>
  <si>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</si>
  <si>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</si>
  <si>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</si>
  <si>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</si>
  <si>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</si>
  <si>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</si>
  <si>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</si>
  <si>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</si>
  <si>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</si>
  <si>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</si>
  <si>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</si>
  <si>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</si>
  <si>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</si>
  <si>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</si>
  <si>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</si>
  <si>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</si>
  <si>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</si>
  <si>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</si>
  <si>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</si>
  <si>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</si>
  <si>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</si>
  <si>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</si>
  <si>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</si>
  <si>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</si>
  <si>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</si>
  <si>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</si>
  <si>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</si>
  <si>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</si>
  <si>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</si>
  <si>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</si>
  <si>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</si>
  <si>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</si>
  <si>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</si>
  <si>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</si>
  <si>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</si>
  <si>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</si>
  <si>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</si>
  <si>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</si>
  <si>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</si>
  <si>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</si>
  <si>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</si>
  <si>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</si>
  <si>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</si>
  <si>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</si>
  <si>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</si>
  <si>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</si>
  <si>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</si>
  <si>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</si>
  <si>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</si>
  <si>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</si>
  <si>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</si>
  <si>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</si>
  <si>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</si>
  <si>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</si>
  <si>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</si>
  <si>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</si>
  <si>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</si>
  <si>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</si>
  <si>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</si>
  <si>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</si>
  <si>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</si>
  <si>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</si>
  <si>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</si>
  <si>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</si>
  <si>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</si>
  <si>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</si>
  <si>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</si>
  <si>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</si>
  <si>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</si>
  <si>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</si>
  <si>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</si>
  <si>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</si>
  <si>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</si>
  <si>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</si>
  <si>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</si>
  <si>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</si>
  <si>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</si>
  <si>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</si>
  <si>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</si>
  <si>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</si>
  <si>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</si>
  <si>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</si>
  <si>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</si>
  <si>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</si>
  <si>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</si>
  <si>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</si>
  <si>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</si>
  <si>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</si>
  <si>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</si>
  <si>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</si>
  <si>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</si>
  <si>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</si>
  <si>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</si>
  <si>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</si>
  <si>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</si>
  <si>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</si>
  <si>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</si>
  <si>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</si>
  <si>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</si>
  <si>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</si>
  <si>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</si>
  <si>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</si>
  <si>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</si>
  <si>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</si>
  <si>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</si>
  <si>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</si>
  <si>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</si>
  <si>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</si>
  <si>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</si>
  <si>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</si>
  <si>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</si>
  <si>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</si>
  <si>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</si>
  <si>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</si>
  <si>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</si>
  <si>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</si>
  <si>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</si>
  <si>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</si>
  <si>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</si>
  <si>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</si>
  <si>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</si>
  <si>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</si>
  <si>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</si>
  <si>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</si>
  <si>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</si>
  <si>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</si>
  <si>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</si>
  <si>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</si>
  <si>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</si>
  <si>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</si>
  <si>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</si>
  <si>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</si>
  <si>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</si>
  <si>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</si>
  <si>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</si>
  <si>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</si>
  <si>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</si>
  <si>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</si>
  <si>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</si>
  <si>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</si>
  <si>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</si>
  <si>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</si>
  <si>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</si>
  <si>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</si>
  <si>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</si>
  <si>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</si>
  <si>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</si>
  <si>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</si>
  <si>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</si>
  <si>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</si>
  <si>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</si>
  <si>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</si>
  <si>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</si>
  <si>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</si>
  <si>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</si>
  <si>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</si>
  <si>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</si>
  <si>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</si>
  <si>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</si>
  <si>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</si>
  <si>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</si>
  <si>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</si>
  <si>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</si>
  <si>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</si>
  <si>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</si>
  <si>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</si>
  <si>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</si>
  <si>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</si>
  <si>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</si>
  <si>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</si>
  <si>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</si>
  <si>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</si>
  <si>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</si>
  <si>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</si>
  <si>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</si>
  <si>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</si>
  <si>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</si>
  <si>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</si>
  <si>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</si>
  <si>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</si>
  <si>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</si>
  <si>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</si>
  <si>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</si>
  <si>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</si>
  <si>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</si>
  <si>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</si>
  <si>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</si>
  <si>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</si>
  <si>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</si>
  <si>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</si>
  <si>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</si>
  <si>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</si>
  <si>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</si>
  <si>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</si>
  <si>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</si>
  <si>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</si>
  <si>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</si>
  <si>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</si>
  <si>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</si>
  <si>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</si>
  <si>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</si>
  <si>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</si>
  <si>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</si>
  <si>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</si>
  <si>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</si>
  <si>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</si>
  <si>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</si>
  <si>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</si>
  <si>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</si>
  <si>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</si>
  <si>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</si>
  <si>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</si>
  <si>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</si>
  <si>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</si>
  <si>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</si>
  <si>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</si>
  <si>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</si>
  <si>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</si>
  <si>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</si>
  <si>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</si>
  <si>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</si>
  <si>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</si>
  <si>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</si>
  <si>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</si>
  <si>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</si>
  <si>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</si>
  <si>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</si>
  <si>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</si>
  <si>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</si>
  <si>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</si>
  <si>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</si>
  <si>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</si>
  <si>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</si>
  <si>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</si>
  <si>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</si>
  <si>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</si>
  <si>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</si>
  <si>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</si>
  <si>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</si>
  <si>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</si>
  <si>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</si>
  <si>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</si>
  <si>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</si>
  <si>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</si>
  <si>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</si>
  <si>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</si>
  <si>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</si>
  <si>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</si>
  <si>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</si>
  <si>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</si>
  <si>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</si>
  <si>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</si>
  <si>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</si>
  <si>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</si>
  <si>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</si>
  <si>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</si>
  <si>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</si>
  <si>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</si>
  <si>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</si>
  <si>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</si>
  <si>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</si>
  <si>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</si>
  <si>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</si>
  <si>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</si>
  <si>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</si>
  <si>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</si>
  <si>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</si>
  <si>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</si>
  <si>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</si>
  <si>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</si>
  <si>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</si>
  <si>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</si>
  <si>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</si>
  <si>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</si>
  <si>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</si>
  <si>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</si>
  <si>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</si>
  <si>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</si>
  <si>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</si>
  <si>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</si>
  <si>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</si>
  <si>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</si>
  <si>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</si>
  <si>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</si>
  <si>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</si>
  <si>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</si>
  <si>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</si>
  <si>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</si>
  <si>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</si>
  <si>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</si>
  <si>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</si>
  <si>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</si>
  <si>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</si>
  <si>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</si>
  <si>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</si>
  <si>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</si>
  <si>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</si>
  <si>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</si>
  <si>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</si>
  <si>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</si>
  <si>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</si>
  <si>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</si>
  <si>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</si>
  <si>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</si>
  <si>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</si>
  <si>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</si>
  <si>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</si>
  <si>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</si>
  <si>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</si>
  <si>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</si>
  <si>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</si>
  <si>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</si>
  <si>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</si>
  <si>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</si>
  <si>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</si>
  <si>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</si>
  <si>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</si>
  <si>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</si>
  <si>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</si>
  <si>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</si>
  <si>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</si>
  <si>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</si>
  <si>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</si>
  <si>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</si>
  <si>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</si>
  <si>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</si>
  <si>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</si>
  <si>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</si>
  <si>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</si>
  <si>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</si>
  <si>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</si>
  <si>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</si>
  <si>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</si>
  <si>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</si>
  <si>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</si>
  <si>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</si>
  <si>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</si>
  <si>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</si>
  <si>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</si>
  <si>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</si>
  <si>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</si>
  <si>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</si>
  <si>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</si>
  <si>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</si>
  <si>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</si>
  <si>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</si>
  <si>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</si>
  <si>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</si>
  <si>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</si>
  <si>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</si>
  <si>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</si>
  <si>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</si>
  <si>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</si>
  <si>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</si>
  <si>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</si>
  <si>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</si>
  <si>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</si>
  <si>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</si>
  <si>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</si>
  <si>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</si>
  <si>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</si>
  <si>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</si>
  <si>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</si>
  <si>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</si>
  <si>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</si>
  <si>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</si>
  <si>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</si>
  <si>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</si>
  <si>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</si>
  <si>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</si>
  <si>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</si>
  <si>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</si>
  <si>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</si>
  <si>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</si>
  <si>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</si>
  <si>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</si>
  <si>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</si>
  <si>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</si>
  <si>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</si>
  <si>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</si>
  <si>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</si>
  <si>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</si>
  <si>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</si>
  <si>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</si>
  <si>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</si>
  <si>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</si>
  <si>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</si>
  <si>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</si>
  <si>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</si>
  <si>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</si>
  <si>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</si>
  <si>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</si>
  <si>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</si>
  <si>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</si>
  <si>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</si>
  <si>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</si>
  <si>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</si>
  <si>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</si>
  <si>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</si>
  <si>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</si>
  <si>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</si>
  <si>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</si>
  <si>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</si>
  <si>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</si>
  <si>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</si>
  <si>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</si>
  <si>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</si>
  <si>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</si>
  <si>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</si>
  <si>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</si>
  <si>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</si>
  <si>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</si>
  <si>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</si>
  <si>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</si>
  <si>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</si>
  <si>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</si>
  <si>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</si>
  <si>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</si>
  <si>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</si>
  <si>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</si>
  <si>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</si>
  <si>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</si>
  <si>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</si>
  <si>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</si>
  <si>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</si>
  <si>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</si>
  <si>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</si>
  <si>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</si>
  <si>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</si>
  <si>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</si>
  <si>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</si>
  <si>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</si>
  <si>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</si>
  <si>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</si>
  <si>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</si>
  <si>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</si>
  <si>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</si>
  <si>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</si>
  <si>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</si>
  <si>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</si>
  <si>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</si>
  <si>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</si>
  <si>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</si>
  <si>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</si>
  <si>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</si>
  <si>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</si>
  <si>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</si>
  <si>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</si>
  <si>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</si>
  <si>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</si>
  <si>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</si>
  <si>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</si>
  <si>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</si>
  <si>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</si>
  <si>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</si>
  <si>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</si>
  <si>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</si>
  <si>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</si>
  <si>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</si>
  <si>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</si>
  <si>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</si>
  <si>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</si>
  <si>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</si>
  <si>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</si>
  <si>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</si>
  <si>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</si>
  <si>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</si>
  <si>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</si>
  <si>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</si>
  <si>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</si>
  <si>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</si>
  <si>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</si>
  <si>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</si>
  <si>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</si>
  <si>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</si>
  <si>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</si>
  <si>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</si>
  <si>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</si>
  <si>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</si>
  <si>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</si>
  <si>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</si>
  <si>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</si>
  <si>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</si>
  <si>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</si>
  <si>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</si>
  <si>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</si>
  <si>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</si>
  <si>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</si>
  <si>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</si>
  <si>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</si>
  <si>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</si>
  <si>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</si>
  <si>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</si>
  <si>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</si>
  <si>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</si>
  <si>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</si>
  <si>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</si>
  <si>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</si>
  <si>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</si>
  <si>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</si>
  <si>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</si>
  <si>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</si>
  <si>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</si>
  <si>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</si>
  <si>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</si>
  <si>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</si>
  <si>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</si>
  <si>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</si>
  <si>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</si>
  <si>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</si>
  <si>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</si>
  <si>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</si>
  <si>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</si>
  <si>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</si>
  <si>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</si>
  <si>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</si>
  <si>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</si>
  <si>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</si>
  <si>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</si>
  <si>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</si>
  <si>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</si>
  <si>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</si>
  <si>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</si>
  <si>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</si>
  <si>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</si>
  <si>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</si>
  <si>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</si>
  <si>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</si>
  <si>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</si>
  <si>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</si>
  <si>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</si>
  <si>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</si>
  <si>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</si>
  <si>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</si>
  <si>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</si>
  <si>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</si>
  <si>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</si>
  <si>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</si>
  <si>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</si>
  <si>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</si>
  <si>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</si>
  <si>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</si>
  <si>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</si>
  <si>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</si>
  <si>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</si>
  <si>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</si>
  <si>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</si>
  <si>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</si>
  <si>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</si>
  <si>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</si>
  <si>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</si>
  <si>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</si>
  <si>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</si>
  <si>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</si>
  <si>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</si>
  <si>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</si>
  <si>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</si>
  <si>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</si>
  <si>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</si>
  <si>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</si>
  <si>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</si>
  <si>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</si>
  <si>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</si>
  <si>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</si>
  <si>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</si>
  <si>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</si>
  <si>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</si>
  <si>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</si>
  <si>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</si>
  <si>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</si>
  <si>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</si>
  <si>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</si>
  <si>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</si>
  <si>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</si>
  <si>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</si>
  <si>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</si>
  <si>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</si>
  <si>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</si>
  <si>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</si>
  <si>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</si>
  <si>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</si>
  <si>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</si>
  <si>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</si>
  <si>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</si>
  <si>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</si>
  <si>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</si>
  <si>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</si>
  <si>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</si>
  <si>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</si>
  <si>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</si>
  <si>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</si>
  <si>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</si>
  <si>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</si>
  <si>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</si>
  <si>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</si>
  <si>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</si>
  <si>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</si>
  <si>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</si>
  <si>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</si>
  <si>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</si>
  <si>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</si>
  <si>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</si>
  <si>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</si>
  <si>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</si>
  <si>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</si>
  <si>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</si>
  <si>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</si>
  <si>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</si>
  <si>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</si>
  <si>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</si>
  <si>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</si>
  <si>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</si>
  <si>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</si>
  <si>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</si>
  <si>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</si>
  <si>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</si>
  <si>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</si>
  <si>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</si>
  <si>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</si>
  <si>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</si>
  <si>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</si>
  <si>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</si>
  <si>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</si>
  <si>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</si>
  <si>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</si>
  <si>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</si>
  <si>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</si>
  <si>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</si>
  <si>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</si>
  <si>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</si>
  <si>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</si>
  <si>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</si>
  <si>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</si>
  <si>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</si>
  <si>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</si>
  <si>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</si>
  <si>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</si>
  <si>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</si>
  <si>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</si>
  <si>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</si>
  <si>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</si>
  <si>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</si>
  <si>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</si>
  <si>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</si>
  <si>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</si>
  <si>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</si>
  <si>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</si>
  <si>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</si>
  <si>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</si>
  <si>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</si>
  <si>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</si>
  <si>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</si>
  <si>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</si>
  <si>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</si>
  <si>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</si>
  <si>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</si>
  <si>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</si>
  <si>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</si>
  <si>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</si>
  <si>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</si>
  <si>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</si>
  <si>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</si>
  <si>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</si>
  <si>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</si>
  <si>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</si>
  <si>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</si>
  <si>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</si>
  <si>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</si>
  <si>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</si>
  <si>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</si>
  <si>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</si>
  <si>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</si>
  <si>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</si>
  <si>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</si>
  <si>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</si>
  <si>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</si>
  <si>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</si>
  <si>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</si>
  <si>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</si>
  <si>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</si>
  <si>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</si>
  <si>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</si>
  <si>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</si>
  <si>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</si>
  <si>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</si>
  <si>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</si>
  <si>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</si>
  <si>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</si>
  <si>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</si>
  <si>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</si>
  <si>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</si>
  <si>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</si>
  <si>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</si>
  <si>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</si>
  <si>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</si>
  <si>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</si>
  <si>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</si>
  <si>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</si>
  <si>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</si>
  <si>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</si>
  <si>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</si>
  <si>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</si>
  <si>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</si>
  <si>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</si>
  <si>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</si>
  <si>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</si>
  <si>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</si>
  <si>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</si>
  <si>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</si>
  <si>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</si>
  <si>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</si>
  <si>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</si>
  <si>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</si>
  <si>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</si>
  <si>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</si>
  <si>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</si>
  <si>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</si>
  <si>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</si>
  <si>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</si>
  <si>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</si>
  <si>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</si>
  <si>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</si>
  <si>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</si>
  <si>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</si>
  <si>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</si>
  <si>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</si>
  <si>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</si>
  <si>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</si>
  <si>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</si>
  <si>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</si>
  <si>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</si>
  <si>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</si>
  <si>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</si>
  <si>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</si>
  <si>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</si>
  <si>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</si>
  <si>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</si>
  <si>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</si>
  <si>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</si>
  <si>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</si>
  <si>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</si>
  <si>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</si>
  <si>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</si>
  <si>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</si>
  <si>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</si>
  <si>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</si>
  <si>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</si>
  <si>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</si>
  <si>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</si>
  <si>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</si>
  <si>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</si>
  <si>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</si>
  <si>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</si>
  <si>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</si>
  <si>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</si>
  <si>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</si>
  <si>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</si>
  <si>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</si>
  <si>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</si>
  <si>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</si>
  <si>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</si>
  <si>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</si>
  <si>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</si>
  <si>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</si>
  <si>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</si>
  <si>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</si>
  <si>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</si>
  <si>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</si>
  <si>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</si>
  <si>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</si>
  <si>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</si>
  <si>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</si>
  <si>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</si>
  <si>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</si>
  <si>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</si>
  <si>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</si>
  <si>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</si>
  <si>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</si>
  <si>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</si>
  <si>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</si>
  <si>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</si>
  <si>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</si>
  <si>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</si>
  <si>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</si>
  <si>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</si>
  <si>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</si>
  <si>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</si>
  <si>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</si>
  <si>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</si>
  <si>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</si>
  <si>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</si>
  <si>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</si>
  <si>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</si>
  <si>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</si>
  <si>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</si>
  <si>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</si>
  <si>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</si>
  <si>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</si>
  <si>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</si>
  <si>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</si>
  <si>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</si>
  <si>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</si>
  <si>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</si>
  <si>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</si>
  <si>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</si>
  <si>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</si>
  <si>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</si>
  <si>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</si>
  <si>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</si>
  <si>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</si>
  <si>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</si>
  <si>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</si>
  <si>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</si>
  <si>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</si>
  <si>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</si>
  <si>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</si>
  <si>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</si>
  <si>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</si>
  <si>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</si>
  <si>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</si>
  <si>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</si>
  <si>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</si>
  <si>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</si>
  <si>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</si>
  <si>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</si>
  <si>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</si>
  <si>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</si>
  <si>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</si>
  <si>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</si>
  <si>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</si>
  <si>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</si>
  <si>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</si>
  <si>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</si>
  <si>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</si>
  <si>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</si>
  <si>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</si>
  <si>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</si>
  <si>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</si>
  <si>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</si>
  <si>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</si>
  <si>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</si>
  <si>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</si>
  <si>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</si>
  <si>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</si>
  <si>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</si>
  <si>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</si>
  <si>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</si>
  <si>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</si>
  <si>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</si>
  <si>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</si>
  <si>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</si>
  <si>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</si>
  <si>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</si>
  <si>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</si>
  <si>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</si>
  <si>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</si>
  <si>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</si>
  <si>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</si>
  <si>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</si>
  <si>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</si>
  <si>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</si>
  <si>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</si>
  <si>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</si>
  <si>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</si>
  <si>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</si>
  <si>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</si>
  <si>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</si>
  <si>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</si>
  <si>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</si>
  <si>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</si>
  <si>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</si>
  <si>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</si>
  <si>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</si>
  <si>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</si>
  <si>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</si>
  <si>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</si>
  <si>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</si>
  <si>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</si>
  <si>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</si>
  <si>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</si>
  <si>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</si>
  <si>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</si>
  <si>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</si>
  <si>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</si>
  <si>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</si>
  <si>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</si>
  <si>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</si>
  <si>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</si>
  <si>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</si>
  <si>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</si>
  <si>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</si>
  <si>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</si>
  <si>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</si>
  <si>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</si>
  <si>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</si>
  <si>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</si>
  <si>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</si>
  <si>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</si>
  <si>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</si>
  <si>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</si>
  <si>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</si>
  <si>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</si>
  <si>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</si>
  <si>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</si>
  <si>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</si>
  <si>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</si>
  <si>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</si>
  <si>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</si>
  <si>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</si>
  <si>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</si>
  <si>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</si>
  <si>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</si>
  <si>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</si>
  <si>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</si>
  <si>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</si>
  <si>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</si>
  <si>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</si>
  <si>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</si>
  <si>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</si>
  <si>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</si>
  <si>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</si>
  <si>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</si>
  <si>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</si>
  <si>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</si>
  <si>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</si>
  <si>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</si>
  <si>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</si>
  <si>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</si>
  <si>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</si>
  <si>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</si>
  <si>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</si>
  <si>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</si>
  <si>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</si>
  <si>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</si>
  <si>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</si>
  <si>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</si>
  <si>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</si>
  <si>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</si>
  <si>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</si>
  <si>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</si>
  <si>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</si>
  <si>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</si>
  <si>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</si>
  <si>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</si>
  <si>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</si>
  <si>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</si>
  <si>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</si>
  <si>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</si>
  <si>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</si>
  <si>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</si>
  <si>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</si>
  <si>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</si>
  <si>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</si>
  <si>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</si>
  <si>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</si>
  <si>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</si>
  <si>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</si>
  <si>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</si>
  <si>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</si>
  <si>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</si>
  <si>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</si>
  <si>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</si>
  <si>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</si>
  <si>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</si>
  <si>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</si>
  <si>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</si>
  <si>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</si>
  <si>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</si>
  <si>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</si>
  <si>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</si>
  <si>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</si>
  <si>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</si>
  <si>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</si>
  <si>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</si>
  <si>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</si>
  <si>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</si>
  <si>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</si>
  <si>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</si>
  <si>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</si>
  <si>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</si>
  <si>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</si>
  <si>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</si>
  <si>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</si>
  <si>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</si>
  <si>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</si>
  <si>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</si>
  <si>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</si>
  <si>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</si>
  <si>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</si>
  <si>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</si>
  <si>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</si>
  <si>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</si>
  <si>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</si>
  <si>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</si>
  <si>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</si>
  <si>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</si>
  <si>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</si>
  <si>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</si>
  <si>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</si>
  <si>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</si>
  <si>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</si>
  <si>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</si>
  <si>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</si>
  <si>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</si>
  <si>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</si>
  <si>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</si>
  <si>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</si>
  <si>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</si>
  <si>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</si>
  <si>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</si>
  <si>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</si>
  <si>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</si>
  <si>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</si>
  <si>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</si>
  <si>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</si>
  <si>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</si>
  <si>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</si>
  <si>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</si>
  <si>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</si>
  <si>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</si>
  <si>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</si>
  <si>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</si>
  <si>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</si>
  <si>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</si>
  <si>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</si>
  <si>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</si>
  <si>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</si>
  <si>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</si>
  <si>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</si>
  <si>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</si>
  <si>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</si>
  <si>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</si>
  <si>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</si>
  <si>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</si>
  <si>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</si>
  <si>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</si>
  <si>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</si>
  <si>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</si>
  <si>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</si>
  <si>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</si>
  <si>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</si>
  <si>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</si>
  <si>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</si>
  <si>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</si>
  <si>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</si>
  <si>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</si>
  <si>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</si>
  <si>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</si>
  <si>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</si>
  <si>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</si>
  <si>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</si>
  <si>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</si>
  <si>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</si>
  <si>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</si>
  <si>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</si>
  <si>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</si>
  <si>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</si>
  <si>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</si>
  <si>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</si>
  <si>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</si>
  <si>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</si>
  <si>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</si>
  <si>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</si>
  <si>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</si>
  <si>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</si>
  <si>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</si>
  <si>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</si>
  <si>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</si>
  <si>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</si>
  <si>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</si>
  <si>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</si>
  <si>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</si>
  <si>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</si>
  <si>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</si>
  <si>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</si>
  <si>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</si>
  <si>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</si>
  <si>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</si>
  <si>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</si>
  <si>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</si>
  <si>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</si>
  <si>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</si>
  <si>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</si>
  <si>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</si>
  <si>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</si>
  <si>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</si>
  <si>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</si>
  <si>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</si>
  <si>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</si>
  <si>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</si>
  <si>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</si>
  <si>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</si>
  <si>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</si>
  <si>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</si>
  <si>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</si>
  <si>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</si>
  <si>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</si>
  <si>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</si>
  <si>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</si>
  <si>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</si>
  <si>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</si>
  <si>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</si>
  <si>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</si>
  <si>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</si>
  <si>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</si>
  <si>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</si>
  <si>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</si>
  <si>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</si>
  <si>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</si>
  <si>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</si>
  <si>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</si>
  <si>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</si>
  <si>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</si>
  <si>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</si>
  <si>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</si>
  <si>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</si>
  <si>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</si>
  <si>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</si>
  <si>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</si>
  <si>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</si>
  <si>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</si>
  <si>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</si>
  <si>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</si>
  <si>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</si>
  <si>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</si>
  <si>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</si>
  <si>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</si>
  <si>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</si>
  <si>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</si>
  <si>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</si>
  <si>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</si>
  <si>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</si>
  <si>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</si>
  <si>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</si>
  <si>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</si>
  <si>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</si>
  <si>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</si>
  <si>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</si>
  <si>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</si>
  <si>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</si>
  <si>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</si>
  <si>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</si>
  <si>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</si>
  <si>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</si>
  <si>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</si>
  <si>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</si>
  <si>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</si>
  <si>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</si>
  <si>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</si>
  <si>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</si>
  <si>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</si>
  <si>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</si>
  <si>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</si>
  <si>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</si>
  <si>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</si>
  <si>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</si>
  <si>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</si>
  <si>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</si>
  <si>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</si>
  <si>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</si>
  <si>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</si>
  <si>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</si>
  <si>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</si>
  <si>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</si>
  <si>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</si>
  <si>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</si>
  <si>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</si>
  <si>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</si>
  <si>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</si>
  <si>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</si>
  <si>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</si>
  <si>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</si>
  <si>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</si>
  <si>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</si>
  <si>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</si>
  <si>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</si>
  <si>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</si>
  <si>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</si>
  <si>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</si>
  <si>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</si>
  <si>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</si>
  <si>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</si>
  <si>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</si>
  <si>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</si>
  <si>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</si>
  <si>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</si>
  <si>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</si>
  <si>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</si>
  <si>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</si>
  <si>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</si>
  <si>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</si>
  <si>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</si>
  <si>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</si>
  <si>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</si>
  <si>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</si>
  <si>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</si>
  <si>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</si>
  <si>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</si>
  <si>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</si>
  <si>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</si>
  <si>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</si>
  <si>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</si>
  <si>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</si>
  <si>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</si>
  <si>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</si>
  <si>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</si>
  <si>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</si>
  <si>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</si>
  <si>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</si>
  <si>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</si>
  <si>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</si>
  <si>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</si>
  <si>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</si>
  <si>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</si>
  <si>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</si>
  <si>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</si>
  <si>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</si>
  <si>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</si>
  <si>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</si>
  <si>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</si>
  <si>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</si>
  <si>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</si>
  <si>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</si>
  <si>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</si>
  <si>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</si>
  <si>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</si>
  <si>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</si>
  <si>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</si>
  <si>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</si>
  <si>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</si>
  <si>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</si>
  <si>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</si>
  <si>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</si>
  <si>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</si>
  <si>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</si>
  <si>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</si>
  <si>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</si>
  <si>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</si>
  <si>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</si>
  <si>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</si>
  <si>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</si>
  <si>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</si>
  <si>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</si>
  <si>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</si>
  <si>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</si>
  <si>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</si>
  <si>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</si>
  <si>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</si>
  <si>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</si>
  <si>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</si>
  <si>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</si>
  <si>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</si>
  <si>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</si>
  <si>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</si>
  <si>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</si>
  <si>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</si>
  <si>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</si>
  <si>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</si>
  <si>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</si>
  <si>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</si>
  <si>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</si>
  <si>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</si>
  <si>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</si>
  <si>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</si>
  <si>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</si>
  <si>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</si>
  <si>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</si>
  <si>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</si>
  <si>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</si>
  <si>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</si>
  <si>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</si>
  <si>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</si>
  <si>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</si>
  <si>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</si>
  <si>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</si>
  <si>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</si>
  <si>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</si>
  <si>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</si>
  <si>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</si>
  <si>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</si>
  <si>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</si>
  <si>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</si>
  <si>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</si>
  <si>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</si>
  <si>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</si>
  <si>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</si>
  <si>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</si>
  <si>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</si>
  <si>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</si>
  <si>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</si>
  <si>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</si>
  <si>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</si>
  <si>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</si>
  <si>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</si>
  <si>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</si>
  <si>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</si>
  <si>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</si>
  <si>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</si>
  <si>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</si>
  <si>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</si>
  <si>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</si>
  <si>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</si>
  <si>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</si>
  <si>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</si>
  <si>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</si>
  <si>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</si>
  <si>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</si>
  <si>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</si>
  <si>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</si>
  <si>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</si>
  <si>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</si>
  <si>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</si>
  <si>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</si>
  <si>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</si>
  <si>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</si>
  <si>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</si>
  <si>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</si>
  <si>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</si>
  <si>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</si>
  <si>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</si>
  <si>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</si>
  <si>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</si>
  <si>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</si>
  <si>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</si>
  <si>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</si>
  <si>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</si>
  <si>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</si>
  <si>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</si>
  <si>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</si>
  <si>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</si>
  <si>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</si>
  <si>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</si>
  <si>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</si>
  <si>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</si>
  <si>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</si>
  <si>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</si>
  <si>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</si>
  <si>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</si>
  <si>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</si>
  <si>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</si>
  <si>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</si>
  <si>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</si>
  <si>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</si>
  <si>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</si>
  <si>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</si>
  <si>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</si>
  <si>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</si>
  <si>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</si>
  <si>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</si>
  <si>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</si>
  <si>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</si>
  <si>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</si>
  <si>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</si>
  <si>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</si>
  <si>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</si>
  <si>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</si>
  <si>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</si>
  <si>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</si>
  <si>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</si>
  <si>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</si>
  <si>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</si>
  <si>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</si>
  <si>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</si>
  <si>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</si>
  <si>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</si>
  <si>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</si>
  <si>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</si>
  <si>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</si>
  <si>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</si>
  <si>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</si>
  <si>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</si>
  <si>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</si>
  <si>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</si>
  <si>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</si>
  <si>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</si>
  <si>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</si>
  <si>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</si>
  <si>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</si>
  <si>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</si>
  <si>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</si>
  <si>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</si>
  <si>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</si>
  <si>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</si>
  <si>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</si>
  <si>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</si>
  <si>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</si>
  <si>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</si>
  <si>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</si>
  <si>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</si>
  <si>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</si>
  <si>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</si>
  <si>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</si>
  <si>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</si>
  <si>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</si>
  <si>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</si>
  <si>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</si>
  <si>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</si>
  <si>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</si>
  <si>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</si>
  <si>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</si>
  <si>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</si>
  <si>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</si>
  <si>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</si>
  <si>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</si>
  <si>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</si>
  <si>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</si>
  <si>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</si>
  <si>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</si>
  <si>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</si>
  <si>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</si>
  <si>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</si>
  <si>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</si>
  <si>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</si>
  <si>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</si>
  <si>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</si>
  <si>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</si>
  <si>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</si>
  <si>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</si>
  <si>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</si>
  <si>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</si>
  <si>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</si>
  <si>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</si>
  <si>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</si>
  <si>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</si>
  <si>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</si>
  <si>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</si>
  <si>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</si>
  <si>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</si>
  <si>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</si>
  <si>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</si>
  <si>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</si>
  <si>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</si>
  <si>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</si>
  <si>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</si>
  <si>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</si>
  <si>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</si>
  <si>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</si>
  <si>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</si>
  <si>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</si>
  <si>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</si>
  <si>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</si>
  <si>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</si>
  <si>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</si>
  <si>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</si>
  <si>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</si>
  <si>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</si>
  <si>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</si>
  <si>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</si>
  <si>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</si>
  <si>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</si>
  <si>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</si>
  <si>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</si>
  <si>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</si>
  <si>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</si>
  <si>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</si>
  <si>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</si>
  <si>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</si>
  <si>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</si>
  <si>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</si>
  <si>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</si>
  <si>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</si>
  <si>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</si>
  <si>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</si>
  <si>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</si>
  <si>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</si>
  <si>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</si>
  <si>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</si>
  <si>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</si>
  <si>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</si>
  <si>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</si>
  <si>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</si>
  <si>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</si>
  <si>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</si>
  <si>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</si>
  <si>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</si>
  <si>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</si>
  <si>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</si>
  <si>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</si>
  <si>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</si>
  <si>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</si>
  <si>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</si>
  <si>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</si>
  <si>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</si>
  <si>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</si>
  <si>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</si>
  <si>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</si>
  <si>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</si>
  <si>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</si>
  <si>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</si>
  <si>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</si>
  <si>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</si>
  <si>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</si>
  <si>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</si>
  <si>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</si>
  <si>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</si>
  <si>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</si>
  <si>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</si>
  <si>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</si>
  <si>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</si>
  <si>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</si>
  <si>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</si>
  <si>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</si>
  <si>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</si>
  <si>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</si>
  <si>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</si>
  <si>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</si>
  <si>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</si>
  <si>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</si>
  <si>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</si>
  <si>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</si>
  <si>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</si>
  <si>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</si>
  <si>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</si>
  <si>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</si>
  <si>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</si>
  <si>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</si>
  <si>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</si>
  <si>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</si>
  <si>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</si>
  <si>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</si>
  <si>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</si>
  <si>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</si>
  <si>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</si>
  <si>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</si>
  <si>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</si>
  <si>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</si>
  <si>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</si>
  <si>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</si>
  <si>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</si>
  <si>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</si>
  <si>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</si>
  <si>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</si>
  <si>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</si>
  <si>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</si>
  <si>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</si>
  <si>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</si>
  <si>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</si>
  <si>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</si>
  <si>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</si>
  <si>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</si>
  <si>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</si>
  <si>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</si>
  <si>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</si>
  <si>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</si>
  <si>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</si>
  <si>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</si>
  <si>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</si>
  <si>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</si>
  <si>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</si>
  <si>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</si>
  <si>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</si>
  <si>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</si>
  <si>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</si>
  <si>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</si>
  <si>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</si>
  <si>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</si>
  <si>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</si>
  <si>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</si>
  <si>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</si>
  <si>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</si>
  <si>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</si>
  <si>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</si>
  <si>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</si>
  <si>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</si>
  <si>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</si>
  <si>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</si>
  <si>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</si>
  <si>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</si>
  <si>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</si>
  <si>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</si>
  <si>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</si>
  <si>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</si>
  <si>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</si>
  <si>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</si>
  <si>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</si>
  <si>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</si>
  <si>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</si>
  <si>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</si>
  <si>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</si>
  <si>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</si>
  <si>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</si>
  <si>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</si>
  <si>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</si>
  <si>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</si>
  <si>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</si>
  <si>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</si>
  <si>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</si>
  <si>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</si>
  <si>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</si>
  <si>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</si>
  <si>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</si>
  <si>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</si>
  <si>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</si>
  <si>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</si>
  <si>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</si>
  <si>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</si>
  <si>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</si>
  <si>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</si>
  <si>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</si>
  <si>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</si>
  <si>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</si>
  <si>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</si>
  <si>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</si>
  <si>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</si>
  <si>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</si>
  <si>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</si>
  <si>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</si>
  <si>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</si>
  <si>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</si>
  <si>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</si>
  <si>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</si>
  <si>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</si>
  <si>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</si>
  <si>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</si>
  <si>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</si>
  <si>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</si>
  <si>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</si>
  <si>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</si>
  <si>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</si>
  <si>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</si>
  <si>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</si>
  <si>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</si>
  <si>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</si>
  <si>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</si>
  <si>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</si>
  <si>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</si>
  <si>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</si>
  <si>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</si>
  <si>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</si>
  <si>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</si>
  <si>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</si>
  <si>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</si>
  <si>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</si>
  <si>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</si>
  <si>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</si>
  <si>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</si>
  <si>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</si>
  <si>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</si>
  <si>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</si>
  <si>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</si>
  <si>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</si>
  <si>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</si>
  <si>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</si>
  <si>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</si>
  <si>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</si>
  <si>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</si>
  <si>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</si>
  <si>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</si>
  <si>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</si>
  <si>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</si>
  <si>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</si>
  <si>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</si>
  <si>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</si>
  <si>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</si>
  <si>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</si>
  <si>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</si>
  <si>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</si>
  <si>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</si>
  <si>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</si>
  <si>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</si>
  <si>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</si>
  <si>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</si>
  <si>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</si>
  <si>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</si>
  <si>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</si>
  <si>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</si>
  <si>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</si>
  <si>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</si>
  <si>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</si>
  <si>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</si>
  <si>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</si>
  <si>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</si>
  <si>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</si>
  <si>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</si>
  <si>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</si>
  <si>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</si>
  <si>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</si>
  <si>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</si>
  <si>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</si>
  <si>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</si>
  <si>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</si>
  <si>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</si>
  <si>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</si>
  <si>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</si>
  <si>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</si>
  <si>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</si>
  <si>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</si>
  <si>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</si>
  <si>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</si>
  <si>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</si>
  <si>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</si>
  <si>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</si>
  <si>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</si>
  <si>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</si>
  <si>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</si>
  <si>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</si>
  <si>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</si>
  <si>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</si>
  <si>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</si>
  <si>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</si>
  <si>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</si>
  <si>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</si>
  <si>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</si>
  <si>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</si>
  <si>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</si>
  <si>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</si>
  <si>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</si>
  <si>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</si>
  <si>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</si>
  <si>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</si>
  <si>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</si>
  <si>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</si>
  <si>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</si>
  <si>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</si>
  <si>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</si>
  <si>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</si>
  <si>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</si>
  <si>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</si>
  <si>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</si>
  <si>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</si>
  <si>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</si>
  <si>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</si>
  <si>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</si>
  <si>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</si>
  <si>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</si>
  <si>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</si>
  <si>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</si>
  <si>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</si>
  <si>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</si>
  <si>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</si>
  <si>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</si>
  <si>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</si>
  <si>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</si>
  <si>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</si>
  <si>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</si>
  <si>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</si>
  <si>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</si>
  <si>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</si>
  <si>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</si>
  <si>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</si>
  <si>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</si>
  <si>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</si>
  <si>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</si>
  <si>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</si>
  <si>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</si>
  <si>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</si>
  <si>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</si>
  <si>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</si>
  <si>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</si>
  <si>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</si>
  <si>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</si>
  <si>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</si>
  <si>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</si>
  <si>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</si>
  <si>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</si>
  <si>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</si>
  <si>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</si>
  <si>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</si>
  <si>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</si>
  <si>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</si>
  <si>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</si>
  <si>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</si>
  <si>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</si>
  <si>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</si>
  <si>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</si>
  <si>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</si>
  <si>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</si>
  <si>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</si>
  <si>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</si>
  <si>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</si>
  <si>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</si>
  <si>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</si>
  <si>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</si>
  <si>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</si>
  <si>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</si>
  <si>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</si>
  <si>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</si>
  <si>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</si>
  <si>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</si>
  <si>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</si>
  <si>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</si>
  <si>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</si>
  <si>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</si>
  <si>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</si>
  <si>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</si>
  <si>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</si>
  <si>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</si>
  <si>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</si>
  <si>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</si>
  <si>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</si>
  <si>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</si>
  <si>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</si>
  <si>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</si>
  <si>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</si>
  <si>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</si>
  <si>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</si>
  <si>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</si>
  <si>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</si>
  <si>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</si>
  <si>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</si>
  <si>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</si>
  <si>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</si>
  <si>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</si>
  <si>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</si>
  <si>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</si>
  <si>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</si>
  <si>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</si>
  <si>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</si>
  <si>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</si>
  <si>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</si>
  <si>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</si>
  <si>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</si>
  <si>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</si>
  <si>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</si>
  <si>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</si>
  <si>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</si>
  <si>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</si>
  <si>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</si>
  <si>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</si>
  <si>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</si>
  <si>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</si>
  <si>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</si>
  <si>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</si>
  <si>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</si>
  <si>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</si>
  <si>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</si>
  <si>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</si>
  <si>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</si>
  <si>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</si>
  <si>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</si>
  <si>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</si>
  <si>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</si>
  <si>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</si>
  <si>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</si>
  <si>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</si>
  <si>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</si>
  <si>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</si>
  <si>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</si>
  <si>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</si>
  <si>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</si>
  <si>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</si>
  <si>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</si>
  <si>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</si>
  <si>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</si>
  <si>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</si>
  <si>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</si>
  <si>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</si>
  <si>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</si>
  <si>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</si>
  <si>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</si>
  <si>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</si>
  <si>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</si>
  <si>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</si>
  <si>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</si>
  <si>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</si>
  <si>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</si>
  <si>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</si>
  <si>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</si>
  <si>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</si>
  <si>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</si>
  <si>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</si>
  <si>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</si>
  <si>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</si>
  <si>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</si>
  <si>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</si>
  <si>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</si>
  <si>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</si>
  <si>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</si>
  <si>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</si>
  <si>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</si>
  <si>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</si>
  <si>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</si>
  <si>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</si>
  <si>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</si>
  <si>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</si>
  <si>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</si>
  <si>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</si>
  <si>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</si>
  <si>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</si>
  <si>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</si>
  <si>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</si>
  <si>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</si>
  <si>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</si>
  <si>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</si>
  <si>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</si>
  <si>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</si>
  <si>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</si>
  <si>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</si>
  <si>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</si>
  <si>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</si>
  <si>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</si>
  <si>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</si>
  <si>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</si>
  <si>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</si>
  <si>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</si>
  <si>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</si>
  <si>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</si>
  <si>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</si>
  <si>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</si>
  <si>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</si>
  <si>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</si>
  <si>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</si>
  <si>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</si>
  <si>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</si>
  <si>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</si>
  <si>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</si>
  <si>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</si>
  <si>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</si>
  <si>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</si>
  <si>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</si>
  <si>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</si>
  <si>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</si>
  <si>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</si>
  <si>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</si>
  <si>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</si>
  <si>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</si>
  <si>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</si>
  <si>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</si>
  <si>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</si>
  <si>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</si>
  <si>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</si>
  <si>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</si>
  <si>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</si>
  <si>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</si>
  <si>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</si>
  <si>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</si>
  <si>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</si>
  <si>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</si>
  <si>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</si>
  <si>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</si>
  <si>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</si>
  <si>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</si>
  <si>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</si>
  <si>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</si>
  <si>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</si>
  <si>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</si>
  <si>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</si>
  <si>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</si>
  <si>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</si>
  <si>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</si>
  <si>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</si>
  <si>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</si>
  <si>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</si>
  <si>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</si>
  <si>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</si>
  <si>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</si>
  <si>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</si>
  <si>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</si>
  <si>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</si>
  <si>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</si>
  <si>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</si>
  <si>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</si>
  <si>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</si>
  <si>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</si>
  <si>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</si>
  <si>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</si>
  <si>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</si>
  <si>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</si>
  <si>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</si>
  <si>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</si>
  <si>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</si>
  <si>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</si>
  <si>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</si>
  <si>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</si>
  <si>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</si>
  <si>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</si>
  <si>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</si>
  <si>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</si>
  <si>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</si>
  <si>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</si>
  <si>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</si>
  <si>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</si>
  <si>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</si>
  <si>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</si>
  <si>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</si>
  <si>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</si>
  <si>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</si>
  <si>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</si>
  <si>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</si>
  <si>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</si>
  <si>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</si>
  <si>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</si>
  <si>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</si>
  <si>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</si>
  <si>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</si>
  <si>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</si>
  <si>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</si>
  <si>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</si>
  <si>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</si>
  <si>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</si>
  <si>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</si>
  <si>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</si>
  <si>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</si>
  <si>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</si>
  <si>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</si>
  <si>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</si>
  <si>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</si>
  <si>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</si>
  <si>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</si>
  <si>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</si>
  <si>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</si>
  <si>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</si>
  <si>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</si>
  <si>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</si>
  <si>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</si>
  <si>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</si>
  <si>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</si>
  <si>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</si>
  <si>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</si>
  <si>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</si>
  <si>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</si>
  <si>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</si>
  <si>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</si>
  <si>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</si>
  <si>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</si>
  <si>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</si>
  <si>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</si>
  <si>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</si>
  <si>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</si>
  <si>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</si>
  <si>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</si>
  <si>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</si>
  <si>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</si>
  <si>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</si>
  <si>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</si>
  <si>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</si>
  <si>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</si>
  <si>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</si>
  <si>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</si>
  <si>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</si>
  <si>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</si>
  <si>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</si>
  <si>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</si>
  <si>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</si>
  <si>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</si>
  <si>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</si>
  <si>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</si>
  <si>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</si>
  <si>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</si>
  <si>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</si>
  <si>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</si>
  <si>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</si>
  <si>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</si>
  <si>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</si>
  <si>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</si>
  <si>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</si>
  <si>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</si>
  <si>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</si>
  <si>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</si>
  <si>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</si>
  <si>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</si>
  <si>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</si>
  <si>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</si>
  <si>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</si>
  <si>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</si>
  <si>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</si>
  <si>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Oct</t>
  </si>
  <si>
    <t>Nov</t>
  </si>
  <si>
    <t>Dec</t>
  </si>
  <si>
    <t>2020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</si>
  <si>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</si>
  <si>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</si>
  <si>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</si>
  <si>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</si>
  <si>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</si>
  <si>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</si>
  <si>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</si>
  <si>
    <t>Aug</t>
  </si>
  <si>
    <t>Sep</t>
  </si>
  <si>
    <t>Jun</t>
  </si>
  <si>
    <t>Jul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</si>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</sst>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15"/>
      <tableStyleElement type="headerRow" dxfId="14"/>
    </tableStyle>
    <tableStyle name="Purple Timeline Style" pivot="0" table="0" count="8" xr9:uid="{2BCDEBA7-DFDF-4FE1-9353-EF4303F16C40}">
      <tableStyleElement type="wholeTable" dxfId="13"/>
      <tableStyleElement type="headerRow" dxfId="12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Chen" refreshedDate="45109.440718287035" createdVersion="8" refreshedVersion="8" minRefreshableVersion="3" recordCount="1000" xr:uid="{D4ABC68F-C6FA-4D15-A327-D619052F2CA5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454036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4AD82-DFDF-4297-8147-CC4B779F6323}" name="TotalSales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0AADA-6F69-4A34-8BAC-737935386800}" name="TotalSales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0" numFmtId="168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9B86B-0755-4E9C-B950-23AE01E6FCEB}" name="TotalSales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0" numFmtId="168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2A6E8-7DB2-480F-AD81-055F571EC146}" name="Orders" displayName="Orders" ref="A1:P1001" totalsRowShown="0" headerRowDxfId="11">
  <autoFilter ref="A1:P1001" xr:uid="{E5C2A6E8-7DB2-480F-AD81-055F571EC146}"/>
  <tableColumns count="16">
    <tableColumn id="1" xr3:uid="{DF30AE40-CAC9-4CD6-8754-CA6F7DC4C264}" name="Order ID" dataDxfId="10"/>
    <tableColumn id="2" xr3:uid="{0FB86E5A-6C51-432D-A17E-0901CC53EE61}" name="Order Date" dataDxfId="9"/>
    <tableColumn id="3" xr3:uid="{6C74A95E-485F-4590-AF41-00AFC81615F8}" name="Customer ID" dataDxfId="8"/>
    <tableColumn id="4" xr3:uid="{8B6E52FD-9715-4EF4-81BB-FD1E72DBABEC}" name="Product ID"/>
    <tableColumn id="5" xr3:uid="{CED1776B-7B0B-4EC5-9E4A-B04595C9D856}" name="Quantity" dataDxfId="7"/>
    <tableColumn id="6" xr3:uid="{198F269A-7BC7-459C-9A81-615CC0BE283C}" name="Customer Name" dataDxfId="6">
      <calculatedColumnFormula>_xlfn.XLOOKUP(C2,customers!$A$1:$A$1001,customers!$B$1:$B$1001,,0)</calculatedColumnFormula>
    </tableColumn>
    <tableColumn id="7" xr3:uid="{C2352FC7-EA52-4933-B8A7-2FCB448D8F4A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F74E6C7D-8C12-43D7-B377-F6D4BE04DCCE}" name="Country" dataDxfId="4">
      <calculatedColumnFormula>_xlfn.XLOOKUP(C2,customers!$A$1:$A$1001,customers!$G$1:$G$1001,,0)</calculatedColumnFormula>
    </tableColumn>
    <tableColumn id="9" xr3:uid="{2E3AF4D2-D695-45E3-A48B-5672A873BDDB}" name="Coffee Type">
      <calculatedColumnFormula>INDEX(products!$A$1:$G$49,MATCH(orders!$D2,products!$A$1:$A$49,0),MATCH(orders!I$1,products!$A$1:$G$1,0))</calculatedColumnFormula>
    </tableColumn>
    <tableColumn id="10" xr3:uid="{D2C0EF1E-82FE-4C3D-A011-C22F671A0DC3}" name="Roast Type">
      <calculatedColumnFormula>INDEX(products!$A$1:$G$49,MATCH(orders!$D2,products!$A$1:$A$49,0),MATCH(orders!J$1,products!$A$1:$G$1,0))</calculatedColumnFormula>
    </tableColumn>
    <tableColumn id="11" xr3:uid="{E5C9AC81-84C0-48CE-A87A-1B0B2BDEBCFD}" name="Size" dataDxfId="3">
      <calculatedColumnFormula>INDEX(products!$A$1:$G$49,MATCH(orders!$D2,products!$A$1:$A$49,0),MATCH(orders!K$1,products!$A$1:$G$1,0))</calculatedColumnFormula>
    </tableColumn>
    <tableColumn id="12" xr3:uid="{CB2F1618-A3EA-40D0-A357-8FB1FA821B57}" name="Unit Price" dataDxfId="2">
      <calculatedColumnFormula>INDEX(products!$A$1:$G$49,MATCH(orders!$D2,products!$A$1:$A$49,0),MATCH(orders!L$1,products!$A$1:$G$1,0))</calculatedColumnFormula>
    </tableColumn>
    <tableColumn id="13" xr3:uid="{9DBCF243-C20A-4FB7-B13C-A2976EA47F95}" name="Sales" dataDxfId="1">
      <calculatedColumnFormula>L2*E2</calculatedColumnFormula>
    </tableColumn>
    <tableColumn id="14" xr3:uid="{15194FC8-28B6-4810-9CD3-BD15351D6DA5}" name="Coffee Type Name">
      <calculatedColumnFormula>IF(I2="Rob","Robusta",IF(I2="Exc","Excelsa",IF(I2="Ara","Arabica",IF(I2="Lib","Liberica",""))))</calculatedColumnFormula>
    </tableColumn>
    <tableColumn id="15" xr3:uid="{5C416F77-012F-48E4-8261-C171EFF861C6}" name="Roast Type Name">
      <calculatedColumnFormula>IF(J2="M","Medium",IF(J2="L","Light",IF(J2="D","Dark","")))</calculatedColumnFormula>
    </tableColumn>
    <tableColumn id="16" xr3:uid="{BC9778B6-9315-4CBA-A5C4-7C6CE4AEEC81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0E01-5602-4697-9EC9-F41355B0C172}">
  <dimension ref="A3:F48"/>
  <sheetViews>
    <sheetView workbookViewId="0">
      <selection activeCell="G36" sqref="G36"/>
    </sheetView>
  </sheetViews>
  <sheetFormatPr defaultRowHeight="14.5" x14ac:dyDescent="0.35"/>
  <cols>
    <col min="1" max="1" width="13.179687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6" t="s">
        <v>6214</v>
      </c>
      <c r="C3" s="6" t="s">
        <v>6196</v>
      </c>
    </row>
    <row r="4" spans="1:6" x14ac:dyDescent="0.35">
      <c r="A4" s="6" t="s">
        <v>6208</v>
      </c>
      <c r="B4" s="6" t="s">
        <v>6209</v>
      </c>
      <c r="C4" t="s">
        <v>6210</v>
      </c>
      <c r="D4" t="s">
        <v>6211</v>
      </c>
      <c r="E4" t="s">
        <v>6212</v>
      </c>
      <c r="F4" t="s">
        <v>6213</v>
      </c>
    </row>
    <row r="5" spans="1:6" x14ac:dyDescent="0.35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5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5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5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5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5">
      <c r="B10" t="s">
        <v>6217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5">
      <c r="B11" t="s">
        <v>6218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5">
      <c r="B12" t="s">
        <v>6215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5">
      <c r="B13" t="s">
        <v>6216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5">
      <c r="B14" t="s">
        <v>6204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5">
      <c r="B15" t="s">
        <v>6205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5">
      <c r="B16" t="s">
        <v>6206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5">
      <c r="A17" t="s">
        <v>6207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5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5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5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5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5">
      <c r="B22" t="s">
        <v>6217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5">
      <c r="B23" t="s">
        <v>6218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5">
      <c r="B24" t="s">
        <v>6215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5">
      <c r="B25" t="s">
        <v>6216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5">
      <c r="B26" t="s">
        <v>6204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5">
      <c r="B27" t="s">
        <v>6205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5">
      <c r="B28" t="s">
        <v>6206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5">
      <c r="A29" t="s">
        <v>6219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5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5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5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5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5">
      <c r="B34" t="s">
        <v>6217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5">
      <c r="B35" t="s">
        <v>6218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5">
      <c r="B36" t="s">
        <v>6215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5">
      <c r="B37" t="s">
        <v>6216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5">
      <c r="B38" t="s">
        <v>6204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5">
      <c r="B39" t="s">
        <v>6205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5">
      <c r="B40" t="s">
        <v>6206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5">
      <c r="A41" t="s">
        <v>6220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5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5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5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5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5">
      <c r="B46" t="s">
        <v>6217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5">
      <c r="B47" t="s">
        <v>6218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5">
      <c r="B48" t="s">
        <v>6215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7238-8991-42C7-BE08-B08F7604E70E}">
  <dimension ref="A3:B6"/>
  <sheetViews>
    <sheetView workbookViewId="0">
      <selection activeCell="F34" sqref="F34"/>
    </sheetView>
  </sheetViews>
  <sheetFormatPr defaultRowHeight="14.5" x14ac:dyDescent="0.35"/>
  <cols>
    <col min="1" max="1" width="14.1796875" bestFit="1" customWidth="1"/>
    <col min="2" max="2" width="11.26953125" bestFit="1" customWidth="1"/>
    <col min="3" max="3" width="7.453125" bestFit="1" customWidth="1"/>
    <col min="4" max="4" width="7.81640625" bestFit="1" customWidth="1"/>
    <col min="5" max="6" width="8.1796875" bestFit="1" customWidth="1"/>
  </cols>
  <sheetData>
    <row r="3" spans="1:2" x14ac:dyDescent="0.35">
      <c r="A3" s="6" t="s">
        <v>7</v>
      </c>
      <c r="B3" t="s">
        <v>6214</v>
      </c>
    </row>
    <row r="4" spans="1:2" x14ac:dyDescent="0.35">
      <c r="A4" t="s">
        <v>28</v>
      </c>
      <c r="B4" s="8">
        <v>2798.5050000000001</v>
      </c>
    </row>
    <row r="5" spans="1:2" x14ac:dyDescent="0.35">
      <c r="A5" t="s">
        <v>318</v>
      </c>
      <c r="B5" s="8">
        <v>6696.8649999999989</v>
      </c>
    </row>
    <row r="6" spans="1:2" x14ac:dyDescent="0.35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607F-A049-4491-B08C-8CA24A36CD01}">
  <dimension ref="A3:B8"/>
  <sheetViews>
    <sheetView workbookViewId="0">
      <selection activeCell="R21" sqref="R21"/>
    </sheetView>
  </sheetViews>
  <sheetFormatPr defaultRowHeight="14.5" x14ac:dyDescent="0.35"/>
  <cols>
    <col min="1" max="1" width="16.7265625" bestFit="1" customWidth="1"/>
    <col min="2" max="2" width="11.26953125" bestFit="1" customWidth="1"/>
    <col min="3" max="3" width="7.453125" bestFit="1" customWidth="1"/>
    <col min="4" max="4" width="7.81640625" bestFit="1" customWidth="1"/>
    <col min="5" max="6" width="8.1796875" bestFit="1" customWidth="1"/>
  </cols>
  <sheetData>
    <row r="3" spans="1:2" x14ac:dyDescent="0.35">
      <c r="A3" s="6" t="s">
        <v>4</v>
      </c>
      <c r="B3" t="s">
        <v>6214</v>
      </c>
    </row>
    <row r="4" spans="1:2" x14ac:dyDescent="0.35">
      <c r="A4" t="s">
        <v>3753</v>
      </c>
      <c r="B4" s="8">
        <v>278.01</v>
      </c>
    </row>
    <row r="5" spans="1:2" x14ac:dyDescent="0.35">
      <c r="A5" t="s">
        <v>1598</v>
      </c>
      <c r="B5" s="8">
        <v>281.67499999999995</v>
      </c>
    </row>
    <row r="6" spans="1:2" x14ac:dyDescent="0.35">
      <c r="A6" t="s">
        <v>2587</v>
      </c>
      <c r="B6" s="8">
        <v>289.11</v>
      </c>
    </row>
    <row r="7" spans="1:2" x14ac:dyDescent="0.35">
      <c r="A7" t="s">
        <v>5765</v>
      </c>
      <c r="B7" s="8">
        <v>307.04499999999996</v>
      </c>
    </row>
    <row r="8" spans="1:2" x14ac:dyDescent="0.35">
      <c r="A8" t="s">
        <v>5114</v>
      </c>
      <c r="B8" s="8">
        <v>317.06999999999994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G1" zoomScale="115" zoomScaleNormal="115" workbookViewId="0">
      <selection activeCell="H5" sqref="H5"/>
    </sheetView>
  </sheetViews>
  <sheetFormatPr defaultRowHeight="14.5" x14ac:dyDescent="0.35"/>
  <cols>
    <col min="1" max="1" width="16.54296875" bestFit="1" customWidth="1"/>
    <col min="2" max="2" width="13" bestFit="1" customWidth="1"/>
    <col min="3" max="3" width="17.453125" bestFit="1" customWidth="1"/>
    <col min="4" max="4" width="12" customWidth="1"/>
    <col min="5" max="5" width="10.453125" customWidth="1"/>
    <col min="6" max="6" width="23.7265625" bestFit="1" customWidth="1"/>
    <col min="7" max="7" width="39.453125" bestFit="1" customWidth="1"/>
    <col min="8" max="8" width="12.81640625" bestFit="1" customWidth="1"/>
    <col min="9" max="9" width="13.1796875" customWidth="1"/>
    <col min="10" max="10" width="12.453125" customWidth="1"/>
    <col min="11" max="11" width="6.26953125" bestFit="1" customWidth="1"/>
    <col min="12" max="12" width="11.26953125" customWidth="1"/>
    <col min="13" max="13" width="10.54296875" customWidth="1"/>
    <col min="14" max="14" width="18.81640625" customWidth="1"/>
    <col min="15" max="15" width="18.1796875" customWidth="1"/>
    <col min="16" max="16" width="14" bestFit="1" customWidth="1"/>
  </cols>
  <sheetData>
    <row r="1" spans="1:16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A2" sqref="A2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zoomScale="115" zoomScaleNormal="115" workbookViewId="0">
      <selection activeCell="F2" sqref="F2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Rufus</dc:creator>
  <cp:keywords/>
  <dc:description/>
  <cp:lastModifiedBy>Rufus Shakin Gurram</cp:lastModifiedBy>
  <cp:revision/>
  <dcterms:created xsi:type="dcterms:W3CDTF">2022-11-26T09:51:45Z</dcterms:created>
  <dcterms:modified xsi:type="dcterms:W3CDTF">2024-08-16T08:27:32Z</dcterms:modified>
  <cp:category/>
  <cp:contentStatus/>
</cp:coreProperties>
</file>