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NA ENGLISH" sheetId="5" r:id="rId1"/>
    <sheet name="NA URDU" sheetId="3" r:id="rId2"/>
    <sheet name="Sheet" sheetId="1" r:id="rId3"/>
    <sheet name="Sheet." sheetId="2" r:id="rId4"/>
  </sheets>
  <definedNames>
    <definedName name="_xlnm.Print_Area" localSheetId="0">'NA ENGLISH'!$A$1:$K$1012</definedName>
  </definedNames>
  <calcPr calcId="124519"/>
</workbook>
</file>

<file path=xl/calcChain.xml><?xml version="1.0" encoding="utf-8"?>
<calcChain xmlns="http://schemas.openxmlformats.org/spreadsheetml/2006/main">
  <c r="F1023" i="5"/>
  <c r="H1023"/>
  <c r="K1023"/>
  <c r="H1024"/>
  <c r="H1025"/>
  <c r="H1026"/>
  <c r="G1027"/>
  <c r="H1027"/>
  <c r="K1027"/>
  <c r="H1028"/>
  <c r="H1029"/>
  <c r="H1030"/>
  <c r="F1031"/>
  <c r="H1031" s="1"/>
  <c r="K1031"/>
  <c r="H1032"/>
  <c r="H1033"/>
  <c r="H1034"/>
  <c r="G1035"/>
  <c r="H1035"/>
  <c r="K1035"/>
  <c r="H1036"/>
  <c r="F1037"/>
  <c r="H1037"/>
  <c r="K1037"/>
  <c r="H1038"/>
  <c r="H1039" s="1"/>
  <c r="F1039"/>
  <c r="G1039"/>
  <c r="K1039"/>
  <c r="F1043"/>
  <c r="H1043"/>
  <c r="K1043"/>
  <c r="G1047"/>
  <c r="H1047"/>
  <c r="K1047"/>
  <c r="H1048"/>
  <c r="H1049"/>
  <c r="H1050"/>
  <c r="F1051"/>
  <c r="H1051" s="1"/>
  <c r="K1051"/>
  <c r="G1055"/>
  <c r="H1055"/>
  <c r="K1055"/>
  <c r="F1059"/>
  <c r="H1059"/>
  <c r="K1059"/>
  <c r="G1063"/>
  <c r="H1063"/>
  <c r="K1063"/>
  <c r="F1066"/>
  <c r="G1066"/>
  <c r="H1066"/>
  <c r="K1066"/>
  <c r="G1069"/>
  <c r="H1069"/>
  <c r="K1069"/>
  <c r="F1075"/>
  <c r="G1075"/>
  <c r="H1075"/>
  <c r="K1075"/>
  <c r="G1081"/>
  <c r="H1081"/>
  <c r="K1081"/>
  <c r="F1087"/>
  <c r="G1087"/>
  <c r="H1087"/>
  <c r="K1087"/>
  <c r="H1088"/>
  <c r="H1089"/>
  <c r="H1090"/>
  <c r="H1091"/>
  <c r="H1092"/>
  <c r="G1093"/>
  <c r="H1093"/>
  <c r="K1093"/>
  <c r="F1097"/>
  <c r="G1097"/>
  <c r="H1097"/>
  <c r="K1097"/>
  <c r="G1101"/>
  <c r="H1101"/>
  <c r="K1101"/>
  <c r="H1102"/>
  <c r="H1103"/>
  <c r="F1104"/>
  <c r="G1104"/>
  <c r="H1104"/>
  <c r="K1104"/>
  <c r="H1105"/>
  <c r="H1106"/>
  <c r="G1107"/>
  <c r="H1107"/>
  <c r="K1107"/>
  <c r="F1110"/>
  <c r="G1110"/>
  <c r="H1110"/>
  <c r="K1110"/>
  <c r="G1113"/>
  <c r="H1113"/>
  <c r="K1113"/>
  <c r="F1118"/>
  <c r="G1118"/>
  <c r="H1118"/>
  <c r="K1118"/>
  <c r="G1123"/>
  <c r="H1123"/>
  <c r="K1123"/>
  <c r="F1134"/>
  <c r="G1134"/>
  <c r="H1134"/>
  <c r="K1134"/>
  <c r="G1145"/>
  <c r="H1145"/>
  <c r="K1145"/>
  <c r="F1152"/>
  <c r="G1152"/>
  <c r="H1152"/>
  <c r="K1152"/>
  <c r="G1159"/>
  <c r="H1159"/>
  <c r="K1159"/>
  <c r="F1170"/>
  <c r="G1170"/>
  <c r="H1170"/>
  <c r="K1170"/>
  <c r="G1181"/>
  <c r="H1181"/>
  <c r="K1181"/>
  <c r="F1188"/>
  <c r="G1188"/>
  <c r="H1188"/>
  <c r="K1188"/>
  <c r="G1195"/>
  <c r="H1195"/>
  <c r="K1195"/>
  <c r="H1196"/>
  <c r="H1197"/>
  <c r="H1198"/>
  <c r="H1199"/>
  <c r="F1201"/>
  <c r="G1201"/>
  <c r="H1201"/>
  <c r="K1201"/>
  <c r="G1207"/>
  <c r="H1207"/>
  <c r="K1207"/>
  <c r="F1211"/>
  <c r="G1211"/>
  <c r="H1211"/>
  <c r="K1211"/>
  <c r="F1214"/>
  <c r="G1214"/>
  <c r="H1214"/>
  <c r="K1214"/>
  <c r="G1220"/>
  <c r="H1220"/>
  <c r="K1220"/>
  <c r="F1225"/>
  <c r="G1225"/>
  <c r="H1225"/>
  <c r="K1225"/>
  <c r="G1230"/>
  <c r="H1230"/>
  <c r="K1230"/>
  <c r="F1236"/>
  <c r="G1236"/>
  <c r="H1236"/>
  <c r="K1236"/>
  <c r="H1237"/>
  <c r="H1238"/>
  <c r="H1239"/>
  <c r="H1240"/>
  <c r="H1241"/>
  <c r="G1242"/>
  <c r="H1242"/>
  <c r="H1243"/>
  <c r="H1244"/>
  <c r="H1245" s="1"/>
  <c r="F1245"/>
  <c r="G1245"/>
  <c r="K1245"/>
  <c r="H1246"/>
  <c r="H1247"/>
  <c r="G1248"/>
  <c r="H1248"/>
  <c r="K1248"/>
  <c r="H1249"/>
  <c r="H1250"/>
  <c r="F1251"/>
  <c r="G1251"/>
  <c r="H1251"/>
  <c r="K1251"/>
  <c r="H1252"/>
  <c r="H1253"/>
  <c r="G1254"/>
  <c r="H1254"/>
  <c r="K1254"/>
  <c r="H1255"/>
  <c r="H1256"/>
  <c r="H1257"/>
  <c r="H1258"/>
  <c r="H1259"/>
  <c r="F1260"/>
  <c r="G1260"/>
  <c r="H1260"/>
  <c r="K1260"/>
  <c r="H1261"/>
  <c r="H1262"/>
  <c r="H1263"/>
  <c r="H1264"/>
  <c r="H1265"/>
  <c r="G1266"/>
  <c r="H1266"/>
  <c r="K1266"/>
  <c r="H1267"/>
  <c r="H1268"/>
  <c r="H1269"/>
  <c r="H1270"/>
  <c r="F1271"/>
  <c r="G1271"/>
  <c r="H1271"/>
  <c r="K1271"/>
  <c r="H1272"/>
  <c r="H1273"/>
  <c r="H1274"/>
  <c r="H1275"/>
  <c r="G1276"/>
  <c r="H1276"/>
  <c r="K1276"/>
  <c r="H1277"/>
  <c r="H1278"/>
  <c r="H1279"/>
  <c r="F1280"/>
  <c r="G1280"/>
  <c r="H1280"/>
  <c r="K1280"/>
  <c r="H1281"/>
  <c r="H1282"/>
  <c r="H1283"/>
  <c r="G1284"/>
  <c r="H1284"/>
  <c r="K1284"/>
  <c r="H1285"/>
  <c r="H1286"/>
  <c r="H1287"/>
  <c r="H1288"/>
  <c r="H1290"/>
  <c r="F1291"/>
  <c r="G1291"/>
  <c r="H1291"/>
  <c r="K1291"/>
  <c r="H1292"/>
  <c r="H1293"/>
  <c r="H1294"/>
  <c r="H1295"/>
  <c r="H1297"/>
  <c r="G1298"/>
  <c r="H1298"/>
  <c r="K1298"/>
  <c r="H1299"/>
  <c r="H1300"/>
  <c r="H1301"/>
  <c r="F1302"/>
  <c r="H1302"/>
  <c r="K1302"/>
  <c r="H1303"/>
  <c r="H1304"/>
  <c r="H1305"/>
  <c r="G1306"/>
  <c r="H1306"/>
  <c r="K1306"/>
  <c r="H1307"/>
  <c r="H1308"/>
  <c r="F1309"/>
  <c r="H1309"/>
  <c r="K1309"/>
  <c r="H1310"/>
  <c r="H1311"/>
  <c r="G1312"/>
  <c r="H1312"/>
  <c r="K1312"/>
  <c r="H1313"/>
  <c r="H1314"/>
  <c r="F1315"/>
  <c r="H1315"/>
  <c r="K1315"/>
  <c r="H1316"/>
  <c r="H1317"/>
  <c r="G1318"/>
  <c r="H1318"/>
  <c r="K1318"/>
  <c r="H1319"/>
  <c r="H1320"/>
  <c r="F1321"/>
  <c r="G1321"/>
  <c r="H1321"/>
  <c r="K1321"/>
  <c r="H1322"/>
  <c r="H1324" s="1"/>
  <c r="H1323"/>
  <c r="G1324"/>
  <c r="K1324"/>
  <c r="H1325"/>
  <c r="H1326"/>
  <c r="H1327"/>
  <c r="F1328"/>
  <c r="G1328"/>
  <c r="H1328"/>
  <c r="K1328"/>
  <c r="H1329"/>
  <c r="H1330"/>
  <c r="H1331"/>
  <c r="G1332"/>
  <c r="H1332"/>
  <c r="K1332"/>
  <c r="H1333"/>
  <c r="H1334"/>
  <c r="F1335"/>
  <c r="G1335"/>
  <c r="H1335"/>
  <c r="K1335"/>
  <c r="H1336"/>
  <c r="H1338" s="1"/>
  <c r="H1337"/>
  <c r="G1338"/>
  <c r="K1338"/>
  <c r="H1339"/>
  <c r="H1340"/>
  <c r="H1341"/>
  <c r="F1342"/>
  <c r="G1342"/>
  <c r="H1342"/>
  <c r="K1342"/>
  <c r="H1343"/>
  <c r="H1344"/>
  <c r="H1345"/>
  <c r="G1346"/>
  <c r="H1346"/>
  <c r="K1346"/>
  <c r="H1347"/>
  <c r="H1348"/>
  <c r="F1349"/>
  <c r="G1349"/>
  <c r="H1349"/>
  <c r="K1349"/>
  <c r="H1350"/>
  <c r="H1352" s="1"/>
  <c r="H1351"/>
  <c r="G1352"/>
  <c r="K1352"/>
  <c r="H1353"/>
  <c r="H1354"/>
  <c r="H1355" s="1"/>
  <c r="F1355"/>
  <c r="G1355"/>
  <c r="K1355"/>
  <c r="H1356"/>
  <c r="H1357"/>
  <c r="G1358"/>
  <c r="H1358"/>
  <c r="K1358"/>
  <c r="H1359"/>
  <c r="H1360"/>
  <c r="F1361"/>
  <c r="G1361"/>
  <c r="H1361"/>
  <c r="K1361"/>
  <c r="H1362"/>
  <c r="H1363"/>
  <c r="F1364"/>
  <c r="G1364"/>
  <c r="H1364"/>
  <c r="K1364"/>
  <c r="H1365"/>
  <c r="H1367" s="1"/>
  <c r="H1366"/>
  <c r="F1367"/>
  <c r="K1367"/>
  <c r="H1368"/>
  <c r="H1369"/>
  <c r="G1370"/>
  <c r="H1370"/>
  <c r="K1370"/>
  <c r="H1372"/>
  <c r="H1373"/>
  <c r="F1374"/>
  <c r="G1374"/>
  <c r="H1374"/>
  <c r="K1374"/>
  <c r="H1376"/>
  <c r="H1378" s="1"/>
  <c r="H1377"/>
  <c r="G1378"/>
  <c r="K1378"/>
  <c r="H1379"/>
  <c r="H1380"/>
  <c r="H1383" s="1"/>
  <c r="H1381"/>
  <c r="H1382"/>
  <c r="F1383"/>
  <c r="G1383"/>
  <c r="K1383"/>
  <c r="H1384"/>
  <c r="H1385"/>
  <c r="H1386"/>
  <c r="F1387"/>
  <c r="G1387"/>
  <c r="H1387"/>
  <c r="K1387"/>
  <c r="H1388"/>
  <c r="H1392" s="1"/>
  <c r="H1389"/>
  <c r="H1390"/>
  <c r="H1391"/>
  <c r="F1392"/>
  <c r="K1392"/>
  <c r="H1393"/>
  <c r="H1394"/>
  <c r="H1395"/>
  <c r="H1396"/>
  <c r="G1397"/>
  <c r="H1397"/>
  <c r="K1397"/>
  <c r="H1398"/>
  <c r="K1399"/>
  <c r="H1400"/>
  <c r="H1402" s="1"/>
  <c r="H1401"/>
  <c r="F1402"/>
  <c r="K1402"/>
  <c r="H1403"/>
  <c r="H1404"/>
  <c r="G1405"/>
  <c r="H1405"/>
  <c r="K1405"/>
  <c r="H1406"/>
  <c r="H1407"/>
  <c r="H1408"/>
  <c r="F1409"/>
  <c r="H1409"/>
  <c r="K1409"/>
  <c r="H1410"/>
  <c r="H1411"/>
  <c r="H1412"/>
  <c r="G1413"/>
  <c r="H1413"/>
  <c r="K1413"/>
  <c r="H1414"/>
  <c r="H1415"/>
  <c r="K1415"/>
  <c r="H1416"/>
  <c r="H1417"/>
  <c r="H1418"/>
  <c r="H1419"/>
  <c r="H1420"/>
  <c r="F1421"/>
  <c r="G1421"/>
  <c r="H1421"/>
  <c r="K1421"/>
  <c r="H1422"/>
  <c r="H1424" s="1"/>
  <c r="H1423"/>
  <c r="F1424"/>
  <c r="K1424"/>
  <c r="H1425"/>
  <c r="H1426"/>
  <c r="G1427"/>
  <c r="H1427"/>
  <c r="K1427"/>
  <c r="H1428"/>
  <c r="H1429"/>
  <c r="F1430"/>
  <c r="G1430"/>
  <c r="H1430"/>
  <c r="K1430"/>
  <c r="H1431"/>
  <c r="H1434" s="1"/>
  <c r="H1432"/>
  <c r="H1433"/>
  <c r="F1434"/>
  <c r="G1434"/>
  <c r="K1434"/>
  <c r="F1438"/>
  <c r="H1438"/>
  <c r="K1438"/>
  <c r="G1442"/>
  <c r="H1442"/>
  <c r="K1442"/>
  <c r="H1443"/>
  <c r="H1444"/>
  <c r="H1445"/>
  <c r="F1446"/>
  <c r="G1446"/>
  <c r="H1446"/>
  <c r="K1446"/>
  <c r="F1451"/>
  <c r="H1451"/>
  <c r="K1451"/>
  <c r="G1456"/>
  <c r="H1456"/>
  <c r="K1456"/>
  <c r="H1457"/>
  <c r="H1458"/>
  <c r="F1460"/>
  <c r="G1460"/>
  <c r="H1460"/>
  <c r="K1460"/>
  <c r="H1461"/>
  <c r="H1465" s="1"/>
  <c r="H1462"/>
  <c r="H1463"/>
  <c r="H1464"/>
  <c r="F1465"/>
  <c r="K1465"/>
  <c r="H1466"/>
  <c r="H1467"/>
  <c r="H1468"/>
  <c r="H1469"/>
  <c r="G1470"/>
  <c r="H1470"/>
  <c r="K1470"/>
  <c r="H1471"/>
  <c r="H1472"/>
  <c r="H1473"/>
  <c r="F1474"/>
  <c r="H1474"/>
  <c r="K1474"/>
  <c r="H1475"/>
  <c r="H1476"/>
  <c r="H1477"/>
  <c r="G1478"/>
  <c r="H1478"/>
  <c r="K1478"/>
  <c r="H1479"/>
  <c r="H1481" s="1"/>
  <c r="H1480"/>
  <c r="F1481"/>
  <c r="K1481"/>
  <c r="H1482"/>
  <c r="H1483"/>
  <c r="G1484"/>
  <c r="H1484"/>
  <c r="K1484"/>
  <c r="F1491"/>
  <c r="H1491"/>
  <c r="K1491"/>
  <c r="G1498"/>
  <c r="H1498"/>
  <c r="K1498"/>
  <c r="F1502"/>
  <c r="H1502"/>
  <c r="K1502"/>
  <c r="G1506"/>
  <c r="H1506"/>
  <c r="K1506"/>
  <c r="F1510"/>
  <c r="H1510"/>
  <c r="K1510"/>
  <c r="G1514"/>
  <c r="H1514"/>
  <c r="K1514"/>
  <c r="F1519"/>
  <c r="H1519"/>
  <c r="K1519"/>
  <c r="G1524"/>
  <c r="H1524"/>
  <c r="K1524"/>
  <c r="F1528"/>
  <c r="H1528"/>
  <c r="K1528"/>
  <c r="G1532"/>
  <c r="H1532"/>
  <c r="K1532"/>
  <c r="G1535"/>
  <c r="H1535"/>
  <c r="K1535"/>
  <c r="H1536"/>
  <c r="H1537"/>
  <c r="H1538"/>
  <c r="F1539"/>
  <c r="H1539"/>
  <c r="K1539"/>
  <c r="H1540"/>
  <c r="H1541"/>
  <c r="H1542"/>
  <c r="G1543"/>
  <c r="H1543"/>
  <c r="K1543"/>
  <c r="H1544"/>
  <c r="H1545"/>
  <c r="F1546"/>
  <c r="G1546"/>
  <c r="H1546"/>
  <c r="K1546"/>
  <c r="H1547"/>
  <c r="H1548"/>
  <c r="F1549"/>
  <c r="G1549"/>
  <c r="H1549"/>
  <c r="K1549"/>
  <c r="H1550"/>
  <c r="H1551"/>
  <c r="K1551"/>
  <c r="K1553"/>
  <c r="H1554"/>
  <c r="H1555"/>
  <c r="F1556"/>
  <c r="G1556"/>
  <c r="H1556"/>
  <c r="K1556"/>
  <c r="F1560"/>
  <c r="H1560"/>
  <c r="K1560"/>
  <c r="G1564"/>
  <c r="H1564"/>
  <c r="K1564"/>
  <c r="F1569"/>
  <c r="H1569"/>
  <c r="K1569"/>
  <c r="G1574"/>
  <c r="H1574"/>
  <c r="K1574"/>
  <c r="H1575"/>
  <c r="H1576"/>
  <c r="H1577"/>
  <c r="H1578"/>
  <c r="H1579"/>
  <c r="F1580"/>
  <c r="H1580"/>
  <c r="K1580"/>
  <c r="H1581"/>
  <c r="H1582"/>
  <c r="H1583"/>
  <c r="H1584"/>
  <c r="H1585"/>
  <c r="G1586"/>
  <c r="H1586"/>
  <c r="K1586"/>
  <c r="F1590"/>
  <c r="H1590"/>
  <c r="K1590"/>
  <c r="G1594"/>
  <c r="H1594"/>
  <c r="K1594"/>
  <c r="H1595"/>
  <c r="H1596"/>
  <c r="F1597"/>
  <c r="G1597"/>
  <c r="H1597"/>
  <c r="K1597"/>
  <c r="F1601"/>
  <c r="H1601"/>
  <c r="K1601"/>
  <c r="H1602"/>
  <c r="H1603"/>
  <c r="H1604"/>
  <c r="G1605"/>
  <c r="H1605"/>
  <c r="K1605"/>
  <c r="H1606"/>
  <c r="H1607"/>
  <c r="F1608"/>
  <c r="G1608"/>
  <c r="H1608"/>
  <c r="K1608"/>
  <c r="H1609"/>
  <c r="H1610"/>
  <c r="F1611"/>
  <c r="G1611"/>
  <c r="H1611"/>
  <c r="K1611"/>
  <c r="F1616"/>
  <c r="H1616"/>
  <c r="K1616"/>
  <c r="G1621"/>
  <c r="H1621"/>
  <c r="K1621"/>
  <c r="F1626"/>
  <c r="H1626"/>
  <c r="K1626"/>
  <c r="G1631"/>
  <c r="H1631"/>
  <c r="K1631"/>
  <c r="H1632"/>
  <c r="H1633"/>
  <c r="H1634"/>
  <c r="H1635"/>
  <c r="F1636"/>
  <c r="G1636"/>
  <c r="H1636"/>
  <c r="K1636"/>
  <c r="H1637"/>
  <c r="H1638"/>
  <c r="F1639"/>
  <c r="G1639"/>
  <c r="H1639"/>
  <c r="K1639"/>
  <c r="H1640"/>
  <c r="H1641"/>
  <c r="K1641"/>
  <c r="F1646"/>
  <c r="H1646"/>
  <c r="K1646"/>
  <c r="G1651"/>
  <c r="H1651"/>
  <c r="K1651"/>
  <c r="F1657"/>
  <c r="H1657"/>
  <c r="K1657"/>
  <c r="G1663"/>
  <c r="H1663"/>
  <c r="K1663"/>
  <c r="F1667"/>
  <c r="H1667"/>
  <c r="K1667"/>
  <c r="G1671"/>
  <c r="H1671"/>
  <c r="K1671"/>
  <c r="H1672"/>
  <c r="H1673"/>
  <c r="H1674"/>
  <c r="H1678"/>
  <c r="F1679"/>
  <c r="G1679"/>
  <c r="H1679"/>
  <c r="K1679"/>
  <c r="F1682"/>
  <c r="H1682"/>
  <c r="K1682"/>
  <c r="G1685"/>
  <c r="H1685"/>
  <c r="K1685"/>
  <c r="H1686"/>
  <c r="H1687"/>
  <c r="K1687"/>
  <c r="F1690"/>
  <c r="H1690"/>
  <c r="K1690"/>
  <c r="H1691"/>
  <c r="H1692"/>
  <c r="G1693"/>
  <c r="H1693" s="1"/>
  <c r="K1693"/>
  <c r="H1694"/>
  <c r="H1695"/>
  <c r="H1696"/>
  <c r="H1697"/>
  <c r="F1698"/>
  <c r="G1698"/>
  <c r="H1698"/>
  <c r="K1698"/>
  <c r="H1699"/>
  <c r="H1700"/>
  <c r="F1701"/>
  <c r="G1701"/>
  <c r="H1701"/>
  <c r="K1701"/>
  <c r="H1702"/>
  <c r="H1703"/>
  <c r="G1704"/>
  <c r="H1704"/>
  <c r="K1704"/>
  <c r="H1705"/>
  <c r="H1706"/>
  <c r="K1706"/>
  <c r="H1707"/>
  <c r="H1708"/>
  <c r="F1709"/>
  <c r="G1709"/>
  <c r="H1709"/>
  <c r="K1709"/>
  <c r="H1710"/>
  <c r="H1711"/>
  <c r="K1711"/>
  <c r="H1712"/>
  <c r="H1713"/>
  <c r="H1714"/>
  <c r="H1715"/>
  <c r="F1716"/>
  <c r="H1716"/>
  <c r="K1716"/>
  <c r="H1717"/>
  <c r="H1718"/>
  <c r="H1719"/>
  <c r="H1720"/>
  <c r="G1721"/>
  <c r="H1721"/>
  <c r="K1721"/>
  <c r="H1722"/>
  <c r="H1723"/>
  <c r="H1724"/>
  <c r="F1725"/>
  <c r="G1725"/>
  <c r="H1725"/>
  <c r="K1725"/>
  <c r="H1726"/>
  <c r="H1727"/>
  <c r="H1728"/>
  <c r="G1729"/>
  <c r="H1729"/>
  <c r="K1729"/>
  <c r="H1730"/>
  <c r="H1731"/>
  <c r="F1732"/>
  <c r="H1732"/>
  <c r="K1732"/>
  <c r="H1733"/>
  <c r="H1734"/>
  <c r="G1735"/>
  <c r="H1735"/>
  <c r="K1735"/>
  <c r="F1738"/>
  <c r="H1738"/>
  <c r="K1738"/>
  <c r="H1739"/>
  <c r="H1740"/>
  <c r="G1741"/>
  <c r="H1741"/>
  <c r="K1741"/>
  <c r="H1742"/>
  <c r="H1743"/>
  <c r="F1744"/>
  <c r="G1744"/>
  <c r="H1744"/>
  <c r="K1744"/>
  <c r="H1745"/>
  <c r="H1746"/>
  <c r="F1747"/>
  <c r="G1747"/>
  <c r="H1747"/>
  <c r="K1747"/>
  <c r="H1748"/>
  <c r="F1749"/>
  <c r="G1749"/>
  <c r="H1749"/>
  <c r="K1749"/>
  <c r="H1750"/>
  <c r="H1751"/>
  <c r="F1752"/>
  <c r="G1752"/>
  <c r="H1752"/>
  <c r="K1752"/>
  <c r="H1753"/>
  <c r="H1754"/>
  <c r="K1754"/>
  <c r="H1755"/>
  <c r="H1756"/>
  <c r="F1757"/>
  <c r="H1757"/>
  <c r="K1757"/>
  <c r="H1758"/>
  <c r="H1759"/>
  <c r="G1760"/>
  <c r="H1760"/>
  <c r="K1760"/>
  <c r="H1761"/>
  <c r="H1762"/>
  <c r="K1762"/>
  <c r="H1763"/>
  <c r="H1764"/>
  <c r="K1764"/>
  <c r="H1765"/>
  <c r="H1766"/>
  <c r="H1767"/>
  <c r="H1768"/>
  <c r="H1769"/>
  <c r="H1770"/>
  <c r="F1771"/>
  <c r="H1771"/>
  <c r="K1771"/>
  <c r="G1778"/>
  <c r="H1778"/>
  <c r="K1778"/>
  <c r="H1779"/>
  <c r="H1780"/>
  <c r="K1780"/>
  <c r="H1781"/>
  <c r="H1782"/>
  <c r="F1783"/>
  <c r="G1783"/>
  <c r="H1783"/>
  <c r="K1783"/>
  <c r="H1784"/>
  <c r="H1785"/>
  <c r="H1786"/>
  <c r="F1787"/>
  <c r="H1787"/>
  <c r="K1787"/>
  <c r="H1788"/>
  <c r="H1789"/>
  <c r="H1790"/>
  <c r="G1791"/>
  <c r="H1791"/>
  <c r="K1791"/>
  <c r="H1792"/>
  <c r="H1793"/>
  <c r="K1793"/>
  <c r="H1794"/>
  <c r="H1795"/>
  <c r="F1796"/>
  <c r="G1796"/>
  <c r="H1796"/>
  <c r="K1796"/>
  <c r="H1797"/>
  <c r="H1798"/>
  <c r="H1799"/>
  <c r="F1800"/>
  <c r="H1800"/>
  <c r="K1800"/>
  <c r="H1801"/>
  <c r="H1802"/>
  <c r="H1803"/>
  <c r="G1804"/>
  <c r="H1804"/>
  <c r="K1804"/>
  <c r="H1805"/>
  <c r="H1806"/>
  <c r="F1807"/>
  <c r="G1807"/>
  <c r="H1807"/>
  <c r="K1807"/>
  <c r="H1808"/>
  <c r="H1809"/>
  <c r="K1809"/>
  <c r="H1810"/>
  <c r="H1811"/>
  <c r="K1811"/>
  <c r="H1812"/>
  <c r="H1813"/>
  <c r="H1814"/>
  <c r="H1815"/>
  <c r="H1816"/>
  <c r="F1817"/>
  <c r="H1817"/>
  <c r="K1817"/>
  <c r="H1818"/>
  <c r="H1819"/>
  <c r="H1820"/>
  <c r="H1821"/>
  <c r="H1822"/>
  <c r="G1823"/>
  <c r="H1823"/>
  <c r="K1823"/>
  <c r="H1824"/>
  <c r="H1825"/>
  <c r="H1826"/>
  <c r="H1827"/>
  <c r="F1828"/>
  <c r="G1828"/>
  <c r="H1828"/>
  <c r="K1828"/>
  <c r="H1829"/>
  <c r="H1830"/>
  <c r="H1831"/>
  <c r="H1832"/>
  <c r="H1833"/>
  <c r="F1834"/>
  <c r="H1834"/>
  <c r="K1834"/>
  <c r="H1835"/>
  <c r="H1836"/>
  <c r="H1837"/>
  <c r="H1838"/>
  <c r="H1839"/>
  <c r="G1840"/>
  <c r="H1840"/>
  <c r="K1840"/>
  <c r="H1841"/>
  <c r="H1842"/>
  <c r="K1842"/>
  <c r="H1843"/>
  <c r="H1844"/>
  <c r="K1844"/>
  <c r="H1845"/>
  <c r="H1846"/>
  <c r="F1847"/>
  <c r="G1847"/>
  <c r="H1847"/>
  <c r="K1847"/>
  <c r="H1848"/>
  <c r="H1849"/>
  <c r="K1849"/>
  <c r="H1850"/>
  <c r="K1851"/>
  <c r="H1852"/>
  <c r="K1853"/>
  <c r="H1854"/>
  <c r="H1855"/>
  <c r="H1856"/>
  <c r="H1857"/>
  <c r="F1858"/>
  <c r="G1858"/>
  <c r="H1858"/>
  <c r="K1858"/>
  <c r="H1859"/>
  <c r="H1860"/>
  <c r="H1861"/>
  <c r="F1862"/>
  <c r="H1862"/>
  <c r="K1862"/>
  <c r="H1863"/>
  <c r="H1864"/>
  <c r="H1865"/>
  <c r="G1866"/>
  <c r="H1866"/>
  <c r="K1866"/>
  <c r="F1869"/>
  <c r="H1869"/>
  <c r="K1869"/>
  <c r="H1870"/>
  <c r="G1872"/>
  <c r="H1872"/>
  <c r="K1872"/>
  <c r="H1873"/>
  <c r="H1874"/>
  <c r="H1875"/>
  <c r="F1876"/>
  <c r="G1876"/>
  <c r="H1876"/>
  <c r="K1876"/>
  <c r="H1877"/>
  <c r="H1880" s="1"/>
  <c r="H1878"/>
  <c r="F1880"/>
  <c r="K1880"/>
  <c r="H1881"/>
  <c r="H1882"/>
  <c r="G1884"/>
  <c r="H1884"/>
  <c r="K1884"/>
  <c r="H1885"/>
  <c r="K1886"/>
  <c r="K1888"/>
  <c r="H1889"/>
  <c r="H1890"/>
  <c r="H1891"/>
  <c r="H1892"/>
  <c r="F1893"/>
  <c r="G1893"/>
  <c r="H1893"/>
  <c r="K1893"/>
  <c r="H1894"/>
  <c r="H1895"/>
  <c r="K1895"/>
  <c r="H1896"/>
  <c r="F1897"/>
  <c r="G1897"/>
  <c r="H1897"/>
  <c r="K1897"/>
  <c r="H1898"/>
  <c r="F1899"/>
  <c r="G1899"/>
  <c r="H1899"/>
  <c r="K1899"/>
  <c r="H1900"/>
  <c r="H1901"/>
  <c r="F1902"/>
  <c r="G1902"/>
  <c r="H1902"/>
  <c r="K1902"/>
  <c r="H1903"/>
  <c r="H1904"/>
  <c r="F1905"/>
  <c r="H1905"/>
  <c r="K1905"/>
  <c r="H1906"/>
  <c r="H1907"/>
  <c r="G1908"/>
  <c r="H1908"/>
  <c r="K1908"/>
  <c r="H1909"/>
  <c r="H1910"/>
  <c r="F1911"/>
  <c r="H1911"/>
  <c r="K1911"/>
  <c r="H1912"/>
  <c r="H1913"/>
  <c r="G1914"/>
  <c r="H1914"/>
  <c r="K1914"/>
  <c r="H1915"/>
  <c r="H1916"/>
  <c r="F1917"/>
  <c r="G1917"/>
  <c r="H1917"/>
  <c r="K1917"/>
  <c r="H1918"/>
  <c r="H1919"/>
  <c r="H1920"/>
  <c r="H1921"/>
  <c r="F1922"/>
  <c r="H1922"/>
  <c r="K1922"/>
  <c r="H1923"/>
  <c r="H1924"/>
  <c r="H1925"/>
  <c r="H1926"/>
  <c r="G1927"/>
  <c r="H1927"/>
  <c r="K1927"/>
  <c r="H1928"/>
  <c r="H1929"/>
  <c r="K1929"/>
  <c r="H1930"/>
  <c r="H1931"/>
  <c r="H1932" s="1"/>
  <c r="F1932"/>
  <c r="G1932"/>
  <c r="K1932"/>
  <c r="H1933"/>
  <c r="H1934"/>
  <c r="H1935"/>
  <c r="F1936"/>
  <c r="H1936"/>
  <c r="K1936"/>
  <c r="H1937"/>
  <c r="H1938"/>
  <c r="H1939"/>
  <c r="G1940"/>
  <c r="H1940"/>
  <c r="K1940"/>
  <c r="H1941"/>
  <c r="H1942"/>
  <c r="H1944" s="1"/>
  <c r="H1943"/>
  <c r="F1944"/>
  <c r="K1944"/>
  <c r="H1945"/>
  <c r="H1946"/>
  <c r="H1947"/>
  <c r="G1948"/>
  <c r="H1948"/>
  <c r="K1948"/>
  <c r="H1949"/>
  <c r="H1950"/>
  <c r="H1951"/>
  <c r="H1952"/>
  <c r="H1953"/>
  <c r="H1954"/>
  <c r="F1955"/>
  <c r="H1955"/>
  <c r="K1955"/>
  <c r="H1956"/>
  <c r="H1957"/>
  <c r="H1958"/>
  <c r="H1959"/>
  <c r="H1960"/>
  <c r="H1961"/>
  <c r="G1962"/>
  <c r="H1962"/>
  <c r="K1962"/>
  <c r="H1963"/>
  <c r="H1964"/>
  <c r="F1965"/>
  <c r="G1965"/>
  <c r="H1965"/>
  <c r="K1965"/>
  <c r="H1966"/>
  <c r="H1967"/>
  <c r="F1968"/>
  <c r="H1968"/>
  <c r="K1968"/>
  <c r="H1969"/>
  <c r="H1970"/>
  <c r="G1971"/>
  <c r="H1971"/>
  <c r="K1971"/>
  <c r="H1972"/>
  <c r="H1973"/>
  <c r="F1974"/>
  <c r="H1974"/>
  <c r="K1974"/>
  <c r="H1975"/>
  <c r="H1976"/>
  <c r="G1977"/>
  <c r="H1977"/>
  <c r="K1977"/>
  <c r="H1978"/>
  <c r="H1979"/>
  <c r="H1980"/>
  <c r="H1981"/>
  <c r="H1982"/>
  <c r="F1983"/>
  <c r="H1983"/>
  <c r="K1983"/>
  <c r="H1984"/>
  <c r="H1985"/>
  <c r="H1986"/>
  <c r="H1987"/>
  <c r="H1988"/>
  <c r="G1989"/>
  <c r="H1989"/>
  <c r="K1989"/>
  <c r="H1990"/>
  <c r="H1991"/>
  <c r="F1992"/>
  <c r="H1992"/>
  <c r="K1992"/>
  <c r="H1993"/>
  <c r="H1994"/>
  <c r="G1995"/>
  <c r="H1995"/>
  <c r="K1995"/>
  <c r="H1996"/>
  <c r="H1997"/>
  <c r="H1998"/>
  <c r="H1999"/>
  <c r="F2000"/>
  <c r="H2000"/>
  <c r="K2000"/>
  <c r="H2001"/>
  <c r="H2002"/>
  <c r="H2003"/>
  <c r="H2004"/>
  <c r="G2005"/>
  <c r="H2005"/>
  <c r="K2005"/>
  <c r="H2006"/>
  <c r="H2007"/>
  <c r="H2008"/>
  <c r="F2009"/>
  <c r="H2009"/>
  <c r="K2009"/>
  <c r="H2010"/>
  <c r="H2011"/>
  <c r="H2012"/>
  <c r="G2013"/>
  <c r="H2013"/>
  <c r="K2013"/>
  <c r="H2014"/>
  <c r="H2015"/>
  <c r="H2017" s="1"/>
  <c r="H2016"/>
  <c r="F2017"/>
  <c r="K2017"/>
  <c r="H2018"/>
  <c r="H2019"/>
  <c r="H2020"/>
  <c r="G2021"/>
  <c r="H2021"/>
  <c r="H2022"/>
  <c r="H2023"/>
  <c r="F2024"/>
  <c r="H2024"/>
  <c r="K2024"/>
  <c r="H2025"/>
  <c r="H2026"/>
  <c r="G2027"/>
  <c r="H2027"/>
  <c r="K2027"/>
  <c r="H2028"/>
  <c r="H2029"/>
  <c r="H2030"/>
  <c r="F2031"/>
  <c r="H2031"/>
  <c r="K2031"/>
  <c r="G2035"/>
  <c r="H2035"/>
  <c r="K2035"/>
  <c r="H2036"/>
  <c r="H2037"/>
  <c r="K2037"/>
  <c r="H2038"/>
  <c r="H2039"/>
  <c r="K2039"/>
  <c r="H2040"/>
  <c r="H2041"/>
  <c r="K2041"/>
  <c r="H2042"/>
  <c r="H2043"/>
  <c r="H2044"/>
  <c r="F2045"/>
  <c r="G2045"/>
  <c r="H2045"/>
  <c r="K2045"/>
  <c r="H2046"/>
  <c r="H2047"/>
  <c r="K2047"/>
  <c r="H2048"/>
  <c r="H2049"/>
  <c r="F2050"/>
  <c r="H2050"/>
  <c r="K2050"/>
  <c r="H2051"/>
  <c r="H2052"/>
  <c r="F2053"/>
  <c r="G2053"/>
  <c r="H2053"/>
  <c r="K2053"/>
  <c r="H2054"/>
  <c r="H2055"/>
  <c r="H2056"/>
  <c r="F2057"/>
  <c r="G2057"/>
  <c r="H2057"/>
  <c r="K2057"/>
  <c r="H2058"/>
  <c r="H2059"/>
  <c r="H2060"/>
  <c r="F2061"/>
  <c r="H2061"/>
  <c r="K2061"/>
  <c r="H2062"/>
  <c r="H2063"/>
  <c r="H2065" s="1"/>
  <c r="H2064"/>
  <c r="G2065"/>
  <c r="K2065"/>
  <c r="H2066"/>
  <c r="H2067"/>
  <c r="F2068"/>
  <c r="G2068"/>
  <c r="H2068"/>
  <c r="K2068"/>
  <c r="H2069"/>
  <c r="H2070"/>
  <c r="F2071"/>
  <c r="H2071"/>
  <c r="K2071"/>
  <c r="H2072"/>
  <c r="H2073"/>
  <c r="G2074"/>
  <c r="H2074"/>
  <c r="K2074"/>
  <c r="H2075"/>
  <c r="H2076"/>
  <c r="F2077"/>
  <c r="H2077"/>
  <c r="K2077"/>
  <c r="H2078"/>
  <c r="H2079"/>
  <c r="G2080"/>
  <c r="H2080"/>
  <c r="K2080"/>
  <c r="H2081"/>
  <c r="H2082"/>
  <c r="F2083"/>
  <c r="H2083"/>
  <c r="K2083"/>
  <c r="H2084"/>
  <c r="H2085"/>
  <c r="G2086"/>
  <c r="H2086"/>
  <c r="K2086"/>
  <c r="H2087"/>
  <c r="H2088"/>
  <c r="F2089"/>
  <c r="H2089"/>
  <c r="K2089"/>
  <c r="H2090"/>
  <c r="H2091"/>
  <c r="G2092"/>
  <c r="H2092"/>
  <c r="K2092"/>
  <c r="H2093"/>
  <c r="H2094"/>
  <c r="H2095"/>
  <c r="F2096"/>
  <c r="H2096"/>
  <c r="K2096"/>
  <c r="H2097"/>
  <c r="H2098"/>
  <c r="H2099"/>
  <c r="G2100"/>
  <c r="H2100"/>
  <c r="K2100"/>
  <c r="H2101"/>
  <c r="H2102"/>
  <c r="F2103"/>
  <c r="H2103"/>
  <c r="K2103"/>
  <c r="H2104"/>
  <c r="H2105"/>
  <c r="G2106"/>
  <c r="H2106"/>
  <c r="K2106"/>
  <c r="H2107"/>
  <c r="H2108"/>
  <c r="H2109"/>
  <c r="F2110"/>
  <c r="H2110"/>
  <c r="K2110"/>
  <c r="H2111"/>
  <c r="H2112"/>
  <c r="H2113"/>
  <c r="G2114"/>
  <c r="H2114"/>
  <c r="K2114"/>
  <c r="H2115"/>
  <c r="H2116"/>
  <c r="H2117"/>
  <c r="F2118"/>
  <c r="H2118"/>
  <c r="K2118"/>
  <c r="H2119"/>
  <c r="H2120"/>
  <c r="H2121"/>
  <c r="G2122"/>
  <c r="H2122"/>
  <c r="K2122"/>
  <c r="H2123"/>
  <c r="H2124"/>
  <c r="F2125"/>
  <c r="H2125"/>
  <c r="K2125"/>
  <c r="H2126"/>
  <c r="H2127"/>
  <c r="G2128"/>
  <c r="H2128"/>
  <c r="K2128"/>
  <c r="H2129"/>
  <c r="H2130"/>
  <c r="F2131"/>
  <c r="H2131"/>
  <c r="K2131"/>
  <c r="H2132"/>
  <c r="H2133"/>
  <c r="G2134"/>
  <c r="H2134"/>
  <c r="K2134"/>
  <c r="H2135"/>
  <c r="H2136"/>
  <c r="H2137"/>
  <c r="F2138"/>
  <c r="H2138"/>
  <c r="K2138"/>
  <c r="H2139"/>
  <c r="H2140"/>
  <c r="H2141"/>
  <c r="G2142"/>
  <c r="H2142"/>
  <c r="K2142"/>
  <c r="H2143"/>
  <c r="K2144"/>
  <c r="H2145"/>
  <c r="G2146"/>
  <c r="H2146"/>
  <c r="K2146"/>
  <c r="H2147"/>
  <c r="I2147"/>
  <c r="J2147"/>
  <c r="K2147"/>
  <c r="F10"/>
  <c r="H10"/>
  <c r="K10"/>
  <c r="G13"/>
  <c r="H13"/>
  <c r="K13"/>
  <c r="F16"/>
  <c r="H16"/>
  <c r="G19"/>
  <c r="H19"/>
  <c r="F22"/>
  <c r="H22"/>
  <c r="G25"/>
  <c r="H25"/>
  <c r="F28"/>
  <c r="H28"/>
  <c r="K28"/>
  <c r="G31"/>
  <c r="H31"/>
  <c r="F34"/>
  <c r="H34"/>
  <c r="K34"/>
  <c r="G37"/>
  <c r="H37"/>
  <c r="F42"/>
  <c r="H42"/>
  <c r="K42"/>
  <c r="G47"/>
  <c r="H47"/>
  <c r="F54"/>
  <c r="H54"/>
  <c r="K54"/>
  <c r="G61"/>
  <c r="H61"/>
  <c r="K61"/>
  <c r="H62"/>
  <c r="H63"/>
  <c r="H64"/>
  <c r="F65"/>
  <c r="G65"/>
  <c r="K65"/>
  <c r="H66"/>
  <c r="H67" s="1"/>
  <c r="F67"/>
  <c r="G67"/>
  <c r="K67"/>
  <c r="H68"/>
  <c r="H69"/>
  <c r="H70" s="1"/>
  <c r="F70"/>
  <c r="G70"/>
  <c r="K70"/>
  <c r="F73"/>
  <c r="H73"/>
  <c r="K73"/>
  <c r="G76"/>
  <c r="H76"/>
  <c r="K76"/>
  <c r="H77"/>
  <c r="H78"/>
  <c r="H80" s="1"/>
  <c r="H79"/>
  <c r="F80"/>
  <c r="K80"/>
  <c r="H81"/>
  <c r="H82"/>
  <c r="H84" s="1"/>
  <c r="H83"/>
  <c r="G84"/>
  <c r="F87"/>
  <c r="H87"/>
  <c r="K87"/>
  <c r="G90"/>
  <c r="H90"/>
  <c r="F94"/>
  <c r="H94"/>
  <c r="K94"/>
  <c r="G98"/>
  <c r="H98"/>
  <c r="F101"/>
  <c r="H101"/>
  <c r="K101"/>
  <c r="G104"/>
  <c r="H104"/>
  <c r="K104"/>
  <c r="F107"/>
  <c r="H107"/>
  <c r="K107"/>
  <c r="G110"/>
  <c r="H110"/>
  <c r="F114"/>
  <c r="H114"/>
  <c r="G118"/>
  <c r="H118"/>
  <c r="H119"/>
  <c r="H120"/>
  <c r="H121"/>
  <c r="H122"/>
  <c r="F123"/>
  <c r="K123"/>
  <c r="H124"/>
  <c r="H125"/>
  <c r="H126"/>
  <c r="H127"/>
  <c r="G128"/>
  <c r="H128"/>
  <c r="K128"/>
  <c r="H129"/>
  <c r="H130"/>
  <c r="H131"/>
  <c r="H132"/>
  <c r="F133"/>
  <c r="G133"/>
  <c r="H133"/>
  <c r="K133"/>
  <c r="F136"/>
  <c r="H136"/>
  <c r="K136"/>
  <c r="G139"/>
  <c r="H139"/>
  <c r="H140"/>
  <c r="F141"/>
  <c r="G141"/>
  <c r="H141"/>
  <c r="K143"/>
  <c r="K145"/>
  <c r="H146"/>
  <c r="H147"/>
  <c r="H148" s="1"/>
  <c r="F148"/>
  <c r="G148"/>
  <c r="K148"/>
  <c r="F151"/>
  <c r="H151"/>
  <c r="K151"/>
  <c r="G154"/>
  <c r="H154"/>
  <c r="K154"/>
  <c r="F157"/>
  <c r="H157"/>
  <c r="K157"/>
  <c r="G160"/>
  <c r="H160"/>
  <c r="F163"/>
  <c r="H163"/>
  <c r="K163"/>
  <c r="G166"/>
  <c r="H166"/>
  <c r="K168"/>
  <c r="H171"/>
  <c r="H172"/>
  <c r="K172"/>
  <c r="H173"/>
  <c r="H174"/>
  <c r="F175"/>
  <c r="G175"/>
  <c r="F179"/>
  <c r="H179"/>
  <c r="G183"/>
  <c r="H183"/>
  <c r="K183"/>
  <c r="F186"/>
  <c r="H186"/>
  <c r="G189"/>
  <c r="H189"/>
  <c r="K189"/>
  <c r="F192"/>
  <c r="H192"/>
  <c r="G195"/>
  <c r="H195"/>
  <c r="K195"/>
  <c r="H196"/>
  <c r="H197"/>
  <c r="H198" s="1"/>
  <c r="F198"/>
  <c r="G198"/>
  <c r="K198"/>
  <c r="F201"/>
  <c r="H201"/>
  <c r="G204"/>
  <c r="H204"/>
  <c r="K204"/>
  <c r="F207"/>
  <c r="H207"/>
  <c r="K207"/>
  <c r="G210"/>
  <c r="H210"/>
  <c r="F213"/>
  <c r="H213"/>
  <c r="K213"/>
  <c r="G216"/>
  <c r="H216"/>
  <c r="F219"/>
  <c r="H219"/>
  <c r="G222"/>
  <c r="H222"/>
  <c r="F226"/>
  <c r="H226"/>
  <c r="K226"/>
  <c r="G230"/>
  <c r="H230"/>
  <c r="F237"/>
  <c r="H237"/>
  <c r="K237"/>
  <c r="G244"/>
  <c r="H244"/>
  <c r="F249"/>
  <c r="H249"/>
  <c r="G254"/>
  <c r="H254"/>
  <c r="F259"/>
  <c r="H259"/>
  <c r="G264"/>
  <c r="H264"/>
  <c r="F268"/>
  <c r="H268"/>
  <c r="G272"/>
  <c r="H272"/>
  <c r="F275"/>
  <c r="H275"/>
  <c r="G278"/>
  <c r="H278"/>
  <c r="F282"/>
  <c r="H282"/>
  <c r="G286"/>
  <c r="H286"/>
  <c r="F290"/>
  <c r="H290"/>
  <c r="G294"/>
  <c r="H294"/>
  <c r="F297"/>
  <c r="H297"/>
  <c r="G300"/>
  <c r="H300"/>
  <c r="F303"/>
  <c r="H303"/>
  <c r="G306"/>
  <c r="H306"/>
  <c r="F309"/>
  <c r="G309"/>
  <c r="H309"/>
  <c r="G312"/>
  <c r="H312"/>
  <c r="K312"/>
  <c r="F317"/>
  <c r="H317"/>
  <c r="G322"/>
  <c r="H322"/>
  <c r="F327"/>
  <c r="H327"/>
  <c r="K327"/>
  <c r="G332"/>
  <c r="H332"/>
  <c r="F338"/>
  <c r="H338"/>
  <c r="K338"/>
  <c r="G344"/>
  <c r="H344"/>
  <c r="F349"/>
  <c r="H349"/>
  <c r="G354"/>
  <c r="H354"/>
  <c r="K354"/>
  <c r="F360"/>
  <c r="H360"/>
  <c r="K360"/>
  <c r="G366"/>
  <c r="H366"/>
  <c r="K366"/>
  <c r="H367"/>
  <c r="H368"/>
  <c r="F369"/>
  <c r="G369"/>
  <c r="K369"/>
  <c r="F374"/>
  <c r="H374"/>
  <c r="G379"/>
  <c r="H379"/>
  <c r="F383"/>
  <c r="H383"/>
  <c r="G387"/>
  <c r="H387"/>
  <c r="H388"/>
  <c r="H389"/>
  <c r="H390" s="1"/>
  <c r="F390"/>
  <c r="G390"/>
  <c r="K390"/>
  <c r="F394"/>
  <c r="H394"/>
  <c r="G398"/>
  <c r="H398"/>
  <c r="H399"/>
  <c r="H400"/>
  <c r="H401"/>
  <c r="H402"/>
  <c r="H403"/>
  <c r="H404"/>
  <c r="F405"/>
  <c r="G405"/>
  <c r="K405"/>
  <c r="F410"/>
  <c r="H410"/>
  <c r="K410"/>
  <c r="G415"/>
  <c r="H415"/>
  <c r="K415"/>
  <c r="F418"/>
  <c r="H418"/>
  <c r="K418"/>
  <c r="G421"/>
  <c r="H421"/>
  <c r="K421"/>
  <c r="H422"/>
  <c r="H423"/>
  <c r="F424"/>
  <c r="H424"/>
  <c r="K424"/>
  <c r="H425"/>
  <c r="H427" s="1"/>
  <c r="H426"/>
  <c r="G427"/>
  <c r="K427"/>
  <c r="H428"/>
  <c r="H429" s="1"/>
  <c r="F429"/>
  <c r="G429"/>
  <c r="F432"/>
  <c r="H432"/>
  <c r="K432"/>
  <c r="G435"/>
  <c r="H435"/>
  <c r="H436"/>
  <c r="H437"/>
  <c r="K437"/>
  <c r="F441"/>
  <c r="H441"/>
  <c r="G445"/>
  <c r="H445"/>
  <c r="K445"/>
  <c r="F449"/>
  <c r="H449"/>
  <c r="K449"/>
  <c r="G453"/>
  <c r="H453"/>
  <c r="K453"/>
  <c r="H454"/>
  <c r="H455"/>
  <c r="F456"/>
  <c r="K456"/>
  <c r="H457"/>
  <c r="H458"/>
  <c r="G459"/>
  <c r="H459"/>
  <c r="K459"/>
  <c r="F463"/>
  <c r="H463"/>
  <c r="K463"/>
  <c r="G467"/>
  <c r="H467"/>
  <c r="H468"/>
  <c r="H469"/>
  <c r="F470"/>
  <c r="H470"/>
  <c r="K470"/>
  <c r="H471"/>
  <c r="H473" s="1"/>
  <c r="H472"/>
  <c r="G473"/>
  <c r="K473"/>
  <c r="F477"/>
  <c r="H477"/>
  <c r="G481"/>
  <c r="H481"/>
  <c r="F484"/>
  <c r="H484"/>
  <c r="K484"/>
  <c r="G487"/>
  <c r="H487"/>
  <c r="K487"/>
  <c r="F489"/>
  <c r="H489"/>
  <c r="K489"/>
  <c r="G491"/>
  <c r="H491"/>
  <c r="F495"/>
  <c r="H495"/>
  <c r="K495"/>
  <c r="G499"/>
  <c r="H499"/>
  <c r="K499"/>
  <c r="F502"/>
  <c r="H502"/>
  <c r="G505"/>
  <c r="H505"/>
  <c r="F508"/>
  <c r="H508"/>
  <c r="K508"/>
  <c r="G511"/>
  <c r="H511"/>
  <c r="K511"/>
  <c r="F515"/>
  <c r="H515"/>
  <c r="G519"/>
  <c r="H519"/>
  <c r="F523"/>
  <c r="H523"/>
  <c r="K523"/>
  <c r="G527"/>
  <c r="H527"/>
  <c r="F531"/>
  <c r="H531"/>
  <c r="K531"/>
  <c r="G535"/>
  <c r="H535"/>
  <c r="K535"/>
  <c r="F540"/>
  <c r="H540"/>
  <c r="K540"/>
  <c r="G545"/>
  <c r="H545"/>
  <c r="K545"/>
  <c r="F550"/>
  <c r="H550"/>
  <c r="K550"/>
  <c r="G555"/>
  <c r="H555"/>
  <c r="K555"/>
  <c r="F560"/>
  <c r="H560"/>
  <c r="K560"/>
  <c r="G565"/>
  <c r="H565"/>
  <c r="K565"/>
  <c r="F569"/>
  <c r="H569"/>
  <c r="K569"/>
  <c r="G573"/>
  <c r="H573"/>
  <c r="K573"/>
  <c r="F578"/>
  <c r="H578"/>
  <c r="K578"/>
  <c r="G583"/>
  <c r="H583"/>
  <c r="K583"/>
  <c r="H584"/>
  <c r="H585"/>
  <c r="H586"/>
  <c r="H587"/>
  <c r="F588"/>
  <c r="G588"/>
  <c r="K593"/>
  <c r="K598"/>
  <c r="F605"/>
  <c r="H605"/>
  <c r="K605"/>
  <c r="G612"/>
  <c r="H612"/>
  <c r="K612"/>
  <c r="F616"/>
  <c r="H616"/>
  <c r="K616"/>
  <c r="G620"/>
  <c r="H620"/>
  <c r="K620"/>
  <c r="F623"/>
  <c r="H623"/>
  <c r="K623"/>
  <c r="G626"/>
  <c r="H626"/>
  <c r="F630"/>
  <c r="H630"/>
  <c r="G634"/>
  <c r="H634"/>
  <c r="F638"/>
  <c r="H638"/>
  <c r="K638"/>
  <c r="G642"/>
  <c r="H642"/>
  <c r="K642"/>
  <c r="F646"/>
  <c r="H646"/>
  <c r="F651"/>
  <c r="H651"/>
  <c r="G655"/>
  <c r="H655"/>
  <c r="G660"/>
  <c r="H660"/>
  <c r="F664"/>
  <c r="H664"/>
  <c r="K664"/>
  <c r="G668"/>
  <c r="H668"/>
  <c r="K668"/>
  <c r="F671"/>
  <c r="H671"/>
  <c r="K671"/>
  <c r="G674"/>
  <c r="H674"/>
  <c r="K674"/>
  <c r="F677"/>
  <c r="H677"/>
  <c r="K677"/>
  <c r="G680"/>
  <c r="H680"/>
  <c r="K680"/>
  <c r="F683"/>
  <c r="H683"/>
  <c r="K683"/>
  <c r="G686"/>
  <c r="H686"/>
  <c r="K686"/>
  <c r="F689"/>
  <c r="H689"/>
  <c r="K689"/>
  <c r="G692"/>
  <c r="H692"/>
  <c r="K692"/>
  <c r="F695"/>
  <c r="H695"/>
  <c r="K695"/>
  <c r="G698"/>
  <c r="H698"/>
  <c r="K698"/>
  <c r="F701"/>
  <c r="H701"/>
  <c r="K701"/>
  <c r="G704"/>
  <c r="H704"/>
  <c r="K704"/>
  <c r="F707"/>
  <c r="H707"/>
  <c r="F710"/>
  <c r="H710"/>
  <c r="K710"/>
  <c r="G713"/>
  <c r="H713"/>
  <c r="G716"/>
  <c r="H716"/>
  <c r="K716"/>
  <c r="F721"/>
  <c r="H721"/>
  <c r="K721"/>
  <c r="G726"/>
  <c r="H726"/>
  <c r="K726"/>
  <c r="F732"/>
  <c r="H732"/>
  <c r="G738"/>
  <c r="H738"/>
  <c r="F743"/>
  <c r="H743"/>
  <c r="K743"/>
  <c r="G748"/>
  <c r="H748"/>
  <c r="K748"/>
  <c r="H749"/>
  <c r="H750"/>
  <c r="H751"/>
  <c r="H752"/>
  <c r="F753"/>
  <c r="G753"/>
  <c r="K753"/>
  <c r="F756"/>
  <c r="H756"/>
  <c r="K756"/>
  <c r="G759"/>
  <c r="H759"/>
  <c r="K759"/>
  <c r="F762"/>
  <c r="H762"/>
  <c r="K762"/>
  <c r="G765"/>
  <c r="H765"/>
  <c r="K765"/>
  <c r="F768"/>
  <c r="H768"/>
  <c r="K768"/>
  <c r="G771"/>
  <c r="H771"/>
  <c r="K771"/>
  <c r="H772"/>
  <c r="H773"/>
  <c r="F774"/>
  <c r="G774"/>
  <c r="K774"/>
  <c r="F777"/>
  <c r="H777"/>
  <c r="F780"/>
  <c r="H780"/>
  <c r="G783"/>
  <c r="H783"/>
  <c r="G786"/>
  <c r="H786"/>
  <c r="F788"/>
  <c r="H788"/>
  <c r="F790"/>
  <c r="H790"/>
  <c r="K790"/>
  <c r="G792"/>
  <c r="H792"/>
  <c r="G794"/>
  <c r="H794"/>
  <c r="F797"/>
  <c r="H797"/>
  <c r="K797"/>
  <c r="G800"/>
  <c r="H800"/>
  <c r="K800"/>
  <c r="F804"/>
  <c r="H804"/>
  <c r="K804"/>
  <c r="G808"/>
  <c r="H808"/>
  <c r="K808"/>
  <c r="F812"/>
  <c r="H812"/>
  <c r="G816"/>
  <c r="H816"/>
  <c r="H817"/>
  <c r="H818"/>
  <c r="K818"/>
  <c r="F822"/>
  <c r="H822"/>
  <c r="K822"/>
  <c r="G826"/>
  <c r="H826"/>
  <c r="K826"/>
  <c r="F830"/>
  <c r="H830"/>
  <c r="K830"/>
  <c r="G834"/>
  <c r="H834"/>
  <c r="K834"/>
  <c r="F839"/>
  <c r="H839"/>
  <c r="K839"/>
  <c r="G844"/>
  <c r="H844"/>
  <c r="K844"/>
  <c r="F850"/>
  <c r="H850"/>
  <c r="K850"/>
  <c r="G856"/>
  <c r="H856"/>
  <c r="K856"/>
  <c r="F861"/>
  <c r="H861"/>
  <c r="K861"/>
  <c r="G866"/>
  <c r="H866"/>
  <c r="K866"/>
  <c r="F872"/>
  <c r="H872"/>
  <c r="K872"/>
  <c r="G878"/>
  <c r="H878"/>
  <c r="K878"/>
  <c r="F882"/>
  <c r="H882"/>
  <c r="K882"/>
  <c r="G886"/>
  <c r="H886"/>
  <c r="K886"/>
  <c r="F889"/>
  <c r="H889"/>
  <c r="G892"/>
  <c r="H892"/>
  <c r="H893"/>
  <c r="H894"/>
  <c r="H896" s="1"/>
  <c r="H895"/>
  <c r="F896"/>
  <c r="H897"/>
  <c r="H898"/>
  <c r="H900" s="1"/>
  <c r="H899"/>
  <c r="G900"/>
  <c r="K900"/>
  <c r="H901"/>
  <c r="H902"/>
  <c r="F903"/>
  <c r="H903"/>
  <c r="K903"/>
  <c r="H904"/>
  <c r="H906" s="1"/>
  <c r="H905"/>
  <c r="G906"/>
  <c r="F909"/>
  <c r="H909"/>
  <c r="K909"/>
  <c r="G912"/>
  <c r="H912"/>
  <c r="K912"/>
  <c r="F916"/>
  <c r="H916"/>
  <c r="G920"/>
  <c r="H920"/>
  <c r="K920"/>
  <c r="F924"/>
  <c r="H924"/>
  <c r="K924"/>
  <c r="G928"/>
  <c r="H928"/>
  <c r="K928"/>
  <c r="H929"/>
  <c r="H930"/>
  <c r="K930"/>
  <c r="F934"/>
  <c r="H934"/>
  <c r="K934"/>
  <c r="G938"/>
  <c r="H938"/>
  <c r="F943"/>
  <c r="H943"/>
  <c r="G948"/>
  <c r="H948"/>
  <c r="F954"/>
  <c r="H954"/>
  <c r="K954"/>
  <c r="G960"/>
  <c r="H960"/>
  <c r="F967"/>
  <c r="H967"/>
  <c r="G974"/>
  <c r="H974"/>
  <c r="F977"/>
  <c r="H977"/>
  <c r="G980"/>
  <c r="H980"/>
  <c r="F986"/>
  <c r="H986"/>
  <c r="G992"/>
  <c r="H992"/>
  <c r="F995"/>
  <c r="H995"/>
  <c r="G998"/>
  <c r="H998"/>
  <c r="F1004"/>
  <c r="H1004"/>
  <c r="G1010"/>
  <c r="H1010"/>
  <c r="H1011"/>
  <c r="I1011"/>
  <c r="J1011"/>
  <c r="K1011"/>
  <c r="H774" l="1"/>
  <c r="H588"/>
  <c r="H456"/>
  <c r="H405"/>
  <c r="H369"/>
  <c r="H175"/>
  <c r="H123"/>
  <c r="H753"/>
  <c r="H65"/>
  <c r="J1011" i="1"/>
  <c r="I1011"/>
  <c r="H1011"/>
  <c r="H1010"/>
  <c r="G1010"/>
  <c r="H1004"/>
  <c r="F1004"/>
  <c r="H998"/>
  <c r="G998"/>
  <c r="H995"/>
  <c r="F995"/>
  <c r="H992"/>
  <c r="G992"/>
  <c r="H986"/>
  <c r="F986"/>
  <c r="H980"/>
  <c r="G980"/>
  <c r="H977"/>
  <c r="F977"/>
  <c r="H974"/>
  <c r="G974"/>
  <c r="H967"/>
  <c r="F967"/>
  <c r="H960"/>
  <c r="G960"/>
  <c r="K954"/>
  <c r="H954"/>
  <c r="F954"/>
  <c r="H948"/>
  <c r="G948"/>
  <c r="H943"/>
  <c r="F943"/>
  <c r="H938"/>
  <c r="G938"/>
  <c r="K934"/>
  <c r="H934"/>
  <c r="F934"/>
  <c r="K930"/>
  <c r="H930"/>
  <c r="H929"/>
  <c r="K928"/>
  <c r="H928"/>
  <c r="G928"/>
  <c r="K924"/>
  <c r="H924"/>
  <c r="F924"/>
  <c r="K920"/>
  <c r="H920"/>
  <c r="G920"/>
  <c r="H916"/>
  <c r="F916"/>
  <c r="K912"/>
  <c r="H912"/>
  <c r="G912"/>
  <c r="K909"/>
  <c r="H909"/>
  <c r="F909"/>
  <c r="H906"/>
  <c r="G906"/>
  <c r="K903"/>
  <c r="H903"/>
  <c r="F903"/>
  <c r="K900"/>
  <c r="H900"/>
  <c r="G900"/>
  <c r="H896"/>
  <c r="F896"/>
  <c r="H892"/>
  <c r="G892"/>
  <c r="H889"/>
  <c r="F889"/>
  <c r="K886"/>
  <c r="H886"/>
  <c r="K882"/>
  <c r="H882"/>
  <c r="F882"/>
  <c r="K878"/>
  <c r="H878"/>
  <c r="G878"/>
  <c r="K872"/>
  <c r="H872"/>
  <c r="F872"/>
  <c r="K866"/>
  <c r="H866"/>
  <c r="G866"/>
  <c r="K861"/>
  <c r="H861"/>
  <c r="F861"/>
  <c r="K856"/>
  <c r="H856"/>
  <c r="G856"/>
  <c r="K850"/>
  <c r="H850"/>
  <c r="F850"/>
  <c r="K844"/>
  <c r="H844"/>
  <c r="G844"/>
  <c r="K839"/>
  <c r="H839"/>
  <c r="F839"/>
  <c r="K834"/>
  <c r="H834"/>
  <c r="G834"/>
  <c r="K830"/>
  <c r="H830"/>
  <c r="F830"/>
  <c r="K826"/>
  <c r="H826"/>
  <c r="G826"/>
  <c r="K822"/>
  <c r="H822"/>
  <c r="F822"/>
  <c r="K818"/>
  <c r="H818"/>
  <c r="H817"/>
  <c r="H816"/>
  <c r="G816"/>
  <c r="H812"/>
  <c r="F812"/>
  <c r="K808"/>
  <c r="H808"/>
  <c r="G808"/>
  <c r="K804"/>
  <c r="H804"/>
  <c r="F804"/>
  <c r="K800"/>
  <c r="H800"/>
  <c r="G800"/>
  <c r="K797"/>
  <c r="H797"/>
  <c r="F797"/>
  <c r="K794"/>
  <c r="H794"/>
  <c r="G794"/>
  <c r="H792"/>
  <c r="G792"/>
  <c r="K790"/>
  <c r="H790"/>
  <c r="F790"/>
  <c r="H788"/>
  <c r="F788"/>
  <c r="H783"/>
  <c r="H786" s="1"/>
  <c r="G783"/>
  <c r="G786" s="1"/>
  <c r="H777"/>
  <c r="H780" s="1"/>
  <c r="F777"/>
  <c r="F780" s="1"/>
  <c r="K774"/>
  <c r="G774"/>
  <c r="F774"/>
  <c r="H773"/>
  <c r="H772"/>
  <c r="H774" s="1"/>
  <c r="K771"/>
  <c r="H771"/>
  <c r="G771"/>
  <c r="K768"/>
  <c r="H768"/>
  <c r="F768"/>
  <c r="K765"/>
  <c r="H765"/>
  <c r="G765"/>
  <c r="K762"/>
  <c r="H762"/>
  <c r="F762"/>
  <c r="K759"/>
  <c r="H759"/>
  <c r="G759"/>
  <c r="K756"/>
  <c r="H756"/>
  <c r="F756"/>
  <c r="K753"/>
  <c r="G753"/>
  <c r="F753"/>
  <c r="H752"/>
  <c r="H751"/>
  <c r="H750"/>
  <c r="H749"/>
  <c r="H753" s="1"/>
  <c r="K748"/>
  <c r="H748"/>
  <c r="G748"/>
  <c r="K743"/>
  <c r="H743"/>
  <c r="F743"/>
  <c r="H738"/>
  <c r="G738"/>
  <c r="H732"/>
  <c r="F732"/>
  <c r="K726"/>
  <c r="H726"/>
  <c r="G726"/>
  <c r="K721"/>
  <c r="H721"/>
  <c r="F721"/>
  <c r="K716"/>
  <c r="G716"/>
  <c r="H713"/>
  <c r="H716" s="1"/>
  <c r="G713"/>
  <c r="K710"/>
  <c r="H710"/>
  <c r="F710"/>
  <c r="H707"/>
  <c r="F707"/>
  <c r="K704"/>
  <c r="H704"/>
  <c r="G704"/>
  <c r="K701"/>
  <c r="H701"/>
  <c r="F701"/>
  <c r="K698"/>
  <c r="H698"/>
  <c r="G698"/>
  <c r="K695"/>
  <c r="H695"/>
  <c r="F695"/>
  <c r="K692"/>
  <c r="H692"/>
  <c r="G692"/>
  <c r="K689"/>
  <c r="H689"/>
  <c r="F689"/>
  <c r="K686"/>
  <c r="H686"/>
  <c r="G686"/>
  <c r="K683"/>
  <c r="H683"/>
  <c r="F683"/>
  <c r="K680"/>
  <c r="H680"/>
  <c r="G680"/>
  <c r="K677"/>
  <c r="H677"/>
  <c r="F677"/>
  <c r="K674"/>
  <c r="H674"/>
  <c r="G674"/>
  <c r="K671"/>
  <c r="H671"/>
  <c r="F671"/>
  <c r="K668"/>
  <c r="H668"/>
  <c r="G668"/>
  <c r="K664"/>
  <c r="H664"/>
  <c r="F664"/>
  <c r="K660"/>
  <c r="H660"/>
  <c r="G660"/>
  <c r="H655"/>
  <c r="G655"/>
  <c r="K651"/>
  <c r="H651"/>
  <c r="F651"/>
  <c r="H646"/>
  <c r="F646"/>
  <c r="K642"/>
  <c r="H642"/>
  <c r="G642"/>
  <c r="K638"/>
  <c r="H638"/>
  <c r="F638"/>
  <c r="H634"/>
  <c r="G634"/>
  <c r="H630"/>
  <c r="F630"/>
  <c r="H626"/>
  <c r="G626"/>
  <c r="K623"/>
  <c r="H623"/>
  <c r="F623"/>
  <c r="K620"/>
  <c r="H620"/>
  <c r="G620"/>
  <c r="K616"/>
  <c r="H616"/>
  <c r="F616"/>
  <c r="K612"/>
  <c r="H612"/>
  <c r="G612"/>
  <c r="K605"/>
  <c r="H605"/>
  <c r="F605"/>
  <c r="K598"/>
  <c r="H598"/>
  <c r="G598"/>
  <c r="K593"/>
  <c r="G588"/>
  <c r="F588"/>
  <c r="H587"/>
  <c r="H588" s="1"/>
  <c r="H586"/>
  <c r="H585"/>
  <c r="H584"/>
  <c r="K583"/>
  <c r="H583"/>
  <c r="G583"/>
  <c r="K578"/>
  <c r="H578"/>
  <c r="F578"/>
  <c r="K573"/>
  <c r="H573"/>
  <c r="G573"/>
  <c r="K569"/>
  <c r="H569"/>
  <c r="F569"/>
  <c r="K565"/>
  <c r="H565"/>
  <c r="G565"/>
  <c r="K560"/>
  <c r="H560"/>
  <c r="F560"/>
  <c r="K555"/>
  <c r="H555"/>
  <c r="G555"/>
  <c r="K550"/>
  <c r="H550"/>
  <c r="F550"/>
  <c r="K545"/>
  <c r="H545"/>
  <c r="G545"/>
  <c r="K540"/>
  <c r="H540"/>
  <c r="F540"/>
  <c r="K535"/>
  <c r="H535"/>
  <c r="G535"/>
  <c r="K531"/>
  <c r="H531"/>
  <c r="F531"/>
  <c r="H527"/>
  <c r="G527"/>
  <c r="K523"/>
  <c r="H523"/>
  <c r="F523"/>
  <c r="H519"/>
  <c r="G519"/>
  <c r="H515"/>
  <c r="F515"/>
  <c r="K511"/>
  <c r="H511"/>
  <c r="G511"/>
  <c r="K508"/>
  <c r="H508"/>
  <c r="F508"/>
  <c r="H505"/>
  <c r="G505"/>
  <c r="H502"/>
  <c r="F502"/>
  <c r="K499"/>
  <c r="H499"/>
  <c r="G499"/>
  <c r="K495"/>
  <c r="H495"/>
  <c r="F495"/>
  <c r="H491"/>
  <c r="K489"/>
  <c r="H489"/>
  <c r="F489"/>
  <c r="K487"/>
  <c r="H487"/>
  <c r="G487"/>
  <c r="K484"/>
  <c r="H484"/>
  <c r="F484"/>
  <c r="H481"/>
  <c r="H477"/>
  <c r="F477"/>
  <c r="K473"/>
  <c r="H473"/>
  <c r="G473"/>
  <c r="K470"/>
  <c r="H470"/>
  <c r="F470"/>
  <c r="H467"/>
  <c r="G467"/>
  <c r="K463"/>
  <c r="H463"/>
  <c r="F463"/>
  <c r="K459"/>
  <c r="H459"/>
  <c r="G459"/>
  <c r="K456"/>
  <c r="H456"/>
  <c r="F456"/>
  <c r="K453"/>
  <c r="H453"/>
  <c r="G453"/>
  <c r="K449"/>
  <c r="H449"/>
  <c r="F449"/>
  <c r="K445"/>
  <c r="H445"/>
  <c r="G445"/>
  <c r="H441"/>
  <c r="F441"/>
  <c r="K437"/>
  <c r="H437"/>
  <c r="H436"/>
  <c r="H435"/>
  <c r="G435"/>
  <c r="K432"/>
  <c r="H432"/>
  <c r="F432"/>
  <c r="F429"/>
  <c r="H429" s="1"/>
  <c r="H428"/>
  <c r="K427"/>
  <c r="H427"/>
  <c r="G427"/>
  <c r="K424"/>
  <c r="H424"/>
  <c r="F424"/>
  <c r="K421"/>
  <c r="H421"/>
  <c r="G421"/>
  <c r="K418"/>
  <c r="H418"/>
  <c r="F418"/>
  <c r="K415"/>
  <c r="H415"/>
  <c r="G415"/>
  <c r="K410"/>
  <c r="H410"/>
  <c r="F410"/>
  <c r="K405"/>
  <c r="G405"/>
  <c r="F405"/>
  <c r="H404"/>
  <c r="H403"/>
  <c r="H402"/>
  <c r="H401"/>
  <c r="H400"/>
  <c r="H399"/>
  <c r="H405" s="1"/>
  <c r="H398"/>
  <c r="G398"/>
  <c r="H394"/>
  <c r="F394"/>
  <c r="K390"/>
  <c r="G390"/>
  <c r="F390"/>
  <c r="H389"/>
  <c r="H388"/>
  <c r="H390" s="1"/>
  <c r="H387"/>
  <c r="H383"/>
  <c r="F383"/>
  <c r="H379"/>
  <c r="H374"/>
  <c r="F374"/>
  <c r="K369"/>
  <c r="G369"/>
  <c r="F369"/>
  <c r="H368"/>
  <c r="H367"/>
  <c r="H369" s="1"/>
  <c r="K366"/>
  <c r="H366"/>
  <c r="G366"/>
  <c r="K360"/>
  <c r="H360"/>
  <c r="F360"/>
  <c r="K354"/>
  <c r="H354"/>
  <c r="G354"/>
  <c r="H349"/>
  <c r="F349"/>
  <c r="H344"/>
  <c r="G344"/>
  <c r="K338"/>
  <c r="H338"/>
  <c r="F338"/>
  <c r="H332"/>
  <c r="G332"/>
  <c r="K327"/>
  <c r="H327"/>
  <c r="F327"/>
  <c r="H322"/>
  <c r="G322"/>
  <c r="H317"/>
  <c r="F317"/>
  <c r="K312"/>
  <c r="H312"/>
  <c r="G312"/>
  <c r="H309"/>
  <c r="F309"/>
  <c r="H306"/>
  <c r="G306"/>
  <c r="H303"/>
  <c r="F303"/>
  <c r="H300"/>
  <c r="G300"/>
  <c r="H297"/>
  <c r="F297"/>
  <c r="H294"/>
  <c r="G294"/>
  <c r="H290"/>
  <c r="F290"/>
  <c r="H286"/>
  <c r="G286"/>
  <c r="H282"/>
  <c r="F282"/>
  <c r="H278"/>
  <c r="G278"/>
  <c r="H275"/>
  <c r="F275"/>
  <c r="H272"/>
  <c r="G272"/>
  <c r="H268"/>
  <c r="F268"/>
  <c r="H264"/>
  <c r="G264"/>
  <c r="H259"/>
  <c r="F259"/>
  <c r="H254"/>
  <c r="G254"/>
  <c r="H249"/>
  <c r="F249"/>
  <c r="H244"/>
  <c r="G244"/>
  <c r="K237"/>
  <c r="H237"/>
  <c r="F237"/>
  <c r="H230"/>
  <c r="G230"/>
  <c r="K226"/>
  <c r="H226"/>
  <c r="F226"/>
  <c r="H222"/>
  <c r="G222"/>
  <c r="H219"/>
  <c r="F219"/>
  <c r="H216"/>
  <c r="G216"/>
  <c r="K213"/>
  <c r="H213"/>
  <c r="F213"/>
  <c r="H210"/>
  <c r="K207"/>
  <c r="H207"/>
  <c r="F207"/>
  <c r="K204"/>
  <c r="H204"/>
  <c r="G204"/>
  <c r="H201"/>
  <c r="F201"/>
  <c r="K198"/>
  <c r="G198"/>
  <c r="F198"/>
  <c r="H197"/>
  <c r="H196"/>
  <c r="H198" s="1"/>
  <c r="K195"/>
  <c r="H195"/>
  <c r="G195"/>
  <c r="H192"/>
  <c r="F192"/>
  <c r="K189"/>
  <c r="H189"/>
  <c r="G189"/>
  <c r="H186"/>
  <c r="F186"/>
  <c r="K183"/>
  <c r="H183"/>
  <c r="G183"/>
  <c r="H179"/>
  <c r="F179"/>
  <c r="G175"/>
  <c r="F175"/>
  <c r="H174"/>
  <c r="H173"/>
  <c r="H175" s="1"/>
  <c r="K172"/>
  <c r="H172"/>
  <c r="H171"/>
  <c r="K168"/>
  <c r="H166"/>
  <c r="G166"/>
  <c r="K163"/>
  <c r="H163"/>
  <c r="F163"/>
  <c r="H160"/>
  <c r="G160"/>
  <c r="K157"/>
  <c r="H157"/>
  <c r="F157"/>
  <c r="K154"/>
  <c r="H154"/>
  <c r="G154"/>
  <c r="K151"/>
  <c r="H151"/>
  <c r="F151"/>
  <c r="K148"/>
  <c r="G148"/>
  <c r="F148"/>
  <c r="H147"/>
  <c r="H146"/>
  <c r="H148" s="1"/>
  <c r="K145"/>
  <c r="K143"/>
  <c r="H141"/>
  <c r="G141"/>
  <c r="F141"/>
  <c r="H140"/>
  <c r="H139"/>
  <c r="G139"/>
  <c r="K136"/>
  <c r="H136"/>
  <c r="F136"/>
  <c r="K133"/>
  <c r="G133"/>
  <c r="F133"/>
  <c r="H132"/>
  <c r="H133" s="1"/>
  <c r="H131"/>
  <c r="H130"/>
  <c r="H129"/>
  <c r="K128"/>
  <c r="H128"/>
  <c r="G128"/>
  <c r="K123"/>
  <c r="H123"/>
  <c r="F123"/>
  <c r="H118"/>
  <c r="G118"/>
  <c r="H114"/>
  <c r="F114"/>
  <c r="H110"/>
  <c r="G110"/>
  <c r="K107"/>
  <c r="H107"/>
  <c r="F107"/>
  <c r="K104"/>
  <c r="H104"/>
  <c r="G104"/>
  <c r="K101"/>
  <c r="H101"/>
  <c r="F101"/>
  <c r="H98"/>
  <c r="G98"/>
  <c r="K94"/>
  <c r="H94"/>
  <c r="F94"/>
  <c r="H90"/>
  <c r="G90"/>
  <c r="K87"/>
  <c r="H87"/>
  <c r="F87"/>
  <c r="H84"/>
  <c r="G84"/>
  <c r="K80"/>
  <c r="H80"/>
  <c r="F80"/>
  <c r="K76"/>
  <c r="H76"/>
  <c r="G76"/>
  <c r="K73"/>
  <c r="H73"/>
  <c r="F73"/>
  <c r="K70"/>
  <c r="G70"/>
  <c r="F70"/>
  <c r="H69"/>
  <c r="H68"/>
  <c r="H70" s="1"/>
  <c r="K67"/>
  <c r="H67"/>
  <c r="F67"/>
  <c r="H66"/>
  <c r="K65"/>
  <c r="G65"/>
  <c r="F65"/>
  <c r="H64"/>
  <c r="H63"/>
  <c r="H65" s="1"/>
  <c r="H62"/>
  <c r="K61"/>
  <c r="H61"/>
  <c r="G61"/>
  <c r="K54"/>
  <c r="H54"/>
  <c r="F54"/>
  <c r="H47"/>
  <c r="G47"/>
  <c r="K42"/>
  <c r="H42"/>
  <c r="F42"/>
  <c r="H37"/>
  <c r="G37"/>
  <c r="K34"/>
  <c r="H34"/>
  <c r="F34"/>
  <c r="H31"/>
  <c r="G31"/>
  <c r="K28"/>
  <c r="H28"/>
  <c r="F28"/>
  <c r="H25"/>
  <c r="G25"/>
  <c r="H22"/>
  <c r="F22"/>
  <c r="H19"/>
  <c r="G19"/>
  <c r="H16"/>
  <c r="F16"/>
  <c r="K13"/>
  <c r="K1011" s="1"/>
  <c r="H13"/>
  <c r="K10"/>
  <c r="H10"/>
  <c r="F10"/>
  <c r="G421" i="2"/>
  <c r="H420"/>
  <c r="F421"/>
  <c r="H369"/>
  <c r="K664"/>
  <c r="G664"/>
  <c r="F664"/>
  <c r="H663"/>
  <c r="H659"/>
  <c r="H658"/>
  <c r="H657"/>
  <c r="H664" s="1"/>
  <c r="J1133" l="1"/>
  <c r="I1133"/>
  <c r="H1133"/>
  <c r="K1132"/>
  <c r="H1132"/>
  <c r="G1132"/>
  <c r="H1131"/>
  <c r="K1130"/>
  <c r="H1129"/>
  <c r="K1128"/>
  <c r="G1128"/>
  <c r="H1127"/>
  <c r="H1126"/>
  <c r="H1125"/>
  <c r="K1124"/>
  <c r="G1124"/>
  <c r="F1124"/>
  <c r="H1123"/>
  <c r="H1122"/>
  <c r="H1121"/>
  <c r="K1120"/>
  <c r="G1120"/>
  <c r="H1119"/>
  <c r="H1120" s="1"/>
  <c r="H1118"/>
  <c r="K1117"/>
  <c r="G1117"/>
  <c r="F1117"/>
  <c r="H1116"/>
  <c r="H1115"/>
  <c r="H1117" s="1"/>
  <c r="K1114"/>
  <c r="G1114"/>
  <c r="H1113"/>
  <c r="H1112"/>
  <c r="H1114" s="1"/>
  <c r="K1111"/>
  <c r="G1111"/>
  <c r="F1111"/>
  <c r="H1110"/>
  <c r="H1109"/>
  <c r="K1108"/>
  <c r="G1108"/>
  <c r="H1107"/>
  <c r="H1106"/>
  <c r="H1105"/>
  <c r="K1104"/>
  <c r="G1104"/>
  <c r="F1104"/>
  <c r="H1103"/>
  <c r="H1102"/>
  <c r="H1101"/>
  <c r="K1100"/>
  <c r="G1100"/>
  <c r="H1099"/>
  <c r="H1098"/>
  <c r="H1097"/>
  <c r="K1096"/>
  <c r="G1096"/>
  <c r="F1096"/>
  <c r="H1095"/>
  <c r="H1094"/>
  <c r="H1093"/>
  <c r="K1092"/>
  <c r="G1092"/>
  <c r="H1091"/>
  <c r="H1092" s="1"/>
  <c r="H1090"/>
  <c r="K1089"/>
  <c r="G1089"/>
  <c r="F1089"/>
  <c r="H1088"/>
  <c r="H1087"/>
  <c r="H1089" s="1"/>
  <c r="K1086"/>
  <c r="G1086"/>
  <c r="H1085"/>
  <c r="H1084"/>
  <c r="H1083"/>
  <c r="K1082"/>
  <c r="G1082"/>
  <c r="F1082"/>
  <c r="H1081"/>
  <c r="H1080"/>
  <c r="H1079"/>
  <c r="K1078"/>
  <c r="G1078"/>
  <c r="H1077"/>
  <c r="H1078" s="1"/>
  <c r="H1076"/>
  <c r="K1075"/>
  <c r="G1075"/>
  <c r="F1075"/>
  <c r="H1074"/>
  <c r="H1073"/>
  <c r="H1075" s="1"/>
  <c r="K1072"/>
  <c r="G1072"/>
  <c r="H1071"/>
  <c r="H1070"/>
  <c r="H1072" s="1"/>
  <c r="K1069"/>
  <c r="G1069"/>
  <c r="F1069"/>
  <c r="H1068"/>
  <c r="H1067"/>
  <c r="K1066"/>
  <c r="G1066"/>
  <c r="H1065"/>
  <c r="H1064"/>
  <c r="K1063"/>
  <c r="G1063"/>
  <c r="F1063"/>
  <c r="H1062"/>
  <c r="H1061"/>
  <c r="K1060"/>
  <c r="G1060"/>
  <c r="H1059"/>
  <c r="H1058"/>
  <c r="K1057"/>
  <c r="G1057"/>
  <c r="F1057"/>
  <c r="H1056"/>
  <c r="H1055"/>
  <c r="K1054"/>
  <c r="G1054"/>
  <c r="F1054"/>
  <c r="H1053"/>
  <c r="H1052"/>
  <c r="K1051"/>
  <c r="G1051"/>
  <c r="H1050"/>
  <c r="H1049"/>
  <c r="H1048"/>
  <c r="K1047"/>
  <c r="G1047"/>
  <c r="F1047"/>
  <c r="H1046"/>
  <c r="H1045"/>
  <c r="H1044"/>
  <c r="K1043"/>
  <c r="G1043"/>
  <c r="F1043"/>
  <c r="H1042"/>
  <c r="H1041"/>
  <c r="H1040"/>
  <c r="K1039"/>
  <c r="G1039"/>
  <c r="F1039"/>
  <c r="H1038"/>
  <c r="H1037"/>
  <c r="K1036"/>
  <c r="G1036"/>
  <c r="F1036"/>
  <c r="H1035"/>
  <c r="H1034"/>
  <c r="K1033"/>
  <c r="H1033"/>
  <c r="H1032"/>
  <c r="K1031"/>
  <c r="G1031"/>
  <c r="F1031"/>
  <c r="H1030"/>
  <c r="H1029"/>
  <c r="H1028"/>
  <c r="K1027"/>
  <c r="H1027"/>
  <c r="H1026"/>
  <c r="K1025"/>
  <c r="H1025"/>
  <c r="H1024"/>
  <c r="K1023"/>
  <c r="H1023"/>
  <c r="H1022"/>
  <c r="K1021"/>
  <c r="H1021"/>
  <c r="G1021"/>
  <c r="K1017"/>
  <c r="G1017"/>
  <c r="F1017"/>
  <c r="H1016"/>
  <c r="H1015"/>
  <c r="H1014"/>
  <c r="K1013"/>
  <c r="G1013"/>
  <c r="H1012"/>
  <c r="H1011"/>
  <c r="H1010"/>
  <c r="H1009"/>
  <c r="H1008"/>
  <c r="K1007"/>
  <c r="G1007"/>
  <c r="F1007"/>
  <c r="H1006"/>
  <c r="H1005"/>
  <c r="K1004"/>
  <c r="G1004"/>
  <c r="F1004"/>
  <c r="H1003"/>
  <c r="H1002"/>
  <c r="H1001"/>
  <c r="K1000"/>
  <c r="G1000"/>
  <c r="H999"/>
  <c r="H998"/>
  <c r="H997"/>
  <c r="K996"/>
  <c r="G996"/>
  <c r="F996"/>
  <c r="H995"/>
  <c r="H994"/>
  <c r="H993"/>
  <c r="K992"/>
  <c r="G992"/>
  <c r="H991"/>
  <c r="H990"/>
  <c r="H989"/>
  <c r="H988"/>
  <c r="K987"/>
  <c r="G987"/>
  <c r="F987"/>
  <c r="H986"/>
  <c r="H985"/>
  <c r="H984"/>
  <c r="H983"/>
  <c r="K982"/>
  <c r="G982"/>
  <c r="H981"/>
  <c r="H980"/>
  <c r="K979"/>
  <c r="G979"/>
  <c r="F979"/>
  <c r="H978"/>
  <c r="H977"/>
  <c r="K976"/>
  <c r="G976"/>
  <c r="H975"/>
  <c r="H974"/>
  <c r="H973"/>
  <c r="H972"/>
  <c r="H971"/>
  <c r="K970"/>
  <c r="G970"/>
  <c r="F970"/>
  <c r="H969"/>
  <c r="H968"/>
  <c r="H967"/>
  <c r="H966"/>
  <c r="H965"/>
  <c r="K964"/>
  <c r="G964"/>
  <c r="H963"/>
  <c r="H962"/>
  <c r="K961"/>
  <c r="G961"/>
  <c r="F961"/>
  <c r="H960"/>
  <c r="H959"/>
  <c r="K958"/>
  <c r="G958"/>
  <c r="H957"/>
  <c r="H956"/>
  <c r="K955"/>
  <c r="G955"/>
  <c r="F955"/>
  <c r="H954"/>
  <c r="H953"/>
  <c r="K952"/>
  <c r="G952"/>
  <c r="F952"/>
  <c r="H951"/>
  <c r="H950"/>
  <c r="K949"/>
  <c r="G949"/>
  <c r="H948"/>
  <c r="H947"/>
  <c r="H946"/>
  <c r="H945"/>
  <c r="H944"/>
  <c r="H943"/>
  <c r="K942"/>
  <c r="G942"/>
  <c r="F942"/>
  <c r="H941"/>
  <c r="H940"/>
  <c r="H939"/>
  <c r="H938"/>
  <c r="H937"/>
  <c r="H936"/>
  <c r="K935"/>
  <c r="G935"/>
  <c r="H934"/>
  <c r="H933"/>
  <c r="H932"/>
  <c r="K931"/>
  <c r="G931"/>
  <c r="F931"/>
  <c r="H930"/>
  <c r="H929"/>
  <c r="H928"/>
  <c r="K927"/>
  <c r="G927"/>
  <c r="H926"/>
  <c r="H925"/>
  <c r="H924"/>
  <c r="K923"/>
  <c r="G923"/>
  <c r="F923"/>
  <c r="H922"/>
  <c r="H921"/>
  <c r="H920"/>
  <c r="K919"/>
  <c r="G919"/>
  <c r="F919"/>
  <c r="H918"/>
  <c r="H917"/>
  <c r="K916"/>
  <c r="H916"/>
  <c r="H915"/>
  <c r="K914"/>
  <c r="G914"/>
  <c r="H913"/>
  <c r="H912"/>
  <c r="H911"/>
  <c r="H910"/>
  <c r="K909"/>
  <c r="G909"/>
  <c r="F909"/>
  <c r="H908"/>
  <c r="H907"/>
  <c r="H906"/>
  <c r="H905"/>
  <c r="K904"/>
  <c r="G904"/>
  <c r="F904"/>
  <c r="H903"/>
  <c r="H902"/>
  <c r="K901"/>
  <c r="G901"/>
  <c r="H900"/>
  <c r="H899"/>
  <c r="K898"/>
  <c r="G898"/>
  <c r="F898"/>
  <c r="H897"/>
  <c r="H896"/>
  <c r="K895"/>
  <c r="G895"/>
  <c r="H894"/>
  <c r="H893"/>
  <c r="H895" s="1"/>
  <c r="K892"/>
  <c r="G892"/>
  <c r="F892"/>
  <c r="H891"/>
  <c r="H890"/>
  <c r="K889"/>
  <c r="G889"/>
  <c r="F889"/>
  <c r="H888"/>
  <c r="H887"/>
  <c r="K886"/>
  <c r="G886"/>
  <c r="F886"/>
  <c r="H885"/>
  <c r="H886" s="1"/>
  <c r="K884"/>
  <c r="G884"/>
  <c r="F884"/>
  <c r="H883"/>
  <c r="H882"/>
  <c r="K881"/>
  <c r="H881"/>
  <c r="H880"/>
  <c r="K879"/>
  <c r="G879"/>
  <c r="F879"/>
  <c r="H878"/>
  <c r="H877"/>
  <c r="H876"/>
  <c r="K875"/>
  <c r="K873"/>
  <c r="H872"/>
  <c r="K871"/>
  <c r="G871"/>
  <c r="H869"/>
  <c r="H868"/>
  <c r="K867"/>
  <c r="G867"/>
  <c r="F867"/>
  <c r="H865"/>
  <c r="H864"/>
  <c r="K863"/>
  <c r="G863"/>
  <c r="F863"/>
  <c r="H862"/>
  <c r="H861"/>
  <c r="H860"/>
  <c r="K859"/>
  <c r="G859"/>
  <c r="H858"/>
  <c r="H857"/>
  <c r="H856"/>
  <c r="K855"/>
  <c r="H855"/>
  <c r="G855"/>
  <c r="F855"/>
  <c r="K851"/>
  <c r="G851"/>
  <c r="H850"/>
  <c r="H849"/>
  <c r="H848"/>
  <c r="K847"/>
  <c r="G847"/>
  <c r="F847"/>
  <c r="H846"/>
  <c r="H845"/>
  <c r="H844"/>
  <c r="K843"/>
  <c r="G843"/>
  <c r="F843"/>
  <c r="H842"/>
  <c r="H841"/>
  <c r="H840"/>
  <c r="H839"/>
  <c r="K838"/>
  <c r="H837"/>
  <c r="K836"/>
  <c r="H835"/>
  <c r="K834"/>
  <c r="H834"/>
  <c r="H833"/>
  <c r="K832"/>
  <c r="G832"/>
  <c r="F832"/>
  <c r="H831"/>
  <c r="H830"/>
  <c r="K829"/>
  <c r="H829"/>
  <c r="H828"/>
  <c r="K827"/>
  <c r="H827"/>
  <c r="H826"/>
  <c r="K825"/>
  <c r="G825"/>
  <c r="H824"/>
  <c r="H823"/>
  <c r="H822"/>
  <c r="H821"/>
  <c r="H820"/>
  <c r="K819"/>
  <c r="G819"/>
  <c r="F819"/>
  <c r="H818"/>
  <c r="H817"/>
  <c r="H816"/>
  <c r="H815"/>
  <c r="H814"/>
  <c r="K813"/>
  <c r="G813"/>
  <c r="F813"/>
  <c r="H812"/>
  <c r="H811"/>
  <c r="H810"/>
  <c r="H809"/>
  <c r="K808"/>
  <c r="G808"/>
  <c r="H807"/>
  <c r="H806"/>
  <c r="H805"/>
  <c r="H804"/>
  <c r="H803"/>
  <c r="K802"/>
  <c r="G802"/>
  <c r="F802"/>
  <c r="H801"/>
  <c r="H800"/>
  <c r="H799"/>
  <c r="H798"/>
  <c r="H797"/>
  <c r="K796"/>
  <c r="H796"/>
  <c r="H795"/>
  <c r="K794"/>
  <c r="H794"/>
  <c r="H793"/>
  <c r="K792"/>
  <c r="G792"/>
  <c r="F792"/>
  <c r="H791"/>
  <c r="H790"/>
  <c r="K789"/>
  <c r="G789"/>
  <c r="H788"/>
  <c r="H787"/>
  <c r="H786"/>
  <c r="K785"/>
  <c r="G785"/>
  <c r="F785"/>
  <c r="H784"/>
  <c r="H783"/>
  <c r="H782"/>
  <c r="K781"/>
  <c r="G781"/>
  <c r="F781"/>
  <c r="H780"/>
  <c r="H779"/>
  <c r="K778"/>
  <c r="H778"/>
  <c r="H777"/>
  <c r="K776"/>
  <c r="G776"/>
  <c r="H775"/>
  <c r="H774"/>
  <c r="H773"/>
  <c r="K772"/>
  <c r="G772"/>
  <c r="F772"/>
  <c r="H771"/>
  <c r="H770"/>
  <c r="H769"/>
  <c r="K768"/>
  <c r="G768"/>
  <c r="F768"/>
  <c r="H767"/>
  <c r="H766"/>
  <c r="K765"/>
  <c r="H765"/>
  <c r="H764"/>
  <c r="K763"/>
  <c r="H763"/>
  <c r="G763"/>
  <c r="K756"/>
  <c r="G756"/>
  <c r="F756"/>
  <c r="H755"/>
  <c r="H754"/>
  <c r="H753"/>
  <c r="H752"/>
  <c r="H751"/>
  <c r="H750"/>
  <c r="K749"/>
  <c r="H749"/>
  <c r="H748"/>
  <c r="K747"/>
  <c r="H747"/>
  <c r="H746"/>
  <c r="K745"/>
  <c r="G745"/>
  <c r="H744"/>
  <c r="H743"/>
  <c r="K742"/>
  <c r="G742"/>
  <c r="F742"/>
  <c r="H741"/>
  <c r="H740"/>
  <c r="K739"/>
  <c r="H739"/>
  <c r="H738"/>
  <c r="K737"/>
  <c r="G737"/>
  <c r="F737"/>
  <c r="H736"/>
  <c r="H735"/>
  <c r="K734"/>
  <c r="G734"/>
  <c r="F734"/>
  <c r="H733"/>
  <c r="H734" s="1"/>
  <c r="K732"/>
  <c r="G732"/>
  <c r="F732"/>
  <c r="H731"/>
  <c r="H730"/>
  <c r="K729"/>
  <c r="G729"/>
  <c r="F729"/>
  <c r="H728"/>
  <c r="H727"/>
  <c r="H729" s="1"/>
  <c r="K726"/>
  <c r="G726"/>
  <c r="H725"/>
  <c r="H724"/>
  <c r="H726" s="1"/>
  <c r="K723"/>
  <c r="H723"/>
  <c r="G723"/>
  <c r="F723"/>
  <c r="K720"/>
  <c r="G720"/>
  <c r="H719"/>
  <c r="H720" s="1"/>
  <c r="H718"/>
  <c r="K717"/>
  <c r="G717"/>
  <c r="F717"/>
  <c r="H716"/>
  <c r="H715"/>
  <c r="H717" s="1"/>
  <c r="K714"/>
  <c r="G714"/>
  <c r="H713"/>
  <c r="H712"/>
  <c r="H711"/>
  <c r="K710"/>
  <c r="G710"/>
  <c r="F710"/>
  <c r="H709"/>
  <c r="H708"/>
  <c r="H707"/>
  <c r="K706"/>
  <c r="G706"/>
  <c r="H705"/>
  <c r="H704"/>
  <c r="H703"/>
  <c r="H702"/>
  <c r="K701"/>
  <c r="G701"/>
  <c r="F701"/>
  <c r="H700"/>
  <c r="H699"/>
  <c r="H698"/>
  <c r="H697"/>
  <c r="K696"/>
  <c r="H696"/>
  <c r="H695"/>
  <c r="K694"/>
  <c r="G694"/>
  <c r="F694"/>
  <c r="H693"/>
  <c r="H692"/>
  <c r="H694" s="1"/>
  <c r="K691"/>
  <c r="H691"/>
  <c r="H690"/>
  <c r="K689"/>
  <c r="G689"/>
  <c r="H688"/>
  <c r="H687"/>
  <c r="K686"/>
  <c r="G686"/>
  <c r="F686"/>
  <c r="H685"/>
  <c r="H684"/>
  <c r="H686" s="1"/>
  <c r="K683"/>
  <c r="G683"/>
  <c r="F683"/>
  <c r="H682"/>
  <c r="H681"/>
  <c r="H680"/>
  <c r="H679"/>
  <c r="K678"/>
  <c r="G678"/>
  <c r="H678" s="1"/>
  <c r="H677"/>
  <c r="H676"/>
  <c r="K675"/>
  <c r="H675"/>
  <c r="F675"/>
  <c r="K672"/>
  <c r="H672"/>
  <c r="H671"/>
  <c r="K670"/>
  <c r="H670"/>
  <c r="G670"/>
  <c r="K667"/>
  <c r="H667"/>
  <c r="G667"/>
  <c r="F667"/>
  <c r="K656"/>
  <c r="H656"/>
  <c r="G656"/>
  <c r="K652"/>
  <c r="H652"/>
  <c r="F652"/>
  <c r="K648"/>
  <c r="H648"/>
  <c r="G648"/>
  <c r="K642"/>
  <c r="H642"/>
  <c r="F642"/>
  <c r="K636"/>
  <c r="H636"/>
  <c r="G636"/>
  <c r="K631"/>
  <c r="H631"/>
  <c r="G631"/>
  <c r="F631"/>
  <c r="K626"/>
  <c r="H626"/>
  <c r="H625"/>
  <c r="K624"/>
  <c r="G624"/>
  <c r="F624"/>
  <c r="H623"/>
  <c r="H622"/>
  <c r="K621"/>
  <c r="G621"/>
  <c r="F621"/>
  <c r="H620"/>
  <c r="H619"/>
  <c r="H618"/>
  <c r="H617"/>
  <c r="K616"/>
  <c r="H616"/>
  <c r="G616"/>
  <c r="K611"/>
  <c r="H611"/>
  <c r="G611"/>
  <c r="F611"/>
  <c r="K606"/>
  <c r="H606"/>
  <c r="G606"/>
  <c r="K601"/>
  <c r="H601"/>
  <c r="G601"/>
  <c r="F601"/>
  <c r="K596"/>
  <c r="G596"/>
  <c r="F596"/>
  <c r="H595"/>
  <c r="H594"/>
  <c r="K593"/>
  <c r="G593"/>
  <c r="F593"/>
  <c r="H592"/>
  <c r="H591"/>
  <c r="K590"/>
  <c r="G590"/>
  <c r="H589"/>
  <c r="H588"/>
  <c r="H587"/>
  <c r="K586"/>
  <c r="H586"/>
  <c r="G586"/>
  <c r="F586"/>
  <c r="K582"/>
  <c r="G582"/>
  <c r="F582"/>
  <c r="H581"/>
  <c r="H580"/>
  <c r="K579"/>
  <c r="H579"/>
  <c r="G579"/>
  <c r="K575"/>
  <c r="H575"/>
  <c r="F575"/>
  <c r="K571"/>
  <c r="G571"/>
  <c r="H570"/>
  <c r="H569"/>
  <c r="H568"/>
  <c r="H567"/>
  <c r="H566"/>
  <c r="K565"/>
  <c r="G565"/>
  <c r="F565"/>
  <c r="H564"/>
  <c r="H563"/>
  <c r="H562"/>
  <c r="H561"/>
  <c r="H560"/>
  <c r="K559"/>
  <c r="H559"/>
  <c r="G559"/>
  <c r="K554"/>
  <c r="H554"/>
  <c r="F554"/>
  <c r="K549"/>
  <c r="H549"/>
  <c r="G549"/>
  <c r="K545"/>
  <c r="H545"/>
  <c r="F545"/>
  <c r="K541"/>
  <c r="H541"/>
  <c r="H540"/>
  <c r="K539"/>
  <c r="K537"/>
  <c r="H537"/>
  <c r="H536"/>
  <c r="K535"/>
  <c r="G535"/>
  <c r="F535"/>
  <c r="H534"/>
  <c r="H533"/>
  <c r="K532"/>
  <c r="G532"/>
  <c r="F532"/>
  <c r="H531"/>
  <c r="H530"/>
  <c r="K529"/>
  <c r="G529"/>
  <c r="H528"/>
  <c r="H527"/>
  <c r="H526"/>
  <c r="K525"/>
  <c r="G525"/>
  <c r="F525"/>
  <c r="H524"/>
  <c r="H523"/>
  <c r="H522"/>
  <c r="K521"/>
  <c r="G521"/>
  <c r="F521"/>
  <c r="H520"/>
  <c r="H519"/>
  <c r="K518"/>
  <c r="H518"/>
  <c r="G518"/>
  <c r="K514"/>
  <c r="H514"/>
  <c r="G514"/>
  <c r="F514"/>
  <c r="K510"/>
  <c r="H510"/>
  <c r="G510"/>
  <c r="K505"/>
  <c r="H505"/>
  <c r="G505"/>
  <c r="F505"/>
  <c r="K500"/>
  <c r="H500"/>
  <c r="G500"/>
  <c r="K496"/>
  <c r="H496"/>
  <c r="G496"/>
  <c r="F496"/>
  <c r="K492"/>
  <c r="H492"/>
  <c r="G492"/>
  <c r="K488"/>
  <c r="H488"/>
  <c r="G488"/>
  <c r="F488"/>
  <c r="K484"/>
  <c r="H484"/>
  <c r="G484"/>
  <c r="K477"/>
  <c r="H477"/>
  <c r="G477"/>
  <c r="F477"/>
  <c r="K470"/>
  <c r="G470"/>
  <c r="H469"/>
  <c r="H468"/>
  <c r="H470" s="1"/>
  <c r="K467"/>
  <c r="G467"/>
  <c r="F467"/>
  <c r="H466"/>
  <c r="H465"/>
  <c r="K464"/>
  <c r="G464"/>
  <c r="H463"/>
  <c r="H462"/>
  <c r="H461"/>
  <c r="K460"/>
  <c r="G460"/>
  <c r="F460"/>
  <c r="H459"/>
  <c r="H458"/>
  <c r="H457"/>
  <c r="H460" s="1"/>
  <c r="K456"/>
  <c r="G456"/>
  <c r="H455"/>
  <c r="H454"/>
  <c r="H453"/>
  <c r="H452"/>
  <c r="K451"/>
  <c r="G451"/>
  <c r="F451"/>
  <c r="H450"/>
  <c r="H449"/>
  <c r="H448"/>
  <c r="H447"/>
  <c r="K446"/>
  <c r="G446"/>
  <c r="F446"/>
  <c r="H444"/>
  <c r="H443"/>
  <c r="H446" s="1"/>
  <c r="K442"/>
  <c r="H442"/>
  <c r="G442"/>
  <c r="K437"/>
  <c r="H437"/>
  <c r="G437"/>
  <c r="F437"/>
  <c r="K432"/>
  <c r="H432"/>
  <c r="G432"/>
  <c r="K427"/>
  <c r="H427"/>
  <c r="G427"/>
  <c r="F427"/>
  <c r="K424"/>
  <c r="H424"/>
  <c r="G424"/>
  <c r="F424"/>
  <c r="K421"/>
  <c r="H419"/>
  <c r="H418"/>
  <c r="H417"/>
  <c r="K416"/>
  <c r="G416"/>
  <c r="F416"/>
  <c r="H415"/>
  <c r="H414"/>
  <c r="K413"/>
  <c r="G413"/>
  <c r="H412"/>
  <c r="H411"/>
  <c r="K410"/>
  <c r="G410"/>
  <c r="F410"/>
  <c r="H409"/>
  <c r="H408"/>
  <c r="K407"/>
  <c r="G407"/>
  <c r="F407"/>
  <c r="H406"/>
  <c r="H405"/>
  <c r="H404"/>
  <c r="H403"/>
  <c r="H402"/>
  <c r="K401"/>
  <c r="H401"/>
  <c r="H400"/>
  <c r="K399"/>
  <c r="G399"/>
  <c r="H398"/>
  <c r="H397"/>
  <c r="H396"/>
  <c r="K395"/>
  <c r="G395"/>
  <c r="F395"/>
  <c r="H394"/>
  <c r="H393"/>
  <c r="H392"/>
  <c r="K391"/>
  <c r="G391"/>
  <c r="H390"/>
  <c r="H389"/>
  <c r="H391" s="1"/>
  <c r="K388"/>
  <c r="G388"/>
  <c r="F388"/>
  <c r="H387"/>
  <c r="H386"/>
  <c r="K385"/>
  <c r="H384"/>
  <c r="K383"/>
  <c r="G383"/>
  <c r="H382"/>
  <c r="H381"/>
  <c r="H380"/>
  <c r="K379"/>
  <c r="G379"/>
  <c r="F379"/>
  <c r="H378"/>
  <c r="H377"/>
  <c r="H376"/>
  <c r="K375"/>
  <c r="G375"/>
  <c r="F375"/>
  <c r="H374"/>
  <c r="H373"/>
  <c r="H372"/>
  <c r="K371"/>
  <c r="G371"/>
  <c r="F371"/>
  <c r="H370"/>
  <c r="H368"/>
  <c r="H367"/>
  <c r="K366"/>
  <c r="G366"/>
  <c r="H365"/>
  <c r="H364"/>
  <c r="H363"/>
  <c r="H362"/>
  <c r="K361"/>
  <c r="G361"/>
  <c r="F361"/>
  <c r="H360"/>
  <c r="H359"/>
  <c r="H358"/>
  <c r="H357"/>
  <c r="K356"/>
  <c r="G356"/>
  <c r="H355"/>
  <c r="H354"/>
  <c r="K353"/>
  <c r="G353"/>
  <c r="F353"/>
  <c r="H352"/>
  <c r="H351"/>
  <c r="H353" s="1"/>
  <c r="K350"/>
  <c r="G350"/>
  <c r="F350"/>
  <c r="H349"/>
  <c r="H348"/>
  <c r="K347"/>
  <c r="G347"/>
  <c r="F347"/>
  <c r="H346"/>
  <c r="H345"/>
  <c r="H347" s="1"/>
  <c r="K344"/>
  <c r="G344"/>
  <c r="H343"/>
  <c r="H342"/>
  <c r="K341"/>
  <c r="G341"/>
  <c r="F341"/>
  <c r="H340"/>
  <c r="H339"/>
  <c r="K338"/>
  <c r="G338"/>
  <c r="H337"/>
  <c r="H336"/>
  <c r="K335"/>
  <c r="G335"/>
  <c r="F335"/>
  <c r="H334"/>
  <c r="H333"/>
  <c r="H335" s="1"/>
  <c r="K332"/>
  <c r="G332"/>
  <c r="H331"/>
  <c r="H330"/>
  <c r="H329"/>
  <c r="K328"/>
  <c r="G328"/>
  <c r="F328"/>
  <c r="H327"/>
  <c r="H326"/>
  <c r="H328" s="1"/>
  <c r="H325"/>
  <c r="K324"/>
  <c r="G324"/>
  <c r="H323"/>
  <c r="H322"/>
  <c r="K321"/>
  <c r="G321"/>
  <c r="F321"/>
  <c r="H320"/>
  <c r="H319"/>
  <c r="H321" s="1"/>
  <c r="K318"/>
  <c r="G318"/>
  <c r="H317"/>
  <c r="H316"/>
  <c r="H315"/>
  <c r="K314"/>
  <c r="G314"/>
  <c r="F314"/>
  <c r="H313"/>
  <c r="H312"/>
  <c r="H314" s="1"/>
  <c r="H311"/>
  <c r="K310"/>
  <c r="G310"/>
  <c r="H309"/>
  <c r="H308"/>
  <c r="K307"/>
  <c r="G307"/>
  <c r="F307"/>
  <c r="H306"/>
  <c r="H305"/>
  <c r="H307" s="1"/>
  <c r="K304"/>
  <c r="G304"/>
  <c r="H303"/>
  <c r="H302"/>
  <c r="K301"/>
  <c r="G301"/>
  <c r="F301"/>
  <c r="H300"/>
  <c r="H299"/>
  <c r="K298"/>
  <c r="G298"/>
  <c r="H297"/>
  <c r="H296"/>
  <c r="K295"/>
  <c r="G295"/>
  <c r="F295"/>
  <c r="H294"/>
  <c r="H293"/>
  <c r="K292"/>
  <c r="G292"/>
  <c r="H291"/>
  <c r="H290"/>
  <c r="H289"/>
  <c r="K288"/>
  <c r="G288"/>
  <c r="F288"/>
  <c r="H287"/>
  <c r="H286"/>
  <c r="H285"/>
  <c r="K284"/>
  <c r="G284"/>
  <c r="H283"/>
  <c r="H281"/>
  <c r="H280"/>
  <c r="H279"/>
  <c r="H278"/>
  <c r="K277"/>
  <c r="G277"/>
  <c r="F277"/>
  <c r="H276"/>
  <c r="H274"/>
  <c r="H273"/>
  <c r="H272"/>
  <c r="H271"/>
  <c r="K270"/>
  <c r="G270"/>
  <c r="H269"/>
  <c r="H268"/>
  <c r="H267"/>
  <c r="K266"/>
  <c r="G266"/>
  <c r="F266"/>
  <c r="H265"/>
  <c r="H264"/>
  <c r="H263"/>
  <c r="K262"/>
  <c r="G262"/>
  <c r="H261"/>
  <c r="H260"/>
  <c r="H259"/>
  <c r="H258"/>
  <c r="K257"/>
  <c r="G257"/>
  <c r="F257"/>
  <c r="H256"/>
  <c r="H255"/>
  <c r="H254"/>
  <c r="H253"/>
  <c r="K252"/>
  <c r="G252"/>
  <c r="H251"/>
  <c r="H250"/>
  <c r="H249"/>
  <c r="H248"/>
  <c r="H247"/>
  <c r="K246"/>
  <c r="G246"/>
  <c r="F246"/>
  <c r="H245"/>
  <c r="H244"/>
  <c r="H243"/>
  <c r="H242"/>
  <c r="H241"/>
  <c r="K240"/>
  <c r="G240"/>
  <c r="H239"/>
  <c r="H238"/>
  <c r="K237"/>
  <c r="G237"/>
  <c r="F237"/>
  <c r="H236"/>
  <c r="H235"/>
  <c r="K234"/>
  <c r="G234"/>
  <c r="H233"/>
  <c r="H232"/>
  <c r="H234" s="1"/>
  <c r="K231"/>
  <c r="G231"/>
  <c r="F231"/>
  <c r="H230"/>
  <c r="H229"/>
  <c r="G228"/>
  <c r="H227"/>
  <c r="H226"/>
  <c r="H225"/>
  <c r="H224"/>
  <c r="H223"/>
  <c r="K222"/>
  <c r="H222"/>
  <c r="G222"/>
  <c r="F222"/>
  <c r="K216"/>
  <c r="H216"/>
  <c r="G216"/>
  <c r="K211"/>
  <c r="H211"/>
  <c r="G211"/>
  <c r="F211"/>
  <c r="K206"/>
  <c r="H206"/>
  <c r="G206"/>
  <c r="K200"/>
  <c r="H200"/>
  <c r="G200"/>
  <c r="F200"/>
  <c r="K197"/>
  <c r="H197"/>
  <c r="G197"/>
  <c r="F197"/>
  <c r="K193"/>
  <c r="H193"/>
  <c r="G193"/>
  <c r="K187"/>
  <c r="G187"/>
  <c r="F187"/>
  <c r="H185"/>
  <c r="H184"/>
  <c r="H183"/>
  <c r="H182"/>
  <c r="K181"/>
  <c r="H181"/>
  <c r="G181"/>
  <c r="K174"/>
  <c r="H174"/>
  <c r="G174"/>
  <c r="F174"/>
  <c r="K167"/>
  <c r="H167"/>
  <c r="G167"/>
  <c r="K156"/>
  <c r="H156"/>
  <c r="G156"/>
  <c r="F156"/>
  <c r="K145"/>
  <c r="H145"/>
  <c r="G145"/>
  <c r="K138"/>
  <c r="H138"/>
  <c r="G138"/>
  <c r="F138"/>
  <c r="K131"/>
  <c r="H131"/>
  <c r="G131"/>
  <c r="K120"/>
  <c r="H120"/>
  <c r="G120"/>
  <c r="F120"/>
  <c r="K109"/>
  <c r="H109"/>
  <c r="G109"/>
  <c r="K104"/>
  <c r="H104"/>
  <c r="G104"/>
  <c r="F104"/>
  <c r="K99"/>
  <c r="H99"/>
  <c r="G99"/>
  <c r="K96"/>
  <c r="H96"/>
  <c r="G96"/>
  <c r="F96"/>
  <c r="K93"/>
  <c r="G93"/>
  <c r="H92"/>
  <c r="H91"/>
  <c r="K90"/>
  <c r="G90"/>
  <c r="F90"/>
  <c r="H89"/>
  <c r="H88"/>
  <c r="H90" s="1"/>
  <c r="K87"/>
  <c r="H87"/>
  <c r="G87"/>
  <c r="K83"/>
  <c r="H83"/>
  <c r="G83"/>
  <c r="F83"/>
  <c r="K79"/>
  <c r="G79"/>
  <c r="H78"/>
  <c r="H77"/>
  <c r="H76"/>
  <c r="H75"/>
  <c r="H74"/>
  <c r="K73"/>
  <c r="H73"/>
  <c r="G73"/>
  <c r="F73"/>
  <c r="K67"/>
  <c r="H67"/>
  <c r="G67"/>
  <c r="K61"/>
  <c r="H61"/>
  <c r="G61"/>
  <c r="F61"/>
  <c r="K55"/>
  <c r="H55"/>
  <c r="G55"/>
  <c r="K52"/>
  <c r="H52"/>
  <c r="G52"/>
  <c r="F52"/>
  <c r="K49"/>
  <c r="H49"/>
  <c r="G49"/>
  <c r="K45"/>
  <c r="H45"/>
  <c r="F45"/>
  <c r="K41"/>
  <c r="H41"/>
  <c r="G41"/>
  <c r="K37"/>
  <c r="F37"/>
  <c r="H37" s="1"/>
  <c r="H36"/>
  <c r="H35"/>
  <c r="H34"/>
  <c r="K33"/>
  <c r="H33"/>
  <c r="G33"/>
  <c r="K29"/>
  <c r="H29"/>
  <c r="F29"/>
  <c r="K25"/>
  <c r="G25"/>
  <c r="F25"/>
  <c r="H24"/>
  <c r="H23"/>
  <c r="H22"/>
  <c r="K21"/>
  <c r="G21"/>
  <c r="F21"/>
  <c r="H20"/>
  <c r="H19"/>
  <c r="H18"/>
  <c r="K17"/>
  <c r="H17"/>
  <c r="H16"/>
  <c r="K15"/>
  <c r="G15"/>
  <c r="H14"/>
  <c r="H13"/>
  <c r="H12"/>
  <c r="K11"/>
  <c r="H11"/>
  <c r="F11"/>
  <c r="K1133" l="1"/>
  <c r="H25"/>
  <c r="H240"/>
  <c r="H292"/>
  <c r="H304"/>
  <c r="H521"/>
  <c r="H532"/>
  <c r="H593"/>
  <c r="H621"/>
  <c r="H781"/>
  <c r="H792"/>
  <c r="H871"/>
  <c r="H884"/>
  <c r="H898"/>
  <c r="H923"/>
  <c r="H958"/>
  <c r="H961"/>
  <c r="H979"/>
  <c r="H1017"/>
  <c r="H1066"/>
  <c r="H79"/>
  <c r="H383"/>
  <c r="H701"/>
  <c r="H706"/>
  <c r="H252"/>
  <c r="H298"/>
  <c r="H301"/>
  <c r="H413"/>
  <c r="H525"/>
  <c r="H582"/>
  <c r="H756"/>
  <c r="H772"/>
  <c r="H813"/>
  <c r="H825"/>
  <c r="H832"/>
  <c r="H843"/>
  <c r="H863"/>
  <c r="H892"/>
  <c r="H909"/>
  <c r="H914"/>
  <c r="H919"/>
  <c r="H931"/>
  <c r="H952"/>
  <c r="H964"/>
  <c r="H982"/>
  <c r="H1036"/>
  <c r="H1057"/>
  <c r="H15"/>
  <c r="H21"/>
  <c r="H187"/>
  <c r="H228"/>
  <c r="H237"/>
  <c r="H246"/>
  <c r="H277"/>
  <c r="H284"/>
  <c r="H288"/>
  <c r="H318"/>
  <c r="H332"/>
  <c r="H344"/>
  <c r="H350"/>
  <c r="H388"/>
  <c r="H399"/>
  <c r="H407"/>
  <c r="H410"/>
  <c r="H451"/>
  <c r="H456"/>
  <c r="H467"/>
  <c r="H529"/>
  <c r="H590"/>
  <c r="H624"/>
  <c r="H714"/>
  <c r="H732"/>
  <c r="H745"/>
  <c r="H768"/>
  <c r="H785"/>
  <c r="H819"/>
  <c r="H847"/>
  <c r="H889"/>
  <c r="H901"/>
  <c r="H904"/>
  <c r="H927"/>
  <c r="H942"/>
  <c r="H970"/>
  <c r="H976"/>
  <c r="H987"/>
  <c r="H1004"/>
  <c r="H1031"/>
  <c r="H1054"/>
  <c r="H1069"/>
  <c r="H1086"/>
  <c r="H1100"/>
  <c r="H1111"/>
  <c r="H1128"/>
  <c r="H262"/>
  <c r="H270"/>
  <c r="H371"/>
  <c r="H379"/>
  <c r="H421"/>
  <c r="H464"/>
  <c r="H565"/>
  <c r="H776"/>
  <c r="H802"/>
  <c r="H859"/>
  <c r="H935"/>
  <c r="H992"/>
  <c r="H1000"/>
  <c r="H1013"/>
  <c r="H1043"/>
  <c r="H1051"/>
  <c r="H1108"/>
  <c r="H93"/>
  <c r="H231"/>
  <c r="H257"/>
  <c r="H266"/>
  <c r="H295"/>
  <c r="H310"/>
  <c r="H324"/>
  <c r="H338"/>
  <c r="H341"/>
  <c r="H356"/>
  <c r="H361"/>
  <c r="H366"/>
  <c r="H375"/>
  <c r="H395"/>
  <c r="H416"/>
  <c r="H535"/>
  <c r="H571"/>
  <c r="H596"/>
  <c r="H683"/>
  <c r="H689"/>
  <c r="H710"/>
  <c r="H737"/>
  <c r="H742"/>
  <c r="H789"/>
  <c r="H808"/>
  <c r="H851"/>
  <c r="H867"/>
  <c r="H879"/>
  <c r="H949"/>
  <c r="H955"/>
  <c r="H996"/>
  <c r="H1007"/>
  <c r="H1039"/>
  <c r="H1047"/>
  <c r="H1060"/>
  <c r="H1063"/>
  <c r="H1082"/>
  <c r="H1096"/>
  <c r="H1104"/>
  <c r="H1124"/>
  <c r="H593" i="1"/>
  <c r="H598" i="5"/>
  <c r="H593"/>
  <c r="F593"/>
  <c r="F593" i="1"/>
  <c r="G598" i="5"/>
</calcChain>
</file>

<file path=xl/sharedStrings.xml><?xml version="1.0" encoding="utf-8"?>
<sst xmlns="http://schemas.openxmlformats.org/spreadsheetml/2006/main" count="6024" uniqueCount="2120">
  <si>
    <t>.</t>
  </si>
  <si>
    <t>ترمڑی-I</t>
  </si>
  <si>
    <t>ترمڑی</t>
  </si>
  <si>
    <t xml:space="preserve"> اسلام آباد ماڈل سکول فار گرلز (1تا8) کوٹ ہتھیال پارٹ-1 (مردانہ) </t>
  </si>
  <si>
    <t>بلیو ایریا</t>
  </si>
  <si>
    <t>آہل پسوال</t>
  </si>
  <si>
    <t>بوکڑہ</t>
  </si>
  <si>
    <t>ڈورا</t>
  </si>
  <si>
    <t>جھنگ بنگیال</t>
  </si>
  <si>
    <t>میرا سنمبل جعفر</t>
  </si>
  <si>
    <t>مل پور</t>
  </si>
  <si>
    <t>موچی موہڑہ</t>
  </si>
  <si>
    <t>مسلم کالونی کچی آبادی</t>
  </si>
  <si>
    <t>نو گزی</t>
  </si>
  <si>
    <t>نور پور شاہاں</t>
  </si>
  <si>
    <t>اوجھڑی خورد اور کلاں</t>
  </si>
  <si>
    <t>قائداعظم یونیورسٹی</t>
  </si>
  <si>
    <t>رتہ ہوتر</t>
  </si>
  <si>
    <t>راول کالونی</t>
  </si>
  <si>
    <t>سنبل کورک (کچی آبادی)</t>
  </si>
  <si>
    <t>سنبل کورک</t>
  </si>
  <si>
    <t>سنگجانی سی -16</t>
  </si>
  <si>
    <t>پنڈسنگریال ڈی - 14</t>
  </si>
  <si>
    <t>سرائے خربوزہ ڈی -15</t>
  </si>
  <si>
    <t>بڈھانہ خورد ڈی- 16</t>
  </si>
  <si>
    <t>سر ائے مادھو ڈی-16</t>
  </si>
  <si>
    <t>بارا ندری ای 11-</t>
  </si>
  <si>
    <t>گولڑہ شریف ای 11-</t>
  </si>
  <si>
    <t>بھیکراکوای 12-</t>
  </si>
  <si>
    <t>بھیکر فتح بخش ای 12 -</t>
  </si>
  <si>
    <t>جوہد ای 14-</t>
  </si>
  <si>
    <t>پنڈ پریاں ای 16-</t>
  </si>
  <si>
    <t>ڈلہاڑ</t>
  </si>
  <si>
    <t>ای 7-</t>
  </si>
  <si>
    <t>گوکینا</t>
  </si>
  <si>
    <t>کالنجرای 8/2</t>
  </si>
  <si>
    <t>سیاڑی سندوری ای 8/2</t>
  </si>
  <si>
    <t>ای 9/3-</t>
  </si>
  <si>
    <t>ای 9/4 -</t>
  </si>
  <si>
    <t>ایف10مرکز</t>
  </si>
  <si>
    <t>ایف 11/2 اینڈ ایف 11/3</t>
  </si>
  <si>
    <t>دھرمیاں ایف 11</t>
  </si>
  <si>
    <t>ایف 11/1 ایف 11/4</t>
  </si>
  <si>
    <t>دھریک موہری ایف 12-</t>
  </si>
  <si>
    <t>میرا سنبل اکو ایف 12-</t>
  </si>
  <si>
    <t>ترنول ایف 15 اور ایف 16-</t>
  </si>
  <si>
    <t>جی5ڈپلومیٹک ایریا</t>
  </si>
  <si>
    <t>پریزیڈینٹ کالونی</t>
  </si>
  <si>
    <t>ایف 6/1</t>
  </si>
  <si>
    <t>ایف 6/2</t>
  </si>
  <si>
    <t>ایف 6/3</t>
  </si>
  <si>
    <t>کچی آبادی ایف 6/2</t>
  </si>
  <si>
    <t>مرکز/ایف-6/3  (پارٹلی)</t>
  </si>
  <si>
    <t>ایف 7/2</t>
  </si>
  <si>
    <t>فرانس کالونی(کچی آبادی)</t>
  </si>
  <si>
    <t>ایف 8/2</t>
  </si>
  <si>
    <t>ایف 8/3</t>
  </si>
  <si>
    <t>ایف-8/3 /ایف-8/4( پارٹیلی)</t>
  </si>
  <si>
    <t>ایف 8/4</t>
  </si>
  <si>
    <t>بادیہ رستم خان جی 12-</t>
  </si>
  <si>
    <t>ٹھلہ سیدن جی 14-</t>
  </si>
  <si>
    <t>بھڈانہ کلاں جی 16-</t>
  </si>
  <si>
    <t>جی 6/2</t>
  </si>
  <si>
    <t>کچی آبادی (G-7/1)</t>
  </si>
  <si>
    <t>کچی آبادی (G-7/2)</t>
  </si>
  <si>
    <t>جی-8 مرکز</t>
  </si>
  <si>
    <t>کچی آبادی جی 8/1</t>
  </si>
  <si>
    <t>کچی آباد (مسکین کالونی)</t>
  </si>
  <si>
    <t>نوتھیہ ایچ 14</t>
  </si>
  <si>
    <t>جھنگی سیداں ایچ 15-</t>
  </si>
  <si>
    <t>ایچ-8/1/  ایچ-8/4</t>
  </si>
  <si>
    <t>ایچ-8/2</t>
  </si>
  <si>
    <t>آیچ-8/2  /  ایچ-8/3</t>
  </si>
  <si>
    <t>ایچ 9-</t>
  </si>
  <si>
    <t>ایچ9/1-9/2 (پارٹلی)</t>
  </si>
  <si>
    <t>آئی 10/2</t>
  </si>
  <si>
    <t>شیخ پور آئی 15-</t>
  </si>
  <si>
    <t>کاک آئی 16-</t>
  </si>
  <si>
    <t>نرالہ آئی 16 -</t>
  </si>
  <si>
    <t>نون آئی 16-</t>
  </si>
  <si>
    <t>1-8 مرکز</t>
  </si>
  <si>
    <t>آئی 8/1</t>
  </si>
  <si>
    <t>آئی 9/3</t>
  </si>
  <si>
    <t>آءی9/1-9/2 (پارٹلی)</t>
  </si>
  <si>
    <t>بھنگڑیل کلاں</t>
  </si>
  <si>
    <t>کورٹانہ</t>
  </si>
  <si>
    <t>تخت پڑی</t>
  </si>
  <si>
    <t>بھمبر تراڑ</t>
  </si>
  <si>
    <t>چھنی محصو خان</t>
  </si>
  <si>
    <t>گوڑہ مست</t>
  </si>
  <si>
    <t>بھوکر</t>
  </si>
  <si>
    <t>بورا بنگیل</t>
  </si>
  <si>
    <t>پنوال</t>
  </si>
  <si>
    <t>چک کامدار</t>
  </si>
  <si>
    <t>چھترہ</t>
  </si>
  <si>
    <t>ناڑ ہ سیداں</t>
  </si>
  <si>
    <t>سندھو</t>
  </si>
  <si>
    <t>چراہ</t>
  </si>
  <si>
    <t>دروالہ</t>
  </si>
  <si>
    <t>پنڈ داعیہ</t>
  </si>
  <si>
    <t>ہردوگہر</t>
  </si>
  <si>
    <t>جبی گکھڑاں</t>
  </si>
  <si>
    <t>لدھیوٹ</t>
  </si>
  <si>
    <t>آڑہ</t>
  </si>
  <si>
    <t>درکالہ</t>
  </si>
  <si>
    <t>ہرنو ٹھنڈا پانی</t>
  </si>
  <si>
    <t>بملہ کنیٹ</t>
  </si>
  <si>
    <t>ہمک</t>
  </si>
  <si>
    <t>کوٹھا کلاں</t>
  </si>
  <si>
    <t>نیازیاں</t>
  </si>
  <si>
    <t>جنڈالہ</t>
  </si>
  <si>
    <t>کنگوٹہ سیداں</t>
  </si>
  <si>
    <t>کجناہ</t>
  </si>
  <si>
    <t>جھنگی سیداں</t>
  </si>
  <si>
    <t>کرپا</t>
  </si>
  <si>
    <t>چوچہ</t>
  </si>
  <si>
    <t>لوئی بھیر</t>
  </si>
  <si>
    <t>رکھ لوئی بھیر</t>
  </si>
  <si>
    <t>چوچکال</t>
  </si>
  <si>
    <t>ہون دھمیال</t>
  </si>
  <si>
    <t>کنگوٹہ گوجراں</t>
  </si>
  <si>
    <t>مغل</t>
  </si>
  <si>
    <t>گنگال</t>
  </si>
  <si>
    <t>گاہندیان</t>
  </si>
  <si>
    <t>کورال</t>
  </si>
  <si>
    <t>پاہگ</t>
  </si>
  <si>
    <t>ڈھلیالہ</t>
  </si>
  <si>
    <t>کھٹریل</t>
  </si>
  <si>
    <t>پیجا</t>
  </si>
  <si>
    <t>پنڈوڑی سیداں</t>
  </si>
  <si>
    <t>پنڈ ملکاں</t>
  </si>
  <si>
    <t>سگہ</t>
  </si>
  <si>
    <t>موہڑہ امیر</t>
  </si>
  <si>
    <t>موہری کھمبال</t>
  </si>
  <si>
    <t>روات</t>
  </si>
  <si>
    <t>شادی دھمیال</t>
  </si>
  <si>
    <t>شیخ پور</t>
  </si>
  <si>
    <t>سودگنگال</t>
  </si>
  <si>
    <t>گاگڑی</t>
  </si>
  <si>
    <t>سہالہ</t>
  </si>
  <si>
    <t>علی پور</t>
  </si>
  <si>
    <t>کڑتل بھکرال</t>
  </si>
  <si>
    <t>موہڑہ جیجاں</t>
  </si>
  <si>
    <t>اٹھال</t>
  </si>
  <si>
    <t>بوہڑی پیٹھہ</t>
  </si>
  <si>
    <t>چھتر</t>
  </si>
  <si>
    <t>دوہالہ</t>
  </si>
  <si>
    <t>ھوتراں</t>
  </si>
  <si>
    <t>کرلوٹ</t>
  </si>
  <si>
    <t>سکریلہ</t>
  </si>
  <si>
    <t>چک بیڑا سنگھ</t>
  </si>
  <si>
    <t>چک شہزاد</t>
  </si>
  <si>
    <t>فراش</t>
  </si>
  <si>
    <t>لکھوال</t>
  </si>
  <si>
    <t>پنجگراں</t>
  </si>
  <si>
    <t>پراٹال</t>
  </si>
  <si>
    <t>سکنال</t>
  </si>
  <si>
    <t>طمعہ</t>
  </si>
  <si>
    <t>چنیری</t>
  </si>
  <si>
    <t>گرتھیاں</t>
  </si>
  <si>
    <t>جنڈ گراں</t>
  </si>
  <si>
    <t>سمبلی</t>
  </si>
  <si>
    <t>سہالی</t>
  </si>
  <si>
    <t>کوری</t>
  </si>
  <si>
    <t>ملوٹ</t>
  </si>
  <si>
    <t>رکھ بنی گالہ</t>
  </si>
  <si>
    <t>رہاڑہ</t>
  </si>
  <si>
    <t>کوٹ ہتھیال(بارا کہو)</t>
  </si>
  <si>
    <t>ماندلہ</t>
  </si>
  <si>
    <t>منگیال</t>
  </si>
  <si>
    <t>موہڑہ نور</t>
  </si>
  <si>
    <t>شاہدرہ</t>
  </si>
  <si>
    <t>سبحان</t>
  </si>
  <si>
    <t>گھوڑا باز</t>
  </si>
  <si>
    <t>جگیوٹ</t>
  </si>
  <si>
    <t>پھلگراں</t>
  </si>
  <si>
    <t>شاہ پور بھل</t>
  </si>
  <si>
    <t>میرا بیگوال</t>
  </si>
  <si>
    <t>پنڈ بیگوال</t>
  </si>
  <si>
    <t>رکھ میرا( اے)</t>
  </si>
  <si>
    <t>رکھ میرا ( بی)</t>
  </si>
  <si>
    <t>بوھان</t>
  </si>
  <si>
    <t>ڈھوک شرف</t>
  </si>
  <si>
    <t>جابہ تیلی</t>
  </si>
  <si>
    <t>کھنہ کاک شرقی</t>
  </si>
  <si>
    <t>پنڈوڑی</t>
  </si>
  <si>
    <t>شکریال شرقی</t>
  </si>
  <si>
    <t>سوہان د یہاتی</t>
  </si>
  <si>
    <t>سوہانہ</t>
  </si>
  <si>
    <t>رکھ تمیر اے</t>
  </si>
  <si>
    <t>تمیر</t>
  </si>
  <si>
    <t>چھپر میر خنال</t>
  </si>
  <si>
    <t>چھٹہ بختاور</t>
  </si>
  <si>
    <t>کھنہ ڈاک</t>
  </si>
  <si>
    <t>ترلائی کلاں</t>
  </si>
  <si>
    <t>گوڑہ سردار</t>
  </si>
  <si>
    <t>سوہدر</t>
  </si>
  <si>
    <t>ترلائی خورد</t>
  </si>
  <si>
    <t>مہنگل</t>
  </si>
  <si>
    <t xml:space="preserve"> ڈھوک موہریاں</t>
  </si>
  <si>
    <t>ڈھوک موہریاں</t>
  </si>
  <si>
    <t>مجوہاں</t>
  </si>
  <si>
    <t>کھدریپڑ</t>
  </si>
  <si>
    <t>ہمک {راجوال}</t>
  </si>
  <si>
    <t xml:space="preserve">ہمک {راجوال، گوڑا سیڈاں} </t>
  </si>
  <si>
    <t xml:space="preserve">{ہمک {ڈی-ایچ-اے فیز-۲ </t>
  </si>
  <si>
    <t xml:space="preserve">ہمک  {سراں} </t>
  </si>
  <si>
    <t>ہمک  {آڑہ}</t>
  </si>
  <si>
    <t xml:space="preserve"> لوئی بھیر پاکستان ٹاون، کورنگ ٹاون   </t>
  </si>
  <si>
    <t xml:space="preserve">{ راجول}ہمک </t>
  </si>
  <si>
    <t xml:space="preserve"> لوئی بھیر، پولیس فاونڈیشن</t>
  </si>
  <si>
    <t>لوئی بھیر،پی،ڈبلیو'ڈی-بی بلاک</t>
  </si>
  <si>
    <t>لوئی بھیر،پی،ڈبلیو'ڈی-اے بلاک</t>
  </si>
  <si>
    <t xml:space="preserve"> لوئی بھیر-سی ،بی،آر،سواں گارڈں،آغوش ٹاون </t>
  </si>
  <si>
    <t xml:space="preserve"> لوئی بھیر-جناح گارڈن،نیول اینکریج  </t>
  </si>
  <si>
    <t xml:space="preserve"> لوئی بھیر-بی ڈبلیو ڈی،ڈی بلاک </t>
  </si>
  <si>
    <t xml:space="preserve"> لوئی بھیر-بی ڈبلیو ڈی،سی بلاک </t>
  </si>
  <si>
    <t>سید پور</t>
  </si>
  <si>
    <t>ایف -5</t>
  </si>
  <si>
    <t>پونا فقیراں/مارگلہ ٹاون</t>
  </si>
  <si>
    <t>پونا فقیراں/راول ٹاون</t>
  </si>
  <si>
    <t>جی 6/3</t>
  </si>
  <si>
    <t>جی- 6/1&amp;2</t>
  </si>
  <si>
    <t>جی- 6/1-3</t>
  </si>
  <si>
    <t>جی- 6/1-2</t>
  </si>
  <si>
    <t xml:space="preserve"> جی- 6/4</t>
  </si>
  <si>
    <t>جی- 6/3</t>
  </si>
  <si>
    <t>جی- 6/4</t>
  </si>
  <si>
    <t>جی- 6/2</t>
  </si>
  <si>
    <t>جی-6-1-1</t>
  </si>
  <si>
    <t>جی-6-1-4</t>
  </si>
  <si>
    <r>
      <t>اسلام آباد ماڈل سکول فار   گرلز،  سہالہ ، (1تا10)</t>
    </r>
    <r>
      <rPr>
        <b/>
        <sz val="12"/>
        <rFont val="Arial"/>
        <family val="2"/>
      </rPr>
      <t>(مردانہ) (پی)</t>
    </r>
  </si>
  <si>
    <r>
      <t>اسلام آباد ماڈل سکول فار   گرلز،  سہالہ ، (1تا10)</t>
    </r>
    <r>
      <rPr>
        <b/>
        <sz val="12"/>
        <rFont val="Arial"/>
        <family val="2"/>
      </rPr>
      <t>(زنانہ) (پی)</t>
    </r>
  </si>
  <si>
    <r>
      <t xml:space="preserve"> اسلام آباد ماڈل سکول فار   گرلز،  سہالہ ،               (6 تا10)</t>
    </r>
    <r>
      <rPr>
        <b/>
        <sz val="12"/>
        <rFont val="Arial"/>
        <family val="2"/>
      </rPr>
      <t>(مشترکہ) (پی)</t>
    </r>
    <r>
      <rPr>
        <sz val="12"/>
        <rFont val="Arial"/>
        <family val="2"/>
      </rPr>
      <t xml:space="preserve"> </t>
    </r>
  </si>
  <si>
    <r>
      <t xml:space="preserve"> سلام آباد ماڈل سکول فار   بوئز،  سہالہ ،               (1 تا5)</t>
    </r>
    <r>
      <rPr>
        <b/>
        <sz val="12"/>
        <rFont val="Arial"/>
        <family val="2"/>
      </rPr>
      <t>(مشترکہ) (پی)</t>
    </r>
    <r>
      <rPr>
        <sz val="12"/>
        <rFont val="Arial"/>
        <family val="2"/>
      </rPr>
      <t xml:space="preserve"> </t>
    </r>
  </si>
  <si>
    <r>
      <t xml:space="preserve"> اسلام آباد ماڈل سکول فار   گرلز،  موہری راوات ،               (1 تا8)</t>
    </r>
    <r>
      <rPr>
        <b/>
        <sz val="12"/>
        <rFont val="Arial"/>
        <family val="2"/>
      </rPr>
      <t>(مردانہ) (پی)</t>
    </r>
  </si>
  <si>
    <r>
      <t xml:space="preserve"> اسلام آباد ماڈل سکول فار   گرلز،  موہری راوات ،    (1 تا8)</t>
    </r>
    <r>
      <rPr>
        <b/>
        <sz val="12"/>
        <rFont val="Arial"/>
        <family val="2"/>
      </rPr>
      <t>(زنانہ) (پی)</t>
    </r>
  </si>
  <si>
    <r>
      <t xml:space="preserve"> اسلام آباد ماڈل سکول فار   گرلز،  بھنگڑیل  ،           (1 تا8)(</t>
    </r>
    <r>
      <rPr>
        <b/>
        <sz val="12"/>
        <rFont val="Arial"/>
        <family val="2"/>
      </rPr>
      <t>مشترکہ</t>
    </r>
    <r>
      <rPr>
        <sz val="12"/>
        <rFont val="Arial"/>
        <family val="2"/>
      </rPr>
      <t>)</t>
    </r>
    <r>
      <rPr>
        <b/>
        <sz val="12"/>
        <rFont val="Arial"/>
        <family val="2"/>
      </rPr>
      <t xml:space="preserve"> (پی)</t>
    </r>
    <r>
      <rPr>
        <sz val="12"/>
        <rFont val="Arial"/>
        <family val="2"/>
      </rPr>
      <t xml:space="preserve"> </t>
    </r>
  </si>
  <si>
    <r>
      <t xml:space="preserve"> اسلام آباد ماڈل سکول فار   بوئز،  بھنگڑیل  ،           (1 تا5)</t>
    </r>
    <r>
      <rPr>
        <b/>
        <sz val="12"/>
        <rFont val="Arial"/>
        <family val="2"/>
      </rPr>
      <t>(مشترکہ) (پی)</t>
    </r>
    <r>
      <rPr>
        <sz val="12"/>
        <rFont val="Arial"/>
        <family val="2"/>
      </rPr>
      <t xml:space="preserve"> </t>
    </r>
  </si>
  <si>
    <r>
      <t xml:space="preserve"> اسلام آباد ماڈل کالج فار بوئز،راوات،              پارٹ-1</t>
    </r>
    <r>
      <rPr>
        <b/>
        <sz val="12"/>
        <rFont val="Arial"/>
        <family val="2"/>
      </rPr>
      <t>(مردانہ) (پی)</t>
    </r>
    <r>
      <rPr>
        <sz val="12"/>
        <rFont val="Arial"/>
        <family val="2"/>
      </rPr>
      <t xml:space="preserve"> </t>
    </r>
  </si>
  <si>
    <r>
      <t xml:space="preserve"> اسلام آباد ماڈل کالج فار بوئز،راوات پارٹ-2</t>
    </r>
    <r>
      <rPr>
        <b/>
        <sz val="12"/>
        <rFont val="Arial"/>
        <family val="2"/>
      </rPr>
      <t>(زنانہ) (پی)</t>
    </r>
    <r>
      <rPr>
        <sz val="12"/>
        <rFont val="Arial"/>
        <family val="2"/>
      </rPr>
      <t xml:space="preserve"> </t>
    </r>
  </si>
  <si>
    <r>
      <t xml:space="preserve"> اسلام آباد ماڈل کالج فار بوئز،راوات                    پارٹ-3</t>
    </r>
    <r>
      <rPr>
        <b/>
        <sz val="12"/>
        <rFont val="Arial"/>
        <family val="2"/>
      </rPr>
      <t xml:space="preserve">(مشترکہ) (پی) </t>
    </r>
  </si>
  <si>
    <r>
      <t xml:space="preserve"> اسلام آباد ماڈل کالج فار بوئز،بنی سراں،                   </t>
    </r>
    <r>
      <rPr>
        <b/>
        <sz val="12"/>
        <rFont val="Arial"/>
        <family val="2"/>
      </rPr>
      <t xml:space="preserve"> (مشترکہ) (پی)</t>
    </r>
    <r>
      <rPr>
        <sz val="12"/>
        <rFont val="Arial"/>
        <family val="2"/>
      </rPr>
      <t xml:space="preserve"> </t>
    </r>
  </si>
  <si>
    <r>
      <t xml:space="preserve"> اسلام آباد ماڈل کالج فار ،گرلز، راوات،</t>
    </r>
    <r>
      <rPr>
        <b/>
        <sz val="12"/>
        <rFont val="Arial"/>
        <family val="2"/>
      </rPr>
      <t>(مردانہ) (پی)</t>
    </r>
  </si>
  <si>
    <r>
      <t xml:space="preserve"> اسلام آباد ماڈل کالج فار ،گرلز، راوات،</t>
    </r>
    <r>
      <rPr>
        <b/>
        <sz val="12"/>
        <rFont val="Arial"/>
        <family val="2"/>
      </rPr>
      <t>(زنانہ) (پی)</t>
    </r>
  </si>
  <si>
    <r>
      <t xml:space="preserve">  اسلام آباد ماڈل کالج فار ،گرلز، راجوال،</t>
    </r>
    <r>
      <rPr>
        <b/>
        <sz val="12"/>
        <rFont val="Arial"/>
        <family val="2"/>
      </rPr>
      <t xml:space="preserve">(مشترکہ) (پی) </t>
    </r>
  </si>
  <si>
    <r>
      <t xml:space="preserve"> آرمی پبلک سکول             {ڈی ایچ اے} فیز-2                </t>
    </r>
    <r>
      <rPr>
        <b/>
        <sz val="12"/>
        <rFont val="Arial"/>
        <family val="2"/>
      </rPr>
      <t>(مردانہ) (پی)</t>
    </r>
  </si>
  <si>
    <r>
      <t xml:space="preserve"> آرمی پبلک سکول             {ڈی ایچ اے} فیز-2                </t>
    </r>
    <r>
      <rPr>
        <b/>
        <sz val="12"/>
        <rFont val="Arial"/>
        <family val="2"/>
      </rPr>
      <t>(زنانہ) (پی)</t>
    </r>
  </si>
  <si>
    <r>
      <t>اسلام آباد ماڈل کالج فار ،گرلز، ہمک،</t>
    </r>
    <r>
      <rPr>
        <b/>
        <sz val="12"/>
        <rFont val="Arial"/>
        <family val="2"/>
      </rPr>
      <t>(مردانہ) (پی)</t>
    </r>
    <r>
      <rPr>
        <sz val="12"/>
        <rFont val="Arial"/>
        <family val="2"/>
      </rPr>
      <t xml:space="preserve"> </t>
    </r>
    <r>
      <rPr>
        <b/>
        <sz val="12"/>
        <rFont val="Arial"/>
        <family val="2"/>
      </rPr>
      <t xml:space="preserve"> </t>
    </r>
  </si>
  <si>
    <r>
      <t>اسلام آباد ماڈل کالج فار ،گرلز، ہمک،</t>
    </r>
    <r>
      <rPr>
        <b/>
        <sz val="12"/>
        <rFont val="Arial"/>
        <family val="2"/>
      </rPr>
      <t>(زنانہ) (پی)</t>
    </r>
    <r>
      <rPr>
        <sz val="12"/>
        <rFont val="Arial"/>
        <family val="2"/>
      </rPr>
      <t xml:space="preserve"> </t>
    </r>
    <r>
      <rPr>
        <b/>
        <sz val="12"/>
        <rFont val="Arial"/>
        <family val="2"/>
      </rPr>
      <t xml:space="preserve"> </t>
    </r>
  </si>
  <si>
    <r>
      <t>اسلام آباد ماڈل کالج فار ،گرلز، ہمک،</t>
    </r>
    <r>
      <rPr>
        <b/>
        <sz val="12"/>
        <rFont val="Arial"/>
        <family val="2"/>
      </rPr>
      <t>(مشترکہ) (پی)</t>
    </r>
    <r>
      <rPr>
        <sz val="12"/>
        <rFont val="Arial"/>
        <family val="2"/>
      </rPr>
      <t xml:space="preserve">  </t>
    </r>
  </si>
  <si>
    <r>
      <t xml:space="preserve"> اسلام آباد ماڈل کالج فار ،بوئز، ہمک،</t>
    </r>
    <r>
      <rPr>
        <b/>
        <sz val="12"/>
        <rFont val="Arial"/>
        <family val="2"/>
      </rPr>
      <t xml:space="preserve">(مردانہ) (پی) </t>
    </r>
    <r>
      <rPr>
        <sz val="12"/>
        <rFont val="Arial"/>
        <family val="2"/>
      </rPr>
      <t xml:space="preserve"> </t>
    </r>
  </si>
  <si>
    <r>
      <t xml:space="preserve"> اسلام آباد ماڈل کالج فار ،بوئز، ہمک،</t>
    </r>
    <r>
      <rPr>
        <b/>
        <sz val="12"/>
        <rFont val="Arial"/>
        <family val="2"/>
      </rPr>
      <t xml:space="preserve">(زنانہ) (پی) </t>
    </r>
    <r>
      <rPr>
        <sz val="12"/>
        <rFont val="Arial"/>
        <family val="2"/>
      </rPr>
      <t xml:space="preserve"> </t>
    </r>
  </si>
  <si>
    <r>
      <t xml:space="preserve"> اسلام آباد ماڈل سکول فار،گرلز،ہمک (1تا5)  </t>
    </r>
    <r>
      <rPr>
        <b/>
        <sz val="12"/>
        <rFont val="Arial"/>
        <family val="2"/>
      </rPr>
      <t>(مشترکہ)(پی)</t>
    </r>
  </si>
  <si>
    <r>
      <t xml:space="preserve"> اسلام آباد ماڈل سکول فار،بوئز،ہمک (1تا5)  </t>
    </r>
    <r>
      <rPr>
        <b/>
        <sz val="12"/>
        <rFont val="Arial"/>
        <family val="2"/>
      </rPr>
      <t>(مشترکہ)(پی)</t>
    </r>
  </si>
  <si>
    <r>
      <t xml:space="preserve"> اسلام آباد ماڈل کالج فار ،بوئز، موہڑہ کالو،</t>
    </r>
    <r>
      <rPr>
        <b/>
        <sz val="12"/>
        <rFont val="Arial"/>
        <family val="2"/>
      </rPr>
      <t xml:space="preserve">(مشترکہ) (پی)                  </t>
    </r>
  </si>
  <si>
    <r>
      <t xml:space="preserve"> اسلام آباد ماڈل سکول فار،گرلز،نیازیاں   </t>
    </r>
    <r>
      <rPr>
        <b/>
        <sz val="12"/>
        <rFont val="Arial"/>
        <family val="2"/>
      </rPr>
      <t xml:space="preserve">(مشترکہ)(پی) </t>
    </r>
  </si>
  <si>
    <r>
      <t xml:space="preserve"> اسلام آباد ماڈل کالج فار ،گرلز، موہڑہ نگیال،    پارٹ-1</t>
    </r>
    <r>
      <rPr>
        <b/>
        <sz val="12"/>
        <rFont val="Arial"/>
        <family val="2"/>
      </rPr>
      <t>(مردانہ) (پی)</t>
    </r>
    <r>
      <rPr>
        <sz val="12"/>
        <rFont val="Arial"/>
        <family val="2"/>
      </rPr>
      <t xml:space="preserve"> </t>
    </r>
  </si>
  <si>
    <r>
      <t xml:space="preserve"> اسلام آباد ماڈل کالج فار ،گرلز، موہڑہ نگیال،    پارٹ-2</t>
    </r>
    <r>
      <rPr>
        <b/>
        <sz val="12"/>
        <rFont val="Arial"/>
        <family val="2"/>
      </rPr>
      <t>(مردانہ) (پی)</t>
    </r>
    <r>
      <rPr>
        <sz val="12"/>
        <rFont val="Arial"/>
        <family val="2"/>
      </rPr>
      <t xml:space="preserve"> </t>
    </r>
  </si>
  <si>
    <t xml:space="preserve"> اسلام آباد ماڈل کالج فار ،گرلز، موہڑہ نگیال،    پارٹ-3(مردانہ) (پی) </t>
  </si>
  <si>
    <r>
      <t xml:space="preserve"> اسلام آباد ماڈل سکول فار بوائز،ڈھلیالہ،              پارٹ-1</t>
    </r>
    <r>
      <rPr>
        <b/>
        <sz val="12"/>
        <rFont val="Arial"/>
        <family val="2"/>
      </rPr>
      <t xml:space="preserve">(مردانہ) (پی) </t>
    </r>
  </si>
  <si>
    <r>
      <t xml:space="preserve"> اسلام آباد ماڈل سکول فار بوائز،ڈھلیالہ،              پارٹ-2</t>
    </r>
    <r>
      <rPr>
        <b/>
        <sz val="12"/>
        <rFont val="Arial"/>
        <family val="2"/>
      </rPr>
      <t xml:space="preserve">(زنانہ) (پی) </t>
    </r>
  </si>
  <si>
    <r>
      <t xml:space="preserve"> اسلام آباد ماڈل سکول فار گرلز،بورا بنگیل،              پارٹ-1</t>
    </r>
    <r>
      <rPr>
        <b/>
        <sz val="12"/>
        <rFont val="Arial"/>
        <family val="2"/>
      </rPr>
      <t>(مردانہ) (پی)</t>
    </r>
    <r>
      <rPr>
        <sz val="12"/>
        <rFont val="Arial"/>
        <family val="2"/>
      </rPr>
      <t xml:space="preserve">  </t>
    </r>
    <r>
      <rPr>
        <b/>
        <sz val="12"/>
        <rFont val="Arial"/>
        <family val="2"/>
      </rPr>
      <t xml:space="preserve"> </t>
    </r>
  </si>
  <si>
    <r>
      <t xml:space="preserve"> اسلام آباد ماڈل سکول فار گرلز،بورا بنگیل،              پارٹ-2</t>
    </r>
    <r>
      <rPr>
        <b/>
        <sz val="12"/>
        <rFont val="Arial"/>
        <family val="2"/>
      </rPr>
      <t>(زنانہ) (پی)</t>
    </r>
    <r>
      <rPr>
        <sz val="12"/>
        <rFont val="Arial"/>
        <family val="2"/>
      </rPr>
      <t xml:space="preserve">  </t>
    </r>
    <r>
      <rPr>
        <b/>
        <sz val="12"/>
        <rFont val="Arial"/>
        <family val="2"/>
      </rPr>
      <t xml:space="preserve"> </t>
    </r>
  </si>
  <si>
    <r>
      <t xml:space="preserve"> اسلام آباد ماڈل سکول فار گرلز،ڈھوک گنگال'   </t>
    </r>
    <r>
      <rPr>
        <b/>
        <sz val="12"/>
        <rFont val="Arial"/>
        <family val="2"/>
      </rPr>
      <t>(مشترکہ) (پی)</t>
    </r>
  </si>
  <si>
    <r>
      <t xml:space="preserve"> اسلام آباد ماڈل سکول فار گرلز،لوئی بھیر'    </t>
    </r>
    <r>
      <rPr>
        <b/>
        <sz val="12"/>
        <rFont val="Arial"/>
        <family val="2"/>
      </rPr>
      <t>(مردانہ) (پی)</t>
    </r>
  </si>
  <si>
    <r>
      <t xml:space="preserve"> اسلام آباد ماڈل سکول فار گرلز،لوئی بھیر' </t>
    </r>
    <r>
      <rPr>
        <b/>
        <sz val="12"/>
        <rFont val="Arial"/>
        <family val="2"/>
      </rPr>
      <t>(زنانہ) (پی)</t>
    </r>
  </si>
  <si>
    <r>
      <t xml:space="preserve"> اسلام آباد ماڈل کالج فار 'بوائز،کورنگ ٹاون   </t>
    </r>
    <r>
      <rPr>
        <b/>
        <sz val="12"/>
        <rFont val="Arial"/>
        <family val="2"/>
      </rPr>
      <t xml:space="preserve"> پارٹ-1(مردانہ) (پی)</t>
    </r>
  </si>
  <si>
    <r>
      <t xml:space="preserve"> اسلام آباد ماڈل کالج فار 'بوائز،کورنگ ٹاون   </t>
    </r>
    <r>
      <rPr>
        <b/>
        <sz val="12"/>
        <rFont val="Arial"/>
        <family val="2"/>
      </rPr>
      <t xml:space="preserve"> پارٹ-2(مردانہ) (پی)</t>
    </r>
  </si>
  <si>
    <r>
      <t xml:space="preserve"> اسلام آباد ماڈل سکول فار بوائز،پاپگ پنوال'   </t>
    </r>
    <r>
      <rPr>
        <b/>
        <sz val="12"/>
        <rFont val="Arial"/>
        <family val="2"/>
      </rPr>
      <t>(مشترکہ) (پی)</t>
    </r>
  </si>
  <si>
    <r>
      <t xml:space="preserve"> اسلام آباد ماڈل سکول فار بوائز،ہردوگہر'</t>
    </r>
    <r>
      <rPr>
        <b/>
        <sz val="12"/>
        <rFont val="Arial"/>
        <family val="2"/>
      </rPr>
      <t xml:space="preserve">(مشترکہ) (پی)  </t>
    </r>
  </si>
  <si>
    <r>
      <t xml:space="preserve"> اسلام آباد ماڈل سکول فار ،گرلز،راجول'</t>
    </r>
    <r>
      <rPr>
        <b/>
        <sz val="12"/>
        <rFont val="Arial"/>
        <family val="2"/>
      </rPr>
      <t>(مشترکہ) (پی</t>
    </r>
    <r>
      <rPr>
        <sz val="12"/>
        <rFont val="Arial"/>
        <family val="2"/>
      </rPr>
      <t>)</t>
    </r>
  </si>
  <si>
    <r>
      <t xml:space="preserve"> اسلام آباد ماڈل سکول   ،سی بی آر، </t>
    </r>
    <r>
      <rPr>
        <b/>
        <sz val="12"/>
        <rFont val="Arial"/>
        <family val="2"/>
      </rPr>
      <t>(مشترکہ) (پی)</t>
    </r>
  </si>
  <si>
    <r>
      <t xml:space="preserve">  اسلام آباد ماڈل سکول   ،سی بی آر، </t>
    </r>
    <r>
      <rPr>
        <b/>
        <sz val="12"/>
        <rFont val="Arial"/>
        <family val="2"/>
      </rPr>
      <t>(مردانہ) (پی)</t>
    </r>
    <r>
      <rPr>
        <sz val="12"/>
        <rFont val="Arial"/>
        <family val="2"/>
      </rPr>
      <t xml:space="preserve"> </t>
    </r>
    <r>
      <rPr>
        <b/>
        <sz val="12"/>
        <rFont val="Arial"/>
        <family val="2"/>
      </rPr>
      <t/>
    </r>
  </si>
  <si>
    <r>
      <t xml:space="preserve">  اسلام آباد ماڈل سکول   ،سی بی آر، </t>
    </r>
    <r>
      <rPr>
        <b/>
        <sz val="12"/>
        <rFont val="Arial"/>
        <family val="2"/>
      </rPr>
      <t>(زنانہ) (پی)</t>
    </r>
    <r>
      <rPr>
        <sz val="12"/>
        <rFont val="Arial"/>
        <family val="2"/>
      </rPr>
      <t xml:space="preserve"> </t>
    </r>
    <r>
      <rPr>
        <b/>
        <sz val="12"/>
        <rFont val="Arial"/>
        <family val="2"/>
      </rPr>
      <t/>
    </r>
  </si>
  <si>
    <r>
      <t xml:space="preserve"> اسلام آباد ماڈل سکول ،پی ڈبلیو ڈی کالونی</t>
    </r>
    <r>
      <rPr>
        <b/>
        <sz val="12"/>
        <rFont val="Arial"/>
        <family val="2"/>
      </rPr>
      <t>(مشترکہ) (پی)</t>
    </r>
  </si>
  <si>
    <r>
      <t xml:space="preserve"> اسلام آباد ماڈل سکول ،سواں گارڈن  </t>
    </r>
    <r>
      <rPr>
        <b/>
        <sz val="12"/>
        <rFont val="Arial"/>
        <family val="2"/>
      </rPr>
      <t>(مردانہ</t>
    </r>
    <r>
      <rPr>
        <sz val="12"/>
        <rFont val="Arial"/>
        <family val="2"/>
      </rPr>
      <t xml:space="preserve">) </t>
    </r>
    <r>
      <rPr>
        <b/>
        <sz val="12"/>
        <rFont val="Arial"/>
        <family val="2"/>
      </rPr>
      <t>(پی)</t>
    </r>
  </si>
  <si>
    <r>
      <t xml:space="preserve"> اسلام آباد ماڈل سکول ،سواں گارڈن  </t>
    </r>
    <r>
      <rPr>
        <b/>
        <sz val="12"/>
        <rFont val="Arial"/>
        <family val="2"/>
      </rPr>
      <t>(زنانہ</t>
    </r>
    <r>
      <rPr>
        <sz val="12"/>
        <rFont val="Arial"/>
        <family val="2"/>
      </rPr>
      <t xml:space="preserve">) </t>
    </r>
    <r>
      <rPr>
        <b/>
        <sz val="12"/>
        <rFont val="Arial"/>
        <family val="2"/>
      </rPr>
      <t>(پی)</t>
    </r>
  </si>
  <si>
    <r>
      <t xml:space="preserve"> اسلام آباد ماڈل سکول فار گرلز،سید پور'(1تا10)            پارٹ-1</t>
    </r>
    <r>
      <rPr>
        <b/>
        <sz val="12"/>
        <rFont val="Arial"/>
        <family val="2"/>
      </rPr>
      <t>(مشترکہ) (پی)</t>
    </r>
    <r>
      <rPr>
        <sz val="12"/>
        <rFont val="Arial"/>
        <family val="2"/>
      </rPr>
      <t xml:space="preserve">    </t>
    </r>
  </si>
  <si>
    <r>
      <t xml:space="preserve"> اسلام آباد ماڈل سکول فار گرلز،سید پور'(1تا10)            پارٹ-2</t>
    </r>
    <r>
      <rPr>
        <b/>
        <sz val="12"/>
        <rFont val="Arial"/>
        <family val="2"/>
      </rPr>
      <t>(مردانہ) (پی)</t>
    </r>
    <r>
      <rPr>
        <sz val="12"/>
        <rFont val="Arial"/>
        <family val="2"/>
      </rPr>
      <t xml:space="preserve">    </t>
    </r>
  </si>
  <si>
    <r>
      <t xml:space="preserve"> اسلام آباد ماڈل سکول فار گرلز،سید پور'(1تا10)            پارٹ-3</t>
    </r>
    <r>
      <rPr>
        <b/>
        <sz val="12"/>
        <rFont val="Arial"/>
        <family val="2"/>
      </rPr>
      <t>(زنانہ) (پی)</t>
    </r>
    <r>
      <rPr>
        <sz val="12"/>
        <rFont val="Arial"/>
        <family val="2"/>
      </rPr>
      <t xml:space="preserve">    </t>
    </r>
  </si>
  <si>
    <r>
      <t xml:space="preserve"> اسلام آباد ماڈل سکول فار گرلز،گوکینا'(1تا10)            پارٹ-1</t>
    </r>
    <r>
      <rPr>
        <b/>
        <sz val="12"/>
        <rFont val="Arial"/>
        <family val="2"/>
      </rPr>
      <t xml:space="preserve">(مشترکہ) (پی) </t>
    </r>
  </si>
  <si>
    <r>
      <t xml:space="preserve"> اسلام آباد ماڈل سکول فار گرلز،گوکینا'(1تا10)            پارٹ-2</t>
    </r>
    <r>
      <rPr>
        <b/>
        <sz val="12"/>
        <rFont val="Arial"/>
        <family val="2"/>
      </rPr>
      <t xml:space="preserve">(مشترکہ) (پی) </t>
    </r>
  </si>
  <si>
    <t xml:space="preserve">اسلام آباد ماڈل سکول فار گرلز،تلہاڑ {1تا10} {مردانہ} {پی} </t>
  </si>
  <si>
    <t>فیڈرل گررنمنٹ جونیئر ماڈل سکول, نمبر،9,ایف سکس تھری،{مردانہ}{پی}</t>
  </si>
  <si>
    <t>فیڈرل گررنمنٹ جونیئر ماڈل سکول, نمبر،9,                              ایف سکس تھری،{زنانہ}{پی}</t>
  </si>
  <si>
    <t xml:space="preserve">  اسلام آباد  ماڈل کالج فار گرلز  کوٹ ہتھیال پارٹ-3 (مردانہ) {پی}</t>
  </si>
  <si>
    <t xml:space="preserve"> اسلام آباد ماڈل سکول فار گرلز، پہونٹ {1تا8} {مردانہ} پارٹ-1{پی}</t>
  </si>
  <si>
    <t xml:space="preserve"> اسلام آباد ماڈل سکول فار گرلز، ملوٹ {1تا10} {مردانہ} پارٹ-1{پی}  </t>
  </si>
  <si>
    <t xml:space="preserve"> اسلام آباد ماڈل سکول فار گرلز، ملوٹ {1تا10} {زنانہ} پارٹ-2{پی}  </t>
  </si>
  <si>
    <t xml:space="preserve"> اسلام آباد ماڈل سکول فار گرلز، پنڈبیگوال {1تا10} {مردانہ} پارٹ-1{پی}</t>
  </si>
  <si>
    <t xml:space="preserve"> اسلام آباد ماڈل سکول فار گرلز، پنڈبیگوال {1تا10} {زنانہ} پارٹ-2{پی}</t>
  </si>
  <si>
    <t xml:space="preserve"> اسلام آباد ماڈل سکول فار گرلز، موہریاں {٘مڈل} {مردانہ} پارٹ-1{پی}</t>
  </si>
  <si>
    <t xml:space="preserve"> اسلام آباد ماڈل سکول فار گرلز، موہریاں {٘مڈل} {زنانہ} پارٹ-2{پی}</t>
  </si>
  <si>
    <t xml:space="preserve"> اسلام آباد ماڈل سکول فار بوئز،  جگیوٹ {1تا10} {مردانہ} پارٹ-1 {پی}</t>
  </si>
  <si>
    <t xml:space="preserve"> اسلام آباد ماڈل سکول فار بوئز،  جگیوٹ {1تا10} {زنانہ} پارٹ-2 {پی}</t>
  </si>
  <si>
    <t xml:space="preserve"> اسلام آباد ماڈل کالج فار گرلز،  جگیوٹ، پارٹ-1 (مردانہ) {پی}</t>
  </si>
  <si>
    <t xml:space="preserve"> اسلام آباد ماڈل کالج فار گرلز،  جگیوٹ، پارٹ-2 (زنانہ) {پی}</t>
  </si>
  <si>
    <t xml:space="preserve"> یونین کونسل ،کرپہ'ایٹ علی پور'پارٹ-1 (مردنہ) {پی}</t>
  </si>
  <si>
    <t xml:space="preserve"> یونین کونسل ،کرپہ'ایٹ علی پور'پارٹ-1 زنانہ) {پی}</t>
  </si>
  <si>
    <t xml:space="preserve"> گورنمنٹ پرئمری سکول،علی پور، (مردانہ) {پی}</t>
  </si>
  <si>
    <t xml:space="preserve"> گورنمنٹ پرئمری سکول،علی پور، (زنانہ) {پی}</t>
  </si>
  <si>
    <t xml:space="preserve">  اسلام آباد ماڈل سکول فار گرلز،  علی پور {1تا5} {مشترکہ}  {پی}       </t>
  </si>
  <si>
    <t xml:space="preserve"> اسلام آباد ماڈل سکول فار بوئز،  کھدریپڑ {1تا5} {مردانہ} پارٹ-1  {پی}         </t>
  </si>
  <si>
    <t xml:space="preserve"> اسلام آباد ماڈل سکول فار بوئز،  کھدریپڑ {1تا5} {زنانہ} پارٹ-1  {پی}         </t>
  </si>
  <si>
    <t xml:space="preserve"> اسلام آباد ماڈل سکول فار گرلز،  طمعہ {1تا5} {مشترکہ} {پی}     </t>
  </si>
  <si>
    <t xml:space="preserve"> اسلام آباد ماڈل سکول فار گرلز،  پنجگراں {1تا5} {مشترکہ}  (I-V) {پی}</t>
  </si>
  <si>
    <t xml:space="preserve"> اسلام آباد ماڈل سکول فار گرلز،   شہزاد ٹاون {1تا5} {مردانہ} پارٹ-1 (I-V) {پی}</t>
  </si>
  <si>
    <t xml:space="preserve"> اسلام آباد ماڈل سکول فار گرلز،   شہزاد ٹاون {1تا5} {زنانہ} پارٹ-1 (I-V) {پی}</t>
  </si>
  <si>
    <t xml:space="preserve"> اسلام آباد ماڈل سکول فار گرلز، شہزاد ٹاون {1تا5} {مشرکہ} پارٹ-1 {پی}            </t>
  </si>
  <si>
    <t xml:space="preserve"> اسلام آباد ماڈل کالج فار گرلز، پنجگراں {6 تا12} {مردانہ} پارٹ-1 {پی}     </t>
  </si>
  <si>
    <t xml:space="preserve">اسلام آباد ماڈل کالج فار گرلز، پنجگراں {6 تا12} {زنانہ} پارٹ-2 {پی}     </t>
  </si>
  <si>
    <t xml:space="preserve">اسلام آباد ماڈل کالج فار گرلز، پنجگراں {6 تا12} {مردانہ} پارٹ-3 {پی}     </t>
  </si>
  <si>
    <t xml:space="preserve">اسلام آباد ماڈل کالج فار گرلز، پنجگراں {6 تا12} {زنانہ} پارٹ-4 {پی}     </t>
  </si>
  <si>
    <t xml:space="preserve"> اسلام آباد ماڈل سکول فار گرلز، جھنگی سیداں          {1 تا5} {مردانہ} پارٹ-1 {پی} </t>
  </si>
  <si>
    <t xml:space="preserve"> اسلام آباد ماڈل سکول فار گرلز، جھنگی سیداں          {1 تا5} {زنانہ} پارٹ-2 {پی} </t>
  </si>
  <si>
    <t xml:space="preserve"> اسلام آباد ماڈل سکول فار گرلز، جھنگی سیداں          {1 تا5} {مردانہ} پارٹ-3 {پی} </t>
  </si>
  <si>
    <t xml:space="preserve"> اسلام آباد ماڈل سکول فار گرلز، جھنگی سیداں          {1 تا5} {زنانہ} پارٹ-4 {پی} </t>
  </si>
  <si>
    <t xml:space="preserve">  اسلام آباد ماڈل سکول فار بوئز، لکھوال                {1 تا10} {مشترکہ} {پی}   </t>
  </si>
  <si>
    <t xml:space="preserve"> اسلام آباد ماڈل کالج فار گرلز، کرپا  {مردانہ}    پارٹ-1  {پی}</t>
  </si>
  <si>
    <t xml:space="preserve"> اسلام آباد ماڈل کالج فار گرلز، کرپا  {زنانہ}     پارٹ-2  {پی}</t>
  </si>
  <si>
    <t xml:space="preserve">      کرپہ یونین کونسل ،کرپہ ایٹ   (مشترکہ) {پی}</t>
  </si>
  <si>
    <t xml:space="preserve"> اسلام آباد ماڈل سکول فار بوئز  (1تا10) کرپہ         (مشترکہ) {پی}</t>
  </si>
  <si>
    <t xml:space="preserve"> اسلام آباد ماڈل سکول فار بوئز، جھنگ سیداں         {6 تا10} {مردانہ}     پارٹ-1 {پی}</t>
  </si>
  <si>
    <t xml:space="preserve"> اسلام آباد ماڈل سکول فار بوئز، جھنگ سیداں         {6 تا10} {زنانہ} پارٹ-1 {پی}</t>
  </si>
  <si>
    <t xml:space="preserve"> اسلام آباد ماڈل سکول فار بوئز، ہرنو ٹھنڈا پانی         {1 تا10} {مردانہ}     پارٹ-1   {پی}</t>
  </si>
  <si>
    <t xml:space="preserve"> اسلام آباد ماڈل سکول فار بوئز، ہرنو ٹھنڈا پانی         {1 تا10} {مردانہ}     پارٹ-2   {پی}</t>
  </si>
  <si>
    <t xml:space="preserve"> اسلام آباد ماڈل سکول فار گرلز، ہرنو ٹھنڈا پانی         {1 تا5} {مشترکہ}{پی}</t>
  </si>
  <si>
    <t xml:space="preserve">  اسلام آباد ماڈل سکول فار بوئز، درکالہ {1 تا10} {مشترکہ}{پی} </t>
  </si>
  <si>
    <t xml:space="preserve"> اسلام آباد ماڈل سکول فار بوئز، آڑہ {1 تا5} {مشترکہ}{پی}   </t>
  </si>
  <si>
    <t xml:space="preserve"> اسلام آباد ماڈل کالج فار بوئز، نیلور              پارٹ-1{مردانہ}{پی} </t>
  </si>
  <si>
    <t xml:space="preserve"> اسلام آباد ماڈل کالج فار بوئز، نیلور              پارٹ-2{زنانہ}{پی} </t>
  </si>
  <si>
    <t xml:space="preserve">  اسلام آباد ماڈل سکول فار گرلز، چراہ {6 تا10}   پارٹ-1{مردانہ}{پی}   </t>
  </si>
  <si>
    <t xml:space="preserve">  اسلام آباد ماڈل سکول فار گرلز، چراہ {6 تا10}   پارٹ-2{زنانہ}{پی}   </t>
  </si>
  <si>
    <t xml:space="preserve"> اسلام آباد ماڈل سکول فار بوئز، چراہ {6 تا10}   پارٹ-1{مردانہ} {پی}</t>
  </si>
  <si>
    <t xml:space="preserve"> اسلام آباد ماڈل سکول فار   بوئز، دروالہ , (مردانہ) {پی}</t>
  </si>
  <si>
    <t xml:space="preserve"> اسلام آباد ماڈل سکول فار   بوئز، دروالہ , (زنانہ) {پی}</t>
  </si>
  <si>
    <t>اسلام آباد ماڈل سکول فار    گرلز، پیجا , (مشترکہ)    {پی}</t>
  </si>
  <si>
    <t xml:space="preserve"> اسلام آباد ماڈل سکول فار    گرلز، کنگوٹہ سیداں ,(1تا5) (مشترکہ){پی}    </t>
  </si>
  <si>
    <t xml:space="preserve"> اسلام آباد ماڈل سکول فار    گرلز، لدھیوٹ،  (مشترکہ) {پی}</t>
  </si>
  <si>
    <t>یونین کونسل آفس، کورال، (مردانہ) {پی}</t>
  </si>
  <si>
    <t>یونین کونسل آفس، کورال، (ذنانہ) {پی}</t>
  </si>
  <si>
    <t xml:space="preserve"> اسلام آباد ماڈل سکول فار   بوئز، کورال , (مردانہ) {پی} </t>
  </si>
  <si>
    <t xml:space="preserve"> اسلام آباد ماڈل سکول فار   بوئز، کورال , (زنانہ) {پی} </t>
  </si>
  <si>
    <t xml:space="preserve"> اسلام آباد ماڈل سکول فار   گرلز، گاگڑی ,(1تا10) (مردانہ) {پی} </t>
  </si>
  <si>
    <t xml:space="preserve"> اسلام آباد ماڈل سکول فار   گرلز، گاگڑی ,(1تا10) (زنانہ) {پی} </t>
  </si>
  <si>
    <t xml:space="preserve"> اسلام آباد ماڈل کالج فار گرلز، مغل،               پارٹ-1{مردانہ} {پی} </t>
  </si>
  <si>
    <t xml:space="preserve"> اسلام آباد ماڈل کالج فار گرلز، مغل،               پارٹ-1(زنانہ) {پی}  </t>
  </si>
  <si>
    <t xml:space="preserve"> اسلام آباد ماڈل سکول فار   گرلز، ناڑ ہ سیداں ,(1تا10) (مشترکہ) {پی} </t>
  </si>
  <si>
    <t xml:space="preserve"> اسلام آباد ماڈل سکول فار   بوئز، چک کامدار ,(1تا5) (مشترکہ) {پی} </t>
  </si>
  <si>
    <t xml:space="preserve"> اسلام آباد ماڈل سکول فار   گرلز، ہون دھمیال ,(1تا5) (مشترکہ) {پی}   </t>
  </si>
  <si>
    <t xml:space="preserve"> اسلام آباد ماڈل سکول فار   گرلز، پی ٹی سی، سہالہ، (مشترکہ) {پی}    </t>
  </si>
  <si>
    <t xml:space="preserve"> اسلام آباد ماڈل سکول فار   گرلز،  سہالہ خورد، (1تا5)(مشترکہ) {پی}</t>
  </si>
  <si>
    <t>فیڈرال گورنمنٹ بوائز سیکنڈری سکول نور پور شاہاں{زنانہ} {پی}</t>
  </si>
  <si>
    <t>اسلام آباد ماڈل سکول فار بوائز {1تا10} راول ڈیم {مشترکہ} {پی}</t>
  </si>
  <si>
    <t>اسلام آباد ماڈل کالج فار گرلز مارگلہ ٹاون.{ذنانہ}{پی}</t>
  </si>
  <si>
    <t>فیڈرال گورنمنٹ بوائز سیکنڈری سکول نور پور شاہاں {٘٘مردانہ} {پی}</t>
  </si>
  <si>
    <t>اسلام آباد ماڈل کالج فار گرلز مارگلہ ٹاون.{٘٘مردانہ} {پی}</t>
  </si>
  <si>
    <t>اسلام آباد ماڈل سکول فار گرلز {1تا10}راول ڈیم (پارٹ-2){ذنانہ} {پی}</t>
  </si>
  <si>
    <t>اسلام آباد ماڈل سکول فار گرلز {1تا10}راول ڈیم (پارٹ-2I) {مشترکہ} {پی}</t>
  </si>
  <si>
    <t>اسلام آباد ماڈل سکول فار گرلز {1تا10}راول ڈیم            پارٹ-1) {٘٘مردانہ}</t>
  </si>
  <si>
    <t>فیڈرال گورنمنٹ. گرلز ماڈل سکول پریزڈنٹ کالونی. {٘٘مردانہ} ( P)</t>
  </si>
  <si>
    <t>فیڈرال گورنمنٹ. گرلز ماڈل سکول پریزڈنٹ کالونی.{زنانہ} {پی}</t>
  </si>
  <si>
    <t>فیڈرال گورنمنٹ گرلز سیکنڈری سکول نور پور شاہاں پارٹ-2,{ذنانہ} {پی}</t>
  </si>
  <si>
    <t>فیڈرال گورنمنٹ گرلز سیکنڈری سکول نور پور شاہاں پارٹ-2{ذنانہ} {پی}</t>
  </si>
  <si>
    <t>فیڈرال گورنمنٹ گرلز سیکنڈری سکول نور پور شاہاں (Part-1)مردانہ{پی}</t>
  </si>
  <si>
    <t>فیڈرل گررنمنٹ،گرلز ہائر سیکنڈری سکول, جی سکس ون فور (پارٹ-2,زنانہ {پی}</t>
  </si>
  <si>
    <t>اسلام آباد ماڈل سکول ,     جی سکس ون فور, پارٹ-1, {٘٘مردانہ} {پی}</t>
  </si>
  <si>
    <t>اسلام آباد ماڈل سکول,      جی سکس ون فور, (پارٹ-2,زنانہ {پی}</t>
  </si>
  <si>
    <t>فیڈرل گررنمنٹ،گرلز ہائر سیکنڈری سکول, جی سکس ون فور پارٹ-1, {٘٘مردانہ} {پی}</t>
  </si>
  <si>
    <t>فیڈرال گورنمنٹ. گرلز ماڈل سکول, جی سکس ون تھری                 (پارٹ-2,{زنانہ} {پی}</t>
  </si>
  <si>
    <t>فیڈرال گورنمنٹ. گرلز ماڈل سکول, جی سکس ون تھری                 پارٹ-1, {٘٘مردانہ} {پی}</t>
  </si>
  <si>
    <t>فیڈرل گررنمنٹ جونیئر ماڈل سکول, نمبر-2, جی سکس ون ون    پارٹ-1, {٘٘مردانہ} {پی}</t>
  </si>
  <si>
    <t>فیڈرل گررنمنٹ جونیئر ماڈل سکول, نمبر-2, جی سکس ون ون   (پارٹ-2,{زنانہ} {پی}</t>
  </si>
  <si>
    <t xml:space="preserve">فیڈرل گررنمنٹ،بوائز ماڈل سکول, ملپور (پارٹ-2, {٘٘مردانہ}{P) </t>
  </si>
  <si>
    <t>فیڈرل گررنمنٹ،بوائز ماڈل سکول, ملپور (پارٹ-2,{زنانہ} {پی}</t>
  </si>
  <si>
    <t>اسلام آباد ماڈل کالج فار گرلز ملپور پارٹ-1) {مشترکہ} {پی}</t>
  </si>
  <si>
    <t>فیڈرال گورنمنٹ گرلز سیکینڈری سکول، یونیورسٹی کالونی. {٘٘مردانہ} {پی}</t>
  </si>
  <si>
    <t>فیڈرال گورنمنٹ گرلز سیکینڈری سکول، یونیورسٹی کالونی.{زنانہ} {پی}</t>
  </si>
  <si>
    <t>عثمانیہ کمیونٹی ٹیکنیکلماڈل سکول, مسلم کالونی. {٘٘مردانہ} پارٹ-2 {پی}</t>
  </si>
  <si>
    <t>عثمانیہ کمیونٹی ٹیکنیکلماڈل سکول, مسلم کالونی,{زنانہ}                                      پارٹ-2I {پی}</t>
  </si>
  <si>
    <t>فیڈرال گورنمنٹ. بوائز پرئمری سکول, نور پور شاہاں. {مشترکہ} {پی}</t>
  </si>
  <si>
    <t>اسلام آباد ماڈل کالج فار گرلز, ایف سکس ٹو. {مشترکہ} {پی}</t>
  </si>
  <si>
    <t>فیڈرل گررنمنٹ جونیئر ماڈل سکول, ایف سکس فور پارٹ-1) {٘٘مردانہ} {پی}</t>
  </si>
  <si>
    <t>ایف سکس فور سیکٹر</t>
  </si>
  <si>
    <t>فیڈرل گررنمنٹ جونیئر ماڈل سکول, ایف سکس فور (پارٹ-2){زنانہ} {پی}</t>
  </si>
  <si>
    <t>فیڈرال گورنمنٹ بوائز سیکنڈری سکول نمبر، 8,                                                    ایف سکس ٹو.{٘٘مردانہ} {پی}</t>
  </si>
  <si>
    <t>فیڈرال گورنمنٹ بوائز سیکنڈری سکول نمبر، 8,                                                              ایف سکس ٹو.{ذنانہ} {پی}</t>
  </si>
  <si>
    <t xml:space="preserve">اسلام آباد ماڈل سکولفار گرلز, Talhar (I-X){زنانہ} {پی} </t>
  </si>
  <si>
    <t>اسلام آباد ماڈل سکولفار بوائز                                                                                                                          (I-V) ملپور {مشترکہ} {پی}</t>
  </si>
  <si>
    <t>اسلام آباد ماڈل سکول فار گرلز {6تا10}, ایف سکس ون. {٘٘مردانہ} {پی}</t>
  </si>
  <si>
    <t>فیڈرال گورنمنٹ. گرلز کمپریہنسو سکول سکول,         ایف سکس ون. {٘٘مردانہ} {پی}</t>
  </si>
  <si>
    <t>فیڈرال گورنمنٹ. گرلز کمپریہنسو سکول سکول,         ایف سکس ون.(Femele) {پی}</t>
  </si>
  <si>
    <t>اسلام آباد ماڈل سکول فار گرلز {6تا10}  ایف سکس ون.{زنانہ} {پی}</t>
  </si>
  <si>
    <t>فیڈرال گورنمنٹ گرلز سیکنڈری سکول نور پور شاہاں پارٹ-2,{مردانہ}{پی}</t>
  </si>
  <si>
    <t>عثمانیہ کمیونٹی ٹیکنیکلماڈل سکول, مسلم کالونی. {٘٘مردانہ} پارٹ-1 {پی}</t>
  </si>
  <si>
    <t>فیڈرال گورنمنٹ. بوائز ہائر سیکنڈری سکول،جی سکس ٹو {٘٘مردانہ} {پی}</t>
  </si>
  <si>
    <t>فیڈرال گورنمنٹ. بوائز ہائر سیکنڈری سکول،جی سکس ٹو{زنانہ} {پی}</t>
  </si>
  <si>
    <t>اسلام آباد ماڈل سکول فار گرلز جی سکس ٹو {٘٘مردانہ} {پی}</t>
  </si>
  <si>
    <t>اسلام آباد ماڈل سکول فار گرلز جی سکس ٹو{زنانہ} {پی}</t>
  </si>
  <si>
    <t>اسلام آباد ماڈل سکول فار بوائز جی سکس ٹو {٘٘مردانہ} {پی}</t>
  </si>
  <si>
    <t>اسلام آباد ماڈل سکول فار گرلز، جی سکس ٹو{زنانہ} {پی}</t>
  </si>
  <si>
    <t xml:space="preserve">فیڈرال گورنمنٹ. گرلز اسلام آباد مڈل سکول اجی سکس ٹو, {٘٘مردانہ} {پی} </t>
  </si>
  <si>
    <t xml:space="preserve">فیڈرال گورنمنٹ. گرلز اسلام آباد مڈل سکول اجی سکس ٹو.{ذنانہ} {پی} </t>
  </si>
  <si>
    <t>فیڈرل گررنمنٹ،بوائز ماڈل سکول, اجی سکس فور پارٹ-1,مردانہ{پی}</t>
  </si>
  <si>
    <t>فیڈرل گررنمنٹ،بوائز ماڈل سکول, اجی سکس فور (پارٹ-2,{زنانہ} {پی}</t>
  </si>
  <si>
    <t>فیڈرل گررنمنٹ جونیئر ماڈل سکول.اجی سکس ون ٹو پارٹ-1,مردانہ{پی}</t>
  </si>
  <si>
    <t>فیڈرل گررنمنٹ جونیئر ماڈل سکول. اجی سکس ون ٹو(پارٹ-2,{زنانہ} {پی}</t>
  </si>
  <si>
    <t>اسلام آباد ماڈل کالج فار بوائز, اجی سکس تھریپارٹ-1)مردانہ{پی}</t>
  </si>
  <si>
    <t>اسلام آباد ماڈل کالج فار بوائز, اجی سکس تھری(پارٹ-2),               زنانہ {پی}</t>
  </si>
  <si>
    <t>جی الیون ٹو</t>
  </si>
  <si>
    <t xml:space="preserve">اسلام آباد ماڈل کالج فار بوائز, F-8/4.{مشترکہ} {پی} </t>
  </si>
  <si>
    <t>مردانہ</t>
  </si>
  <si>
    <t>فیڈرل گورنمنٹ بوائز سیکنڈری سکول، نوگزی, پارٹ-1, {مردانہ} {پی}</t>
  </si>
  <si>
    <t>شاہ اللہ دتہ</t>
  </si>
  <si>
    <t>زنانہ</t>
  </si>
  <si>
    <t>فیڈرل گورنمنٹ،بوائز پرائمری سکول،سری سرال. (پارٹ-1I, زنانہ) {پی}</t>
  </si>
  <si>
    <t>فیڈرل گورنمنٹ. گرلز مڈل سکول, میرہ بیری. (پارٹ-1I, زنانہ) {پی}</t>
  </si>
  <si>
    <t>فیڈرل گورنمنٹ،بوائز سیکنڈری سکول, گولڑہ.پارٹ-1 {مردانہ} {پی}</t>
  </si>
  <si>
    <t>فیڈرل گورنمنٹ،بوائز سیکنڈری سکول, گولڑہ. پارٹ-1I{زنانہ} {پی}</t>
  </si>
  <si>
    <t>فیڈرل گورنمنٹ،بوائز سیکنڈری سکول, گولڑہ. پارٹ-1II {مردانہ} {پی}</t>
  </si>
  <si>
    <t>فیڈرل گورنمنٹ،بوائز سیکنڈری سکول, گولڑہ. پارٹ-4 {زنانہ} {پی}</t>
  </si>
  <si>
    <t>اسلام آباد ماڈل سکول. فار بوائز {6تا10}گولڑہ {مردانہ} {پی}</t>
  </si>
  <si>
    <t>اسلام آباد ماڈل سکول. فار بوائز {6تا10}گولڑہ {زنانہ} {پی}</t>
  </si>
  <si>
    <t>فیڈرل گورنمنٹ. گرلز ماڈل  سکول, گولڑہ.{مردانہ} {پی}</t>
  </si>
  <si>
    <t>فیڈرل گورنمنٹ. گرلز ماڈل  سکول, گولڑہ.{زنانہ}{پی}</t>
  </si>
  <si>
    <t>اسلام آباد ماڈل کالج فار بوائز,ایف الیون تھری {مردانہ} {پی}</t>
  </si>
  <si>
    <t>اسلام آباد ماڈل کالج فار بوائز,ایف الیون تھری {زنانہ}{پی}</t>
  </si>
  <si>
    <t>ایف جی گرلز ماڈل  سکول,                                         ایف الیون ون, {مردانہ} {پی}</t>
  </si>
  <si>
    <t>ایف جی گرلز ماڈل  سکول,                                         ایف الیون ون, {زنانہ} {پی}</t>
  </si>
  <si>
    <t>اسلام آباد ماڈل کالج فار بوائز,ایف الیون ون. {مردانہ} {پی}</t>
  </si>
  <si>
    <t xml:space="preserve">ایف الیون ون </t>
  </si>
  <si>
    <t>اسلام آباد ماڈل کالج فار بوائز,ایف الیون ون. {زنانہ} {پی}</t>
  </si>
  <si>
    <t>اسلام آباد ماڈل کالج فار بوائز,ایف الیون ون. {زنانہ}{پی}</t>
  </si>
  <si>
    <t xml:space="preserve">فیڈرل گورنمنٹ. گرلز مڈلسکول, بادیہ قادر بخش {مردانہ} {پی}                </t>
  </si>
  <si>
    <t xml:space="preserve">فیڈرل گورنمنٹ. گرلز مڈلسکول, بادیہ قادر بخش {زنانہ} {پی}                </t>
  </si>
  <si>
    <t>فیڈرل گورنمنٹ،بوائز سیکنڈری سکول, میرہ سمبل اکو. {مردانہ} {پی}</t>
  </si>
  <si>
    <t>فیڈرل گورنمنٹ،بوائز سیکنڈری سکول, میرہ سمبل اکو. {زنانہ} {پی}</t>
  </si>
  <si>
    <t>اسلام آباد ماڈل سکول فار گرلز {1تا5}، دھریک موہری. (پارٹ-1, مردانہ) {پی}</t>
  </si>
  <si>
    <t>اسلام آباد ماڈل سکول فار گرلز (1تا5),, ، دھریک موہری (پارٹ-1, زنانہ) {پی}</t>
  </si>
  <si>
    <t>ایف فی جونیئر ماڈل سکول نمبر 32،ای ایٹ ون, اسلام آباد {مشترکہ} {پی}</t>
  </si>
  <si>
    <t xml:space="preserve"> ای نائن/2</t>
  </si>
  <si>
    <t xml:space="preserve">ای ایٹ/3 </t>
  </si>
  <si>
    <t>فیڈرل گورنمنٹ،بوائز ماڈل سکول, F-8/3. {مردانہ} {پی}</t>
  </si>
  <si>
    <t>فیڈرل گورنمنٹ،بوائز ماڈل سکول, F-8/3. {زنانہ} {پی}</t>
  </si>
  <si>
    <t>اسلام آباد ماڈل کالج فار گرلز,ایف ٹن ٹو                                                 پارٹ-1{مشترکہ} {پی}</t>
  </si>
  <si>
    <t>اسلام آباد ماڈل کالج فار گرلز,ایف ٹن ٹو پارٹ-1I {مردانہ} {پی}</t>
  </si>
  <si>
    <t>ایف ٹن ٹو</t>
  </si>
  <si>
    <t>اسلام آباد ماڈل کالج فار بوائز,ایف ٹن تھری{مردانہ} {پی}</t>
  </si>
  <si>
    <t>اسلام آباد ماڈل کالج فار بوائز,ایف ٹن تھری{زنانہ} {پی}</t>
  </si>
  <si>
    <t>ایف ٹن تھری</t>
  </si>
  <si>
    <t>فیڈرل گورنمنٹ. جونیئر ماڈل سکول,ایف ٹن ون. {مشترکہ} {پی}</t>
  </si>
  <si>
    <t>فیڈرل گورنمنٹ. جونیئر ماڈل سکول,ایف ٹن ون. {مشترکہ}</t>
  </si>
  <si>
    <t>فیڈرل گورنمنٹ. جونیئر ماڈل سکول, ایف ٹن فور. {مشترکہ} {پی}</t>
  </si>
  <si>
    <t>ایف ٹن فور</t>
  </si>
  <si>
    <t>ایف ٹن ون</t>
  </si>
  <si>
    <t xml:space="preserve">ایف ٹن ون &amp; ایف ٹن فور  </t>
  </si>
  <si>
    <t>ایف سیون ون</t>
  </si>
  <si>
    <t>ایف جی ماڈل مڈل سکول, ایف سیون ون           ( مردانہ) {پی}</t>
  </si>
  <si>
    <t>ایف جی ماڈل مڈل سکول, ایف سیون ون                                        ( زنانہ) {پی}</t>
  </si>
  <si>
    <t>اسلام آباد ماڈل کالج فار گرلز, ایف سیون فور, {مردانہ} {پی}</t>
  </si>
  <si>
    <t>ایف سیون فور</t>
  </si>
  <si>
    <t>اسلام آباد ماڈل کالج فار گرلز, ایف سیون فور, {زنانہ} {پی}</t>
  </si>
  <si>
    <t>اسلام آباد ماڈل کالج فار بوائز, ایف سیون تھری. {مردانہ} {پی}</t>
  </si>
  <si>
    <t>ایف سیون تھری</t>
  </si>
  <si>
    <t>اسلام آباد ماڈل کالج فار بوائز, ایف سیون تھری, {زنانہ} {پی}</t>
  </si>
  <si>
    <t>فیڈرل گورنمنٹ. کالج فار خواتین،ایف سیون ٹو, {مردانہ}{پی}</t>
  </si>
  <si>
    <t>فیڈرل گورنمنٹ. کالج فار خواتین،ایف سیون ٹو. {زنانہ}{پی}</t>
  </si>
  <si>
    <t>فیڈرل گورنمنٹ. جونیئر ماڈل سکول نمبر-15, جی سیون ٹو {مردانہ}{پی}</t>
  </si>
  <si>
    <t>جی سیون ٹو</t>
  </si>
  <si>
    <t>فیڈرل گورنمنٹ. جونیئر ماڈل سکول نمبر-15,      جی سیون ٹو {زنانہ}{پی}</t>
  </si>
  <si>
    <t>فیڈرل گورنمنٹ. گرلز ماڈل  سکول, جی سیون ٹو,                                                       (پارٹ-1, مردانہ) {پی}</t>
  </si>
  <si>
    <t>فیڈرل گورنمنٹ. گرلز ماڈل  سکول, جی سیون ٹو,                                                     (پارٹ-1I, زنانہ) {پی}</t>
  </si>
  <si>
    <t>فیڈرل گورنمنٹ. جونیئر ماڈل سکول نمبر۔4,        جی سیون ٹو, (پارٹ-1) {مردانہ}{پی}</t>
  </si>
  <si>
    <t>فیڈرل گورنمنٹ. جونیئر ماڈل سکول نمبر۔4,             جی سیون ٹو, (پارٹ-1) {زنانہ}{پی}</t>
  </si>
  <si>
    <t>فیڈرل گورنمنٹ. جونیئر ماڈل سکول نمبر۔4, جی سیون ٹو,پارٹ-2 {مردانہ}{پی}</t>
  </si>
  <si>
    <t>فیڈرل گورنمنٹ. جونیئر ماڈل سکول نمبر۔4, جی سیون ٹو, (پارٹ-1II) {زنانہ}{پی}</t>
  </si>
  <si>
    <t>فیڈرل گورنمنٹ. جونیئر ماڈل سکول, نمبر۔40. I-10-1 {مردانہ} {پی}</t>
  </si>
  <si>
    <t>فیڈرل گورنمنٹ. جونیئر ماڈل سکول, نمبر۔40. I-10-1 {زنانہ} {پی}</t>
  </si>
  <si>
    <t>جی سیون تھری ٹو</t>
  </si>
  <si>
    <t>فیڈرل گورنمنٹ. گرلز ماڈل  مڈل سکول, جی سیون تھری ٹو {مردانہ} {پی}</t>
  </si>
  <si>
    <t>فیڈرل گورنمنٹ. گرلز ماڈل  مڈل سکول, جی سیون تھری ٹو, {زنانہ} {پی}</t>
  </si>
  <si>
    <t>فیڈرل گورنمنٹ. گرلز ماڈل  مڈل سکول, جی سیون تھری ٹو (پارٹ-I, مردانہ) {پی}</t>
  </si>
  <si>
    <t>فیڈرل گورنمنٹ. گرلز ماڈل  مڈل سکول, جی سیون تھری ٹو (پارٹ-II, زنانہ) {پی}</t>
  </si>
  <si>
    <t>حی سیون تھری تھری</t>
  </si>
  <si>
    <t>فیڈرل گورنمنٹ. جونیئر ماڈل سکول, نمبر۔7, حی سیون تھری تھری,    (پارٹ-2, زنانہ){پی}</t>
  </si>
  <si>
    <t>فیڈرل گورنمنٹ. جونیئر ماڈل سکول, نمبر۔7, حی سیون تھری تھری,     (پارٹ-1, مردانہ) {پی}</t>
  </si>
  <si>
    <t>جی سیون تھری ون</t>
  </si>
  <si>
    <t>جی سیون تھری فور</t>
  </si>
  <si>
    <t>فیڈرل گورنمنٹ. جونیئر ماڈل سکول, نمبر. 54.ای نائن (PAF) (پارٹ-1, {مردانہ} {پی}</t>
  </si>
  <si>
    <t>فیڈرل گورنمنٹ. جونیئر ماڈل سکول, نمبر. 54.ای نائن(پارٹ-11,(PAF) {زنانہ} {پی}</t>
  </si>
  <si>
    <t>فیڈرل گورنمنٹ. جونیئر ماڈل سکول, نمبر. 54.ای نائن(پارٹ-2,(PAF) {زنانہ} {پی}</t>
  </si>
  <si>
    <t>فیڈرل گورنمنٹ. گرلز سیکنڈری سکول          نمبر. 8 ای ایٹ {مردانہ} {پی}</t>
  </si>
  <si>
    <t>فیڈرل گورنمنٹ. گرلز سیکنڈری سکول                                          نمبر. 8 ای ایٹ {زنانہ} {پی}</t>
  </si>
  <si>
    <t>اسلام آبا ماڈل کالج فار گرلز, نمبر.1        (پوسٹ گریجویٹ), ایف سیون فور {مشترکہ} {پی}</t>
  </si>
  <si>
    <t>فیڈرل گورنمنٹ،بوائز سیکنڈری سکول, نمبر.3       جی سیون تھری ون (پارٹ-1, مردانہ) {پی}</t>
  </si>
  <si>
    <t>فیڈرل گورنمنٹ،بوائز سیکنڈری سکول, نمبر.3         جی سیون تھری ون                                                                        (پارٹ-1I, زنانہ){پی}</t>
  </si>
  <si>
    <t>فیڈرل گورنمنٹ. جونیئر ماڈل سکول, نمبر. 5. جی سیون تھری فور (پارٹ-1, مردانہ){پی}</t>
  </si>
  <si>
    <t>فیڈرل گورنمنٹ. جونیئر ماڈل سکول, نمبر. 5. جی سیون تھری فور (پارٹ-1I, زنانہ) {پی}</t>
  </si>
  <si>
    <t>جی ایٹ ٹو</t>
  </si>
  <si>
    <t>فیڈرل گورنمنٹ. پرائمری سکول نمبر. 26, جی ایٹ ٹو. {مشترکہ} {پی}</t>
  </si>
  <si>
    <t>جی ایٹ فور</t>
  </si>
  <si>
    <t>اسلام آباد ماڈل سکول, نمبر. 2, جی ایٹ فور, {زنانہ} {پی}</t>
  </si>
  <si>
    <t>اسلام آباد ماڈل سکول, نمبر. 2, جی ایٹ فور, {مردانہ}{پی}</t>
  </si>
  <si>
    <t>جی ایٹ ون</t>
  </si>
  <si>
    <t>فیڈرل گورنمنٹ،بوائز ماڈل سکول نمبر. 1, جی ایٹ ون, {مردانہ} {پی}</t>
  </si>
  <si>
    <t>فیڈرل گورنمنٹ،بوائز ماڈل سکول نمبر. 1, جی ایٹ ون, {زنانہ} {پی}</t>
  </si>
  <si>
    <t>فیڈرل گورنمنٹ. جونیئر ماڈل سکول نمبر. 2, جی ایٹ ون. {زنانہ} {پی}</t>
  </si>
  <si>
    <t>اکیڈ می فار ایجوکیشنل پلاننگ منیجمنٹ  جی ایٹ ون,{زنانہ} {پی}</t>
  </si>
  <si>
    <t>اکیڈ می فار ایجوکیشنل پلاننگ منیجمنٹ جی ایٹ ون,{مردانہ} {پی}</t>
  </si>
  <si>
    <t>فیڈرل گورنمنٹ. جونیئر ماڈل سکول, (نمبر. 36), جی نائن ٹو {مردانہ} {پی}</t>
  </si>
  <si>
    <t>جی نائن ٹو</t>
  </si>
  <si>
    <t>فیڈرل گورنمنٹ. جونیئر ماڈل سکول, نمبر. 24, جی نائن ٹو, {مردانہ} {پی}</t>
  </si>
  <si>
    <t>فیڈرل گورنمنٹ. جونیئر ماڈل سکول, (نمبر. 36),  جی نائن ٹو {زنانہ} {پی}</t>
  </si>
  <si>
    <t>فیڈرل گورنمنٹ. جونیئر ماڈل سکول نمبر. 2, جی ایٹ ون. {مردانہ} {پی}</t>
  </si>
  <si>
    <t>فیڈرل گورنمنٹ. گرلزہائر سیکنڈری سکول, نمبر, 9, جی نائن ٹو, {زنانہ} {پی}</t>
  </si>
  <si>
    <t>فیڈرل گورنمنٹ.ہائر سیکنڈری  سکول نمبر. 9, جی نائن ٹو, {مردانہ} {پی}</t>
  </si>
  <si>
    <t>فیڈرل گورنمنٹ.ہائر سیکنڈری  سکول نمبر. 9, جی نائن ٹو, {زنانہ} {پی}</t>
  </si>
  <si>
    <t>فیڈرل گورنمنٹ. گرلز ماڈل  سکولجی نائن تھری, {زنانہ} {پی}</t>
  </si>
  <si>
    <t>جی نائن فور</t>
  </si>
  <si>
    <t>فیڈرل گورنمنٹ.جونیئر ماڈل سکول  نمبر. 2,  جی نائن فور, {زنانہ} {پی}</t>
  </si>
  <si>
    <t>اسلام آباد  ماڈل سکول فار گرلز (V-X), جی نائن فور, {مردانہ} {پی}</t>
  </si>
  <si>
    <t>اسلام آباد  ماڈل سکول فار گرلز (V-X), جی نائن فور, {زنانہ} {پی}</t>
  </si>
  <si>
    <t>اسلام بوائز ماڈل سکول نمبر. 2,  جی نائن فور, {مردانہ} {پی}</t>
  </si>
  <si>
    <t>جی نائن ون</t>
  </si>
  <si>
    <t>فیڈرل گورنمنٹ. جونیئر ماڈل سکول, نمبر. 10. جی نائن ون, {زنانہ} {پی}</t>
  </si>
  <si>
    <t>فیڈرل گورنمنٹ،بوائز ماڈل سکول,  جی نائن ون, {زنانہ} {پی}</t>
  </si>
  <si>
    <t>فیڈرل گورنمنٹ پوسٹ گریجویٹ کالح, H-8, اسلام آباد {مشترکہ} {پی}</t>
  </si>
  <si>
    <t>اسلام آباد ماڈل کالج فار گرلز  آئی ایٹ ٹو, {مردانہ} {پی}</t>
  </si>
  <si>
    <t>آئی ایٹ ٹو</t>
  </si>
  <si>
    <t>اسلام آباد ماڈل کالج فار گرلز  آئی ایٹ ٹو, {زنانہ} {پی}</t>
  </si>
  <si>
    <t>اسلام آباد ماڈل کالج فار بوائز, آئی ایٹ تھری, {مردانہ} {پی}</t>
  </si>
  <si>
    <t>آئی ایٹ تھری</t>
  </si>
  <si>
    <t>اسلام آباد ماڈل کالج فار بوائز, آئی ایٹ تھری, {زنانہ} {پی}</t>
  </si>
  <si>
    <t>اسلام آباد ماڈل کالج فار گرلز, آئی ایٹ فور. {مردانہ} {پی}</t>
  </si>
  <si>
    <t>آئی ایٹ فور</t>
  </si>
  <si>
    <t>اسلام آباد سکول فار بوائز آئی ایٹ فور. {زنانہ} {پی}</t>
  </si>
  <si>
    <t>فیڈرل گورنمنٹ. پرائمری سکول نمبر. 21,آئی ایٹ ون.{مردانہ}{پی}</t>
  </si>
  <si>
    <t>فیڈرل گورنمنٹ. پرائمری سکول نمبر. 21,  آئی ایٹ ون.{زنانہ} {پی}</t>
  </si>
  <si>
    <t>آئی نائن فور</t>
  </si>
  <si>
    <t>فیڈرل گورنمنٹ. گرلز سیکنڈری سکول نمبر. 14, آئی نائن فور. {مردانہ} {پی}</t>
  </si>
  <si>
    <t>فیڈرل گورنمنٹ. گرلز سیکنڈری سکول نمبر. 14, آئی نائن فور. {زنانہ} {پی}</t>
  </si>
  <si>
    <t>I-9/2 &amp; آئی نائن فور</t>
  </si>
  <si>
    <t>فیڈرل گورنمنٹ. جونیئر ماڈل سکول, آئی نائن فور, {مردانہ}{پی}</t>
  </si>
  <si>
    <t>فیڈرل گورنمنٹ. جونیئر ماڈل سکول, آئی نائن فور, {زنانہ}{پی}</t>
  </si>
  <si>
    <t>آئی نائن ون</t>
  </si>
  <si>
    <t>فیڈرل گورنمنٹ. جونیئر ماڈل سکول, نمبر. 31.  آئی نائن ون, {مردانہ} {پی}</t>
  </si>
  <si>
    <t>فیڈرل گورنمنٹ. جونیئر ماڈل سکول, نمبر. 31. آئی نائن ون {زنانہ} {پی}</t>
  </si>
  <si>
    <t>فیڈرل گورنمنٹ. جونیئر ماڈل سکول,آئی ٹن ٹو, {مردانہ} {پی}</t>
  </si>
  <si>
    <t>فیڈرل گورنمنٹ،بوائز ماڈل سکول,آئی ٹن ٹو, {زنانہ} {پی}</t>
  </si>
  <si>
    <t>فیڈرل گورنمنٹ. گرلز سیکنڈری سکول نمبر. 6 آئی ٹن فور{مردانہ}{پی}</t>
  </si>
  <si>
    <t>فیڈرل گورنمنٹ. گرلز سیکنڈری سکول نمبر. 6 آئی ٹن فور{زنانہ} {پی}</t>
  </si>
  <si>
    <t>اسلام آباد ماڈل کالج فار گرلز, آئی ٹن فور{زنانہ} {پی}</t>
  </si>
  <si>
    <t>آئی ٹن فور</t>
  </si>
  <si>
    <t>فیڈرل گورنمنٹ. گرلز ماڈل  مڈل سکول, آئی ٹن فور. {مردانہ} {پی}</t>
  </si>
  <si>
    <t>فیڈرل گورنمنٹ. گرلز ماڈل  مڈل سکول, آئی ٹن فور. {زنانہ} {پی}</t>
  </si>
  <si>
    <t>اسلام آباد ماڈل کالج فار گرلز, آئی ٹن فور, {مردانہ} {پی}</t>
  </si>
  <si>
    <t>فیڈرل گورنمنٹ. جونیئر ماڈل سکول, نمبر۔49. آئی ٹن ون پارٹ-1 {مردانہ} {پی}</t>
  </si>
  <si>
    <t>فیڈرل گورنمنٹ. جونیئر ماڈل سکول, نمبر۔49.آئی ٹن ون, پارٹ-4 {زنانہ} {پی}</t>
  </si>
  <si>
    <t>اسلام آباد ماڈل کالج فار بوائز,آئی ٹن ون پارٹ-1 {مردانہ} {پی}</t>
  </si>
  <si>
    <t>اسلام آباد ماڈل کالج فار بوائز,آئی ٹن ون, پارٹ-4 {زنانہ} {پی}</t>
  </si>
  <si>
    <t>فیڈرل گورنمنٹ. جونیئر ماڈل سکول, نمبر۔49.آئی ٹن ون,پارٹ-1  {زنانہ} {پی}</t>
  </si>
  <si>
    <t>فیڈرل گورنمنٹ. جونیئر ماڈل سکول, نمبر۔49.  آئی ٹن ون, پارٹ-2{مردانہ} {پی}</t>
  </si>
  <si>
    <t>فیڈرل گورنمنٹ،بوائز ماڈل ہائر سیکنڈری. سکول,آئی ٹن ون. {مشترکہ} {پی}</t>
  </si>
  <si>
    <t>فیڈرل گورنمنٹ. جونیئر ماڈل سکول, جی ٹن ٹو, {مردانہ} {پی}</t>
  </si>
  <si>
    <t>جی ٹن ٹو</t>
  </si>
  <si>
    <t>فیڈرل گورنمنٹ. جونیئر ماڈل سکول, جی ٹن ٹو, {زنانہ} {پی}</t>
  </si>
  <si>
    <t>اسلام آباد ماڈل کالج فار گرلز, جی ٹن ٹو,      {مردانہ} {پی}</t>
  </si>
  <si>
    <t>اسلام آباد ماڈل کالج فار گرلز, جی ٹن ٹو, {زنانہ}{پی}</t>
  </si>
  <si>
    <t>فیڈرل گورنمنٹ. جونیئر ماڈل سکول, جی ٹن تھری, (پارٹ-1, مردانہ) {پی}</t>
  </si>
  <si>
    <t>جی ٹن تھری</t>
  </si>
  <si>
    <t>فیڈرل گورنمنٹ. جونیئر ماڈل سکول, جی ٹن تھری, (پارٹ-1I, زنانہ) {پی}</t>
  </si>
  <si>
    <t>فیڈرل گورنمنٹ،بوائز ماڈل سکول, جی ٹن تھری, {مردانہ} {پی}</t>
  </si>
  <si>
    <t>فیڈرل گورنمنٹ،بوائز ماڈل سکول, جی ٹن تھری, {زنانہ}{پی}</t>
  </si>
  <si>
    <t>جی ٹن فور</t>
  </si>
  <si>
    <t>فیڈرل گورنمنٹ. جونیئر ماڈل سکول, نمبر۔43, جی ٹن فور, {مردانہ} {پی}</t>
  </si>
  <si>
    <t>فیڈرل گورنمنٹ. جونیئر ماڈل سکول, نمبر۔43, جی ٹن فور, {زنانہ} {پی}</t>
  </si>
  <si>
    <t>فیڈرل گورنمنٹ. کالح فار خواتین, جی ٹن فور, {مردانہ} {پی}</t>
  </si>
  <si>
    <t>فیڈرل گورنمنٹ. کالح فار خواتین, جی ٹن فور, {زنانہ}{پی}</t>
  </si>
  <si>
    <t>فیڈرل گورنمنٹ. جونیئر ماڈل سکول, جی ٹن ون, {مردانہ} {پی}</t>
  </si>
  <si>
    <t>جی ٹن ون</t>
  </si>
  <si>
    <t>فیڈرل گورنمنٹ. جونیئر ماڈل سکول, جی ٹن ون, {زنانہ} {پی}</t>
  </si>
  <si>
    <t>فیڈرل گورنمنٹ. گرلز ماڈل  سکول, جی ٹن ون,      {زنانہ} {پی}</t>
  </si>
  <si>
    <t>فیڈرل گورنمنٹ. گرلز ماڈل  سکول, جی ٹن ون,  {مردانہ} {پی}</t>
  </si>
  <si>
    <t>ایچ ٹن</t>
  </si>
  <si>
    <t>سورائن {آئی-الیون}</t>
  </si>
  <si>
    <t>کچی آبادی سورائن {آئی-الیون}</t>
  </si>
  <si>
    <t>میرا سنمبل جعفر{لنڈا مستال،چاہان}</t>
  </si>
  <si>
    <t>چھیلو (جی-14)</t>
  </si>
  <si>
    <t>جی-7/4</t>
  </si>
  <si>
    <t>جی-7/1</t>
  </si>
  <si>
    <t>جی-9/3</t>
  </si>
  <si>
    <t>ٹھلہ سیدن جی 15-</t>
  </si>
  <si>
    <t>سری سرال (ڈی-12)</t>
  </si>
  <si>
    <t>میرہ بیری (ڈی-11)</t>
  </si>
  <si>
    <t>فیڈرل گورنمنٹ،بوائز ماڈل جامع سکول,                                        جی سیون ٹو, Ibڈی {مردانہ}{پی}</t>
  </si>
  <si>
    <t>فیڈرل گورنمنٹ،بوائز ماڈل جامع سکول,                           جی سیون ٹو, Ibڈی {زنانہ} {پی}</t>
  </si>
  <si>
    <r>
      <rPr>
        <sz val="14"/>
        <rFont val="Arial"/>
        <family val="2"/>
      </rPr>
      <t>ای -ایٹ</t>
    </r>
    <r>
      <rPr>
        <sz val="12"/>
        <rFont val="Arial"/>
        <family val="2"/>
      </rPr>
      <t>/ون</t>
    </r>
  </si>
  <si>
    <t>ای- ایٹ/ٹو</t>
  </si>
  <si>
    <t>ای- نائن/ون</t>
  </si>
  <si>
    <t>ای -نائن/ون</t>
  </si>
  <si>
    <t>کل میزان</t>
  </si>
  <si>
    <t xml:space="preserve">کل میزان </t>
  </si>
  <si>
    <t>جنرل الیشکن 2013کیلے پولنگ سٹیشن کی لسٹ</t>
  </si>
  <si>
    <t>ضلح اسلام آباد نیشنل اسمبلی-48اسلام آباد-1</t>
  </si>
  <si>
    <t xml:space="preserve">سیریل نمبر </t>
  </si>
  <si>
    <t>نام اور سمت/ایریا پولنگ سٹیشن</t>
  </si>
  <si>
    <t>دیہاتی کی صورت میں موضع</t>
  </si>
  <si>
    <t>سیکٹر</t>
  </si>
  <si>
    <t>شماریات بلاک کوڈ</t>
  </si>
  <si>
    <t>موضع کا نام</t>
  </si>
  <si>
    <t>موضع جہاں پر ووٹ مقصود ہیں</t>
  </si>
  <si>
    <t>موضع جہاں پر ووٹ سیریل نمبر کے اعتبار سے علیدہ کیے گئے ہیں</t>
  </si>
  <si>
    <t>پولنگ بوتھ</t>
  </si>
  <si>
    <t>کل ووٹر جو پولنگ سٹیشن پر ترتیب دئے گئے ہیں</t>
  </si>
  <si>
    <t>اسلام آباد ماڈل کالج فار گرلز, ایف ایٹ ون.{مردانہ} {پی}</t>
  </si>
  <si>
    <t>ایف ایٹ ون</t>
  </si>
  <si>
    <t>اسلام آباد ماڈل کالج فار گرلز, ایف ایٹ ون,{زنانہ} {پی}</t>
  </si>
  <si>
    <t>ایف نائن پارک</t>
  </si>
  <si>
    <t>کل میزان حلقہ این اے 48</t>
  </si>
  <si>
    <t>ضلح اسلام آباد نیشنل اسمبلی-49اسلام آباد-2</t>
  </si>
  <si>
    <t xml:space="preserve">الف۔  مزکورہ بالا انتخابی حلقہ میں کوئی بھی انتخابی موضع شامل ہونے سے نہ رہ گیا ہے۔ </t>
  </si>
  <si>
    <t>ب}کسی دوسری انتخابی حلقہ کا کوئی بھی انتخابی موضع اس انتخابی حلقہ میں شامل نہ ہے اور نہ ہی اس انتخابی حلقہ کا کوئی انتخابی موضع کسی دوسرے انتخابی حلقہ میں شامل ہے۔</t>
  </si>
  <si>
    <t>ج} ہر انتخابی موضع میں ووٹران جو ہر پولنگ اسٹیشن کو تفویض کیے گئے ہیں انکی درستگی صحت کی مکمل پڑتال کی گئی ہے۔</t>
  </si>
  <si>
    <t>د} رجسٹریشن آفسیر نے دفعہ 18الیکٹورل رولز ایکٹ 1974کے تحت جو بھی ووٹران انتخابی فہرست میں شامل کرنے کی مظوری دی ہے وہ پولنگ اسٹیشن کی لسٹ میں شامل نہیں کیے گئے ہیں۔</t>
  </si>
  <si>
    <t>ر} انتخابی حلقہ کی حدود سے باہر کوئی بھی پولنگ اسٹیشن قائم نہیں کیا گیا ہے۔</t>
  </si>
  <si>
    <t>کل میزان حلقہ این اے 49</t>
  </si>
  <si>
    <r>
      <t>بنیادی مرکز صحت ترلائی   (ترمڑی)</t>
    </r>
    <r>
      <rPr>
        <b/>
        <sz val="12"/>
        <rFont val="Arial"/>
        <family val="2"/>
      </rPr>
      <t xml:space="preserve">(مشترک) {پی} </t>
    </r>
  </si>
  <si>
    <r>
      <t xml:space="preserve">اسلام آباد ماڈل سکول فار بوا‍ئز چثھۂ بختاور      {پی}(‎1تا8) </t>
    </r>
    <r>
      <rPr>
        <b/>
        <sz val="12"/>
        <rFont val="Arial"/>
        <family val="2"/>
      </rPr>
      <t>(مردانہ)</t>
    </r>
  </si>
  <si>
    <r>
      <t xml:space="preserve">اسلام آباد ماڈل سکول فار بوا‍ئز چثھۂ بختاور      {پی}(‎1تا8) </t>
    </r>
    <r>
      <rPr>
        <b/>
        <sz val="12"/>
        <rFont val="Arial"/>
        <family val="2"/>
      </rPr>
      <t>(زنانہ)</t>
    </r>
  </si>
  <si>
    <r>
      <t xml:space="preserve"> پثوار خانہ نذد بھہو      ترلائی (ترمڑی)</t>
    </r>
    <r>
      <rPr>
        <b/>
        <sz val="12"/>
        <rFont val="Arial"/>
        <family val="2"/>
      </rPr>
      <t>(مردانہ)</t>
    </r>
    <r>
      <rPr>
        <sz val="12"/>
        <rFont val="Arial"/>
        <family val="2"/>
      </rPr>
      <t xml:space="preserve"> {پی}</t>
    </r>
  </si>
  <si>
    <r>
      <t xml:space="preserve"> پثوار خانہ نذد بھہو      ترلائی (ترمڑی)</t>
    </r>
    <r>
      <rPr>
        <b/>
        <sz val="12"/>
        <rFont val="Arial"/>
        <family val="2"/>
      </rPr>
      <t>(زنانہ)</t>
    </r>
    <r>
      <rPr>
        <sz val="12"/>
        <rFont val="Arial"/>
        <family val="2"/>
      </rPr>
      <t xml:space="preserve"> {پی}</t>
    </r>
  </si>
  <si>
    <r>
      <t xml:space="preserve">اسلام آباد ماڈل سکول فار بوا‍ئز {6تا10}ترلائی    پارٹ-1 </t>
    </r>
    <r>
      <rPr>
        <b/>
        <sz val="12"/>
        <rFont val="Arial"/>
        <family val="2"/>
      </rPr>
      <t>(مردانہ)</t>
    </r>
    <r>
      <rPr>
        <sz val="12"/>
        <rFont val="Arial"/>
        <family val="2"/>
      </rPr>
      <t xml:space="preserve"> {پی}</t>
    </r>
  </si>
  <si>
    <r>
      <t xml:space="preserve">اسلام آباد ماڈل سکول فار بوا‍ئز {6تا10}ترلائی    پارٹ-2 </t>
    </r>
    <r>
      <rPr>
        <b/>
        <sz val="12"/>
        <rFont val="Arial"/>
        <family val="2"/>
      </rPr>
      <t>(زنانہ)</t>
    </r>
    <r>
      <rPr>
        <sz val="12"/>
        <rFont val="Arial"/>
        <family val="2"/>
      </rPr>
      <t xml:space="preserve"> {پی}</t>
    </r>
  </si>
  <si>
    <r>
      <t xml:space="preserve">اسلام آباد ماڈل سکول فار بوا‍ئز {6تا10}ترلائی    پارٹ-3 </t>
    </r>
    <r>
      <rPr>
        <b/>
        <sz val="12"/>
        <rFont val="Arial"/>
        <family val="2"/>
      </rPr>
      <t>(مردانہ)</t>
    </r>
    <r>
      <rPr>
        <sz val="12"/>
        <rFont val="Arial"/>
        <family val="2"/>
      </rPr>
      <t xml:space="preserve"> {پی}</t>
    </r>
  </si>
  <si>
    <r>
      <t xml:space="preserve">اسلام آباد ماڈل سکول فار بوا‍ئز {6تا10}ترلائی    پارٹ-4 </t>
    </r>
    <r>
      <rPr>
        <b/>
        <sz val="12"/>
        <rFont val="Arial"/>
        <family val="2"/>
      </rPr>
      <t>(زنانہ)</t>
    </r>
    <r>
      <rPr>
        <sz val="12"/>
        <rFont val="Arial"/>
        <family val="2"/>
      </rPr>
      <t xml:space="preserve"> {پی}</t>
    </r>
  </si>
  <si>
    <r>
      <t xml:space="preserve">اسلام آباد ماڈل کالج فارگرلز، ترلائی، پارٹ-1 </t>
    </r>
    <r>
      <rPr>
        <b/>
        <sz val="12"/>
        <rFont val="Arial"/>
        <family val="2"/>
      </rPr>
      <t>(مرانہ)</t>
    </r>
    <r>
      <rPr>
        <sz val="12"/>
        <rFont val="Arial"/>
        <family val="2"/>
      </rPr>
      <t xml:space="preserve"> {پی} </t>
    </r>
  </si>
  <si>
    <r>
      <t xml:space="preserve">اسلام آباد ماڈل کالج فارگرلز، ترلائی، پارٹ-2 </t>
    </r>
    <r>
      <rPr>
        <b/>
        <sz val="12"/>
        <rFont val="Arial"/>
        <family val="2"/>
      </rPr>
      <t>(زنانہ)</t>
    </r>
    <r>
      <rPr>
        <sz val="12"/>
        <rFont val="Arial"/>
        <family val="2"/>
      </rPr>
      <t xml:space="preserve"> {پی}</t>
    </r>
  </si>
  <si>
    <r>
      <t xml:space="preserve"> اسلام آباد ماڈل سکول فار بوا‍ئز (1تا5)ترلائی    پارٹ-1 </t>
    </r>
    <r>
      <rPr>
        <b/>
        <sz val="12"/>
        <rFont val="Arial"/>
        <family val="2"/>
      </rPr>
      <t>(مرانہ)</t>
    </r>
    <r>
      <rPr>
        <sz val="12"/>
        <rFont val="Arial"/>
        <family val="2"/>
      </rPr>
      <t xml:space="preserve"> {پی}         </t>
    </r>
  </si>
  <si>
    <r>
      <t xml:space="preserve"> اسلام آباد ماڈل سکول فار گرلز (1تا5)ترلائی نمبر-1    پارٹ-1</t>
    </r>
    <r>
      <rPr>
        <b/>
        <sz val="12"/>
        <rFont val="Arial"/>
        <family val="2"/>
      </rPr>
      <t xml:space="preserve">(زنانہ) {پی} </t>
    </r>
    <r>
      <rPr>
        <sz val="12"/>
        <rFont val="Arial"/>
        <family val="2"/>
      </rPr>
      <t xml:space="preserve">       </t>
    </r>
  </si>
  <si>
    <r>
      <t xml:space="preserve">علی ثرسث ماڑل کالج لہتراڑ روڈ کھنہ ڈاک پارٹ-1 </t>
    </r>
    <r>
      <rPr>
        <b/>
        <sz val="12"/>
        <rFont val="Arial"/>
        <family val="2"/>
      </rPr>
      <t>(مردانہ) (T)</t>
    </r>
    <r>
      <rPr>
        <sz val="12"/>
        <rFont val="Arial"/>
        <family val="2"/>
      </rPr>
      <t xml:space="preserve">      </t>
    </r>
  </si>
  <si>
    <r>
      <t xml:space="preserve">علی ثرسث ماڑل کالج لہتراڑ روڈ کھنہ ڈاک پارٹ-2 </t>
    </r>
    <r>
      <rPr>
        <b/>
        <sz val="12"/>
        <rFont val="Arial"/>
        <family val="2"/>
      </rPr>
      <t>(زنانہ)</t>
    </r>
    <r>
      <rPr>
        <sz val="12"/>
        <rFont val="Arial"/>
        <family val="2"/>
      </rPr>
      <t xml:space="preserve"> </t>
    </r>
    <r>
      <rPr>
        <b/>
        <sz val="12"/>
        <rFont val="Arial"/>
        <family val="2"/>
      </rPr>
      <t>(T)</t>
    </r>
    <r>
      <rPr>
        <sz val="12"/>
        <rFont val="Arial"/>
        <family val="2"/>
      </rPr>
      <t xml:space="preserve">      </t>
    </r>
  </si>
  <si>
    <r>
      <t>علی ثرسث ماڑل کالج لہتراڑ روڈ کھنہ ڈاک           پارٹ-3 (</t>
    </r>
    <r>
      <rPr>
        <b/>
        <sz val="12"/>
        <rFont val="Arial"/>
        <family val="2"/>
      </rPr>
      <t xml:space="preserve">مردانہ) (T) </t>
    </r>
    <r>
      <rPr>
        <sz val="12"/>
        <rFont val="Arial"/>
        <family val="2"/>
      </rPr>
      <t xml:space="preserve">     </t>
    </r>
  </si>
  <si>
    <r>
      <t xml:space="preserve">علی ثرسث ماڑل کالج لہتراڑ روڈ کھنہ ڈاک           پارٹ-4 </t>
    </r>
    <r>
      <rPr>
        <b/>
        <sz val="12"/>
        <rFont val="Arial"/>
        <family val="2"/>
      </rPr>
      <t>(زنانہ)</t>
    </r>
    <r>
      <rPr>
        <sz val="12"/>
        <rFont val="Arial"/>
        <family val="2"/>
      </rPr>
      <t xml:space="preserve"> </t>
    </r>
    <r>
      <rPr>
        <b/>
        <sz val="12"/>
        <rFont val="Arial"/>
        <family val="2"/>
      </rPr>
      <t xml:space="preserve">(T)     </t>
    </r>
    <r>
      <rPr>
        <sz val="12"/>
        <rFont val="Arial"/>
        <family val="2"/>
      </rPr>
      <t xml:space="preserve"> </t>
    </r>
  </si>
  <si>
    <r>
      <t xml:space="preserve">اسلام آباد ماڈل سکول فار بوا‍ئز (1تا10)کھنہ ڈاک    پارٹ-1 </t>
    </r>
    <r>
      <rPr>
        <b/>
        <sz val="12"/>
        <rFont val="Arial"/>
        <family val="2"/>
      </rPr>
      <t>(مردانہ)</t>
    </r>
    <r>
      <rPr>
        <sz val="12"/>
        <rFont val="Arial"/>
        <family val="2"/>
      </rPr>
      <t xml:space="preserve"> {پی}</t>
    </r>
  </si>
  <si>
    <r>
      <t xml:space="preserve">اسلام آباد ماڈل سکول فار بوا‍ئز (1تا10)کھنہ ڈاک    پارٹ-2 </t>
    </r>
    <r>
      <rPr>
        <b/>
        <sz val="12"/>
        <rFont val="Arial"/>
        <family val="2"/>
      </rPr>
      <t>(زنانہ) {پی}</t>
    </r>
  </si>
  <si>
    <r>
      <t xml:space="preserve">اسلام آباد ماڈل سکول فار بوا‍ئز (1تا10)کھنہ ڈاک    پارٹ-3 </t>
    </r>
    <r>
      <rPr>
        <b/>
        <sz val="12"/>
        <rFont val="Arial"/>
        <family val="2"/>
      </rPr>
      <t>(مردانہ) {پی}</t>
    </r>
  </si>
  <si>
    <r>
      <t xml:space="preserve">اسلام آباد ماڈل سکول فار بوا‍ئز (1تا10)کھنہ ڈاک    پارٹ-4 </t>
    </r>
    <r>
      <rPr>
        <b/>
        <sz val="12"/>
        <rFont val="Arial"/>
        <family val="2"/>
      </rPr>
      <t>(زنانہ) {پی}</t>
    </r>
  </si>
  <si>
    <r>
      <t xml:space="preserve"> اسلام آباد ماڈل سکول فار گرلز (1تا8)کھنہ ڈاک    پارٹ-1 </t>
    </r>
    <r>
      <rPr>
        <b/>
        <sz val="12"/>
        <rFont val="Arial"/>
        <family val="2"/>
      </rPr>
      <t>(مردانہ) {پی}</t>
    </r>
    <r>
      <rPr>
        <sz val="12"/>
        <rFont val="Arial"/>
        <family val="2"/>
      </rPr>
      <t xml:space="preserve">             </t>
    </r>
  </si>
  <si>
    <r>
      <t xml:space="preserve"> اسلام آباد ماڈل سکول فار گرلز (1تا8)کھنہ ڈاک    پارٹ-2 </t>
    </r>
    <r>
      <rPr>
        <b/>
        <sz val="12"/>
        <rFont val="Arial"/>
        <family val="2"/>
      </rPr>
      <t>(زنانہ) {پی}</t>
    </r>
    <r>
      <rPr>
        <sz val="12"/>
        <rFont val="Arial"/>
        <family val="2"/>
      </rPr>
      <t xml:space="preserve">             </t>
    </r>
  </si>
  <si>
    <r>
      <t xml:space="preserve"> اسلام آباد ماڈل سکول فار بوا‍ئز (1تا5) شریف آباد    پارٹ-1 </t>
    </r>
    <r>
      <rPr>
        <b/>
        <sz val="12"/>
        <rFont val="Arial"/>
        <family val="2"/>
      </rPr>
      <t>(مردانہ) {پی}</t>
    </r>
    <r>
      <rPr>
        <sz val="12"/>
        <rFont val="Arial"/>
        <family val="2"/>
      </rPr>
      <t xml:space="preserve">   </t>
    </r>
  </si>
  <si>
    <r>
      <t xml:space="preserve"> اسلام آباد ماڈل سکول فار بوا‍ئز (1تا5) شریف آباد    پارٹ-2 </t>
    </r>
    <r>
      <rPr>
        <b/>
        <sz val="12"/>
        <rFont val="Arial"/>
        <family val="2"/>
      </rPr>
      <t>(زنانہ) {پی}</t>
    </r>
    <r>
      <rPr>
        <sz val="12"/>
        <rFont val="Arial"/>
        <family val="2"/>
      </rPr>
      <t xml:space="preserve">   </t>
    </r>
  </si>
  <si>
    <r>
      <t xml:space="preserve"> اسلام آباد ماڈل سکول فار بوا‍ئز (1تا5) سوہان    پارٹ-1</t>
    </r>
    <r>
      <rPr>
        <b/>
        <sz val="12"/>
        <rFont val="Arial"/>
        <family val="2"/>
      </rPr>
      <t xml:space="preserve"> (مردانہ) {پی}     </t>
    </r>
  </si>
  <si>
    <r>
      <t xml:space="preserve"> اسلام آباد ماڈل سکول فار بوا‍ئز (1تا5) سوہان    پارٹ-2 </t>
    </r>
    <r>
      <rPr>
        <b/>
        <sz val="12"/>
        <rFont val="Arial"/>
        <family val="2"/>
      </rPr>
      <t xml:space="preserve">(زنانہ) {پی} </t>
    </r>
    <r>
      <rPr>
        <sz val="12"/>
        <rFont val="Arial"/>
        <family val="2"/>
      </rPr>
      <t xml:space="preserve">     </t>
    </r>
  </si>
  <si>
    <r>
      <t xml:space="preserve"> اسلام آباد ماڈل سکول فار بوا‍ئز (1تا5) سوہان    پارٹ-3 </t>
    </r>
    <r>
      <rPr>
        <b/>
        <sz val="12"/>
        <rFont val="Arial"/>
        <family val="2"/>
      </rPr>
      <t>(مردانہ) {پی}</t>
    </r>
    <r>
      <rPr>
        <sz val="12"/>
        <rFont val="Arial"/>
        <family val="2"/>
      </rPr>
      <t xml:space="preserve">     </t>
    </r>
  </si>
  <si>
    <r>
      <t xml:space="preserve"> اسلام آباد ماڈل سکول فار بوا‍ئز (1تا5) سوہان    پارٹ-4 </t>
    </r>
    <r>
      <rPr>
        <b/>
        <sz val="12"/>
        <rFont val="Arial"/>
        <family val="2"/>
      </rPr>
      <t xml:space="preserve">(زنانہ) {پی} </t>
    </r>
    <r>
      <rPr>
        <sz val="12"/>
        <rFont val="Arial"/>
        <family val="2"/>
      </rPr>
      <t xml:space="preserve">     </t>
    </r>
  </si>
  <si>
    <r>
      <t xml:space="preserve"> اسلام آباد ماڈل سکول فار گرلز (1تا8) سوہان           پارٹ-1 </t>
    </r>
    <r>
      <rPr>
        <b/>
        <sz val="12"/>
        <rFont val="Arial"/>
        <family val="2"/>
      </rPr>
      <t>(مردانہ) {پی}</t>
    </r>
    <r>
      <rPr>
        <sz val="12"/>
        <rFont val="Arial"/>
        <family val="2"/>
      </rPr>
      <t xml:space="preserve">     </t>
    </r>
  </si>
  <si>
    <r>
      <t xml:space="preserve"> اسلام آباد ماڈل سکول فار گرلز (1تا8) سوہان           پارٹ-2 </t>
    </r>
    <r>
      <rPr>
        <b/>
        <sz val="12"/>
        <rFont val="Arial"/>
        <family val="2"/>
      </rPr>
      <t xml:space="preserve">(زنانہ) {پی}  </t>
    </r>
    <r>
      <rPr>
        <sz val="12"/>
        <rFont val="Arial"/>
        <family val="2"/>
      </rPr>
      <t xml:space="preserve">   </t>
    </r>
  </si>
  <si>
    <r>
      <t xml:space="preserve"> اسلام آباد ماڈل سکول فار        گرلز (1تا8) سوہان           پارٹ-3 </t>
    </r>
    <r>
      <rPr>
        <b/>
        <sz val="12"/>
        <rFont val="Arial"/>
        <family val="2"/>
      </rPr>
      <t xml:space="preserve">(مردانہ) {پی} </t>
    </r>
    <r>
      <rPr>
        <sz val="12"/>
        <rFont val="Arial"/>
        <family val="2"/>
      </rPr>
      <t xml:space="preserve">    </t>
    </r>
  </si>
  <si>
    <r>
      <t xml:space="preserve"> اسلام آباد ماڈل سکول فار        گرلز (1تا8) سوہان           پارٹ-4 </t>
    </r>
    <r>
      <rPr>
        <b/>
        <sz val="12"/>
        <rFont val="Arial"/>
        <family val="2"/>
      </rPr>
      <t xml:space="preserve">(زنانہ) {پی}     </t>
    </r>
  </si>
  <si>
    <r>
      <t xml:space="preserve"> اسلام آباد ماڈل سکول فار گرلز (1تا10)جابہ تیلی           پارٹ-1 </t>
    </r>
    <r>
      <rPr>
        <b/>
        <sz val="12"/>
        <rFont val="Arial"/>
        <family val="2"/>
      </rPr>
      <t xml:space="preserve">(مردانہ) {پی} </t>
    </r>
    <r>
      <rPr>
        <sz val="12"/>
        <rFont val="Arial"/>
        <family val="2"/>
      </rPr>
      <t xml:space="preserve">   </t>
    </r>
  </si>
  <si>
    <r>
      <t xml:space="preserve"> اسلام آباد ماڈل سکول فار گرلز (1تا10)جابہ تیلی           پارٹ-2 </t>
    </r>
    <r>
      <rPr>
        <b/>
        <sz val="12"/>
        <rFont val="Arial"/>
        <family val="2"/>
      </rPr>
      <t xml:space="preserve">(زنانہ) {پی}  </t>
    </r>
    <r>
      <rPr>
        <sz val="12"/>
        <rFont val="Arial"/>
        <family val="2"/>
      </rPr>
      <t xml:space="preserve">  </t>
    </r>
  </si>
  <si>
    <r>
      <t xml:space="preserve"> اسلام آباد ماڈل سکول فار گرلز (1تا8) نیو شکریال           پارٹ-1 </t>
    </r>
    <r>
      <rPr>
        <b/>
        <sz val="12"/>
        <rFont val="Arial"/>
        <family val="2"/>
      </rPr>
      <t xml:space="preserve">(مردانہ) {پی}  </t>
    </r>
    <r>
      <rPr>
        <sz val="12"/>
        <rFont val="Arial"/>
        <family val="2"/>
      </rPr>
      <t xml:space="preserve">       </t>
    </r>
  </si>
  <si>
    <r>
      <t xml:space="preserve"> اسلام آباد ماڈل سکول فار گرلز (1تا8) نیو شکریال           پارٹ-2</t>
    </r>
    <r>
      <rPr>
        <b/>
        <sz val="12"/>
        <rFont val="Arial"/>
        <family val="2"/>
      </rPr>
      <t xml:space="preserve"> (مردانہ) {پی} </t>
    </r>
    <r>
      <rPr>
        <sz val="12"/>
        <rFont val="Arial"/>
        <family val="2"/>
      </rPr>
      <t xml:space="preserve">        </t>
    </r>
  </si>
  <si>
    <r>
      <t xml:space="preserve"> اسلام آباد ماڈل سکول فار گرلز (1تا8) نیو شکریال           پارٹ-3 </t>
    </r>
    <r>
      <rPr>
        <b/>
        <sz val="12"/>
        <rFont val="Arial"/>
        <family val="2"/>
      </rPr>
      <t xml:space="preserve">(زنانہ) {پی} </t>
    </r>
    <r>
      <rPr>
        <sz val="12"/>
        <rFont val="Arial"/>
        <family val="2"/>
      </rPr>
      <t xml:space="preserve">        </t>
    </r>
  </si>
  <si>
    <r>
      <t xml:space="preserve"> اسلام آباد ماڈل سکول فار گرلز (1تا8) نیو شکریال           پارٹ-4 </t>
    </r>
    <r>
      <rPr>
        <b/>
        <sz val="12"/>
        <rFont val="Arial"/>
        <family val="2"/>
      </rPr>
      <t xml:space="preserve">(مردانہ) {پی}    </t>
    </r>
    <r>
      <rPr>
        <sz val="12"/>
        <rFont val="Arial"/>
        <family val="2"/>
      </rPr>
      <t xml:space="preserve">     </t>
    </r>
  </si>
  <si>
    <r>
      <t xml:space="preserve"> اسلام آباد ماڈل سکول فار گرلز (1تا8) نیو شکریال           پارٹ-5 </t>
    </r>
    <r>
      <rPr>
        <b/>
        <sz val="12"/>
        <rFont val="Arial"/>
        <family val="2"/>
      </rPr>
      <t>(زنانہ) {پی}</t>
    </r>
    <r>
      <rPr>
        <sz val="12"/>
        <rFont val="Arial"/>
        <family val="2"/>
      </rPr>
      <t xml:space="preserve">         </t>
    </r>
  </si>
  <si>
    <r>
      <t xml:space="preserve"> اسلام آباد ماڈل سکول فار بوا‍ئزکھنہ نئ آبادی پارٹ-1 </t>
    </r>
    <r>
      <rPr>
        <b/>
        <sz val="12"/>
        <rFont val="Arial"/>
        <family val="2"/>
      </rPr>
      <t>(مرانہ) {پی}</t>
    </r>
  </si>
  <si>
    <r>
      <t xml:space="preserve"> اسلام آباد ماڈل سکول فار بوا‍ئزکھنہ نئ آبادی پارٹ-2 </t>
    </r>
    <r>
      <rPr>
        <b/>
        <sz val="12"/>
        <rFont val="Arial"/>
        <family val="2"/>
      </rPr>
      <t>(زنانہ) {پی}</t>
    </r>
  </si>
  <si>
    <r>
      <t xml:space="preserve"> اسلام آباد ماڈل سکول فار بوا‍ئز (1تا8) کوث ہتھیال نئ آبادی پارٹ-1 </t>
    </r>
    <r>
      <rPr>
        <b/>
        <sz val="12"/>
        <rFont val="Arial"/>
        <family val="2"/>
      </rPr>
      <t>(مردانہ) {پی}</t>
    </r>
    <r>
      <rPr>
        <sz val="12"/>
        <rFont val="Arial"/>
        <family val="2"/>
      </rPr>
      <t xml:space="preserve"> </t>
    </r>
  </si>
  <si>
    <r>
      <t xml:space="preserve"> اسلام آباد ماڈل سکول فار بوا‍ئز (1تا8) کوث ہتھیال نئ آبادی پارٹ-2 </t>
    </r>
    <r>
      <rPr>
        <b/>
        <sz val="12"/>
        <rFont val="Arial"/>
        <family val="2"/>
      </rPr>
      <t xml:space="preserve">(زنانہ) {پی} </t>
    </r>
  </si>
  <si>
    <r>
      <t xml:space="preserve">   اسلام آباد بیگیم سلیم کیانی ماڈل کالج فار بوا‍ئز بہارہ کہو پارٹ-1 </t>
    </r>
    <r>
      <rPr>
        <b/>
        <sz val="12"/>
        <rFont val="Arial"/>
        <family val="2"/>
      </rPr>
      <t xml:space="preserve">(مردانہ) {پی} </t>
    </r>
  </si>
  <si>
    <r>
      <t xml:space="preserve">   اسلام آباد بیگیم سلیم کیانی ماڈل کالج فار بوا‍ئز بہارہ کہو پارٹ-2 </t>
    </r>
    <r>
      <rPr>
        <b/>
        <sz val="12"/>
        <rFont val="Arial"/>
        <family val="2"/>
      </rPr>
      <t xml:space="preserve">(زنانہ) {پی} </t>
    </r>
  </si>
  <si>
    <r>
      <t xml:space="preserve">   اسلام آباد بیگیم سلیم کیانی ماڈل کالج فار بوا‍ئز بہارہ کہو پارٹ-3</t>
    </r>
    <r>
      <rPr>
        <b/>
        <sz val="12"/>
        <rFont val="Arial"/>
        <family val="2"/>
      </rPr>
      <t xml:space="preserve"> (مردانہ) {پی} </t>
    </r>
  </si>
  <si>
    <r>
      <t xml:space="preserve">   اسلام آباد بیگیم سلیم کیانی ماڈل کالج فار بوا‍ئز بہارہ کہو پارٹ-4 </t>
    </r>
    <r>
      <rPr>
        <b/>
        <sz val="12"/>
        <rFont val="Arial"/>
        <family val="2"/>
      </rPr>
      <t xml:space="preserve">(زنانہ) {پی} </t>
    </r>
  </si>
  <si>
    <r>
      <t xml:space="preserve">  اسلام آباد ماڈل سکول فار بوا‍ئز (1تا10) بہارہ کہو بازار پارٹ-1 </t>
    </r>
    <r>
      <rPr>
        <b/>
        <sz val="12"/>
        <rFont val="Arial"/>
        <family val="2"/>
      </rPr>
      <t>(مردانہ) {پی}</t>
    </r>
  </si>
  <si>
    <r>
      <t xml:space="preserve">  اسلام آباد ماڈل سکول فار بوا‍ئز (1تا10) بہارہ کہو بازار پارٹ-2 </t>
    </r>
    <r>
      <rPr>
        <b/>
        <sz val="12"/>
        <rFont val="Arial"/>
        <family val="2"/>
      </rPr>
      <t>(زنانہ) {پی}</t>
    </r>
  </si>
  <si>
    <r>
      <t xml:space="preserve"> اسلام آباد ماڈل سکول فار گرلز (1تا5) بہارہ کہو نی آبادی {نین سکھ} پارٹ-2 </t>
    </r>
    <r>
      <rPr>
        <b/>
        <sz val="12"/>
        <rFont val="Arial"/>
        <family val="2"/>
      </rPr>
      <t>(زنانہ){پی}</t>
    </r>
  </si>
  <si>
    <r>
      <t xml:space="preserve"> اسلام آباد ماڈل سکول فار گرلز (1تا5) بہارہ کہو نی آبادی {نین سکھ} پارٹ-1 </t>
    </r>
    <r>
      <rPr>
        <b/>
        <sz val="12"/>
        <rFont val="Arial"/>
        <family val="2"/>
      </rPr>
      <t>(مردانہ) {پی}</t>
    </r>
  </si>
  <si>
    <r>
      <t xml:space="preserve"> اسلام آباد ماڈل سکول فار گرلز (1تا5) بہارہ کہو نی آبادی {نین سکھ} پارٹ-3 </t>
    </r>
    <r>
      <rPr>
        <b/>
        <sz val="12"/>
        <rFont val="Arial"/>
        <family val="2"/>
      </rPr>
      <t>(مردانہ) {پی}</t>
    </r>
  </si>
  <si>
    <r>
      <t xml:space="preserve"> اسلام آباد ماڈل سکول فار گرلز (1تا5) بہارہ کہو نی آبادی {نین سکھ} پارٹ-4 </t>
    </r>
    <r>
      <rPr>
        <b/>
        <sz val="12"/>
        <rFont val="Arial"/>
        <family val="2"/>
      </rPr>
      <t>(زنانہ){پی}</t>
    </r>
  </si>
  <si>
    <r>
      <t xml:space="preserve"> اسلام آباد ماڈل سکول فار گرلز (1تا8) کوٹ ہتھیال پارٹ-2 (</t>
    </r>
    <r>
      <rPr>
        <b/>
        <sz val="12"/>
        <rFont val="Arial"/>
        <family val="2"/>
      </rPr>
      <t>زنانہ) {پی}</t>
    </r>
  </si>
  <si>
    <r>
      <t xml:space="preserve"> اسلام آباد ماڈل سکول فار گرلز (1تا8) کوٹ ہتھیال پارٹ-3 </t>
    </r>
    <r>
      <rPr>
        <b/>
        <sz val="12"/>
        <rFont val="Arial"/>
        <family val="2"/>
      </rPr>
      <t>(مردانہ) {پی}</t>
    </r>
  </si>
  <si>
    <r>
      <t xml:space="preserve"> اسلام آباد ماڈل سکول فار گرلز (1تا8) کوٹ ہتھیال پارٹ-4 </t>
    </r>
    <r>
      <rPr>
        <b/>
        <sz val="12"/>
        <rFont val="Arial"/>
        <family val="2"/>
      </rPr>
      <t>(زنانہ) {پی}</t>
    </r>
  </si>
  <si>
    <r>
      <t xml:space="preserve">  اسلام آباد  ماڈل کالج فار گرلز  کوٹ ہتھیال پارٹ-1 </t>
    </r>
    <r>
      <rPr>
        <b/>
        <sz val="12"/>
        <rFont val="Arial"/>
        <family val="2"/>
      </rPr>
      <t>(مردانہ) {پی}</t>
    </r>
  </si>
  <si>
    <r>
      <t xml:space="preserve">  اسلام آباد  ماڈل کالج فار گرلز  کوٹ ہتھیال پارٹ-2 </t>
    </r>
    <r>
      <rPr>
        <b/>
        <sz val="12"/>
        <rFont val="Arial"/>
        <family val="2"/>
      </rPr>
      <t>(زنانہ) {پی}</t>
    </r>
  </si>
  <si>
    <r>
      <t xml:space="preserve">  اسلام آباد  ماڈل کالج فار گرلز  کوٹ ہتھیال پارٹ-4 </t>
    </r>
    <r>
      <rPr>
        <b/>
        <sz val="12"/>
        <rFont val="Arial"/>
        <family val="2"/>
      </rPr>
      <t>(زنانہ) {پی}</t>
    </r>
  </si>
  <si>
    <r>
      <t xml:space="preserve">اسلام آباد ماڈل سکول فار گرلز (1تا5) ڈھوک جیلانی پارٹ-1 </t>
    </r>
    <r>
      <rPr>
        <b/>
        <sz val="12"/>
        <rFont val="Arial"/>
        <family val="2"/>
      </rPr>
      <t>(مردانہ) {پی}</t>
    </r>
  </si>
  <si>
    <r>
      <t>اسلام آباد ماڈل سکول فار گرلز (1تا5) ڈھوک جیلانی پارٹ-1</t>
    </r>
    <r>
      <rPr>
        <b/>
        <sz val="12"/>
        <rFont val="Arial"/>
        <family val="2"/>
      </rPr>
      <t>(زنانہ) {پی}</t>
    </r>
  </si>
  <si>
    <r>
      <t xml:space="preserve"> اسلام آباد ماڈل سکول فار گرلز (1تا8)موہڑہ نور پارٹ-1 </t>
    </r>
    <r>
      <rPr>
        <b/>
        <sz val="12"/>
        <rFont val="Arial"/>
        <family val="2"/>
      </rPr>
      <t>(مردانہ)   {پی}</t>
    </r>
  </si>
  <si>
    <r>
      <t xml:space="preserve"> اسلام آباد ماڈل سکول فار گرلز (1تا8)موہڑہ نور پارٹ-2 </t>
    </r>
    <r>
      <rPr>
        <b/>
        <sz val="12"/>
        <rFont val="Arial"/>
        <family val="2"/>
      </rPr>
      <t>(زنانہ)  {پی}</t>
    </r>
  </si>
  <si>
    <r>
      <t xml:space="preserve"> اسلام آباد ماڈل سکول فار گرلز (1تا8)موہڑہ نور پارٹ-3 </t>
    </r>
    <r>
      <rPr>
        <b/>
        <sz val="12"/>
        <rFont val="Arial"/>
        <family val="2"/>
      </rPr>
      <t>(مردانہ)   {پی}</t>
    </r>
  </si>
  <si>
    <r>
      <t xml:space="preserve"> اسلام آباد ماڈل سکول فار گرلز (1تا8)موہڑہ نور پارٹ-4 </t>
    </r>
    <r>
      <rPr>
        <b/>
        <sz val="12"/>
        <rFont val="Arial"/>
        <family val="2"/>
      </rPr>
      <t>(زنانہ)  {پی}</t>
    </r>
  </si>
  <si>
    <r>
      <t xml:space="preserve"> اسلام آباد ماڈل سکول فار بوا‍ئز(1تا8)سترہ میل،   پارٹ-1 </t>
    </r>
    <r>
      <rPr>
        <b/>
        <sz val="12"/>
        <rFont val="Arial"/>
        <family val="2"/>
      </rPr>
      <t xml:space="preserve">(مردانہ)  {پی}     </t>
    </r>
    <r>
      <rPr>
        <sz val="12"/>
        <rFont val="Arial"/>
        <family val="2"/>
      </rPr>
      <t xml:space="preserve">   </t>
    </r>
  </si>
  <si>
    <r>
      <t xml:space="preserve"> اسلام آباد ماڈل سکول فار بوا‍ئز(1تا8)سترہ میل،   پارٹ-2 </t>
    </r>
    <r>
      <rPr>
        <b/>
        <sz val="12"/>
        <rFont val="Arial"/>
        <family val="2"/>
      </rPr>
      <t xml:space="preserve">(زنانہ)  {پی}  </t>
    </r>
    <r>
      <rPr>
        <sz val="12"/>
        <rFont val="Arial"/>
        <family val="2"/>
      </rPr>
      <t xml:space="preserve">      </t>
    </r>
  </si>
  <si>
    <r>
      <t xml:space="preserve"> اسلام آباد  ماڈل کالج فار گرلز،  نیشنل ھیلتھ کالونی نمبر 12سینئر سکشن پارٹ-1 </t>
    </r>
    <r>
      <rPr>
        <b/>
        <sz val="12"/>
        <rFont val="Arial"/>
        <family val="2"/>
      </rPr>
      <t xml:space="preserve">(مردانہ) {پی} </t>
    </r>
  </si>
  <si>
    <r>
      <t xml:space="preserve"> اسلام آباد  ماڈل کالج فار گرلز،  نیشنل ھیلتھ کالونی نمبر 12سینئر سکشن پارٹ-2 </t>
    </r>
    <r>
      <rPr>
        <b/>
        <sz val="12"/>
        <rFont val="Arial"/>
        <family val="2"/>
      </rPr>
      <t>(زنانہ) {پی}</t>
    </r>
    <r>
      <rPr>
        <sz val="12"/>
        <rFont val="Arial"/>
        <family val="2"/>
      </rPr>
      <t xml:space="preserve"> </t>
    </r>
  </si>
  <si>
    <r>
      <t xml:space="preserve"> اسلام آباد  ماڈل کالج فار گرلز،  نیشنل ھیلتھ کالونی نمبر 12سینئر سکشن    پارٹ-3</t>
    </r>
    <r>
      <rPr>
        <b/>
        <sz val="12"/>
        <rFont val="Arial"/>
        <family val="2"/>
      </rPr>
      <t xml:space="preserve"> (مشرکہ) {پی}</t>
    </r>
    <r>
      <rPr>
        <sz val="12"/>
        <rFont val="Arial"/>
        <family val="2"/>
      </rPr>
      <t xml:space="preserve"> </t>
    </r>
  </si>
  <si>
    <r>
      <t xml:space="preserve"> اسلام آباد ماڈل سکول فار گرلز (1تا8) ماندلہ،  </t>
    </r>
    <r>
      <rPr>
        <b/>
        <sz val="12"/>
        <rFont val="Arial"/>
        <family val="2"/>
      </rPr>
      <t>(مشترکہ)  {پی}</t>
    </r>
  </si>
  <si>
    <r>
      <t xml:space="preserve"> اسلام آباد ماڈل سکول فار گرلز (1تا10) شاہدرہ،   پارٹ-1 </t>
    </r>
    <r>
      <rPr>
        <b/>
        <sz val="12"/>
        <rFont val="Arial"/>
        <family val="2"/>
      </rPr>
      <t>(مردانہ)  {پی}</t>
    </r>
    <r>
      <rPr>
        <sz val="12"/>
        <rFont val="Arial"/>
        <family val="2"/>
      </rPr>
      <t xml:space="preserve">   </t>
    </r>
  </si>
  <si>
    <r>
      <t xml:space="preserve"> اسلام آباد ماڈل سکول فار گرلز (1تا10) شاہدرہ،   پارٹ-2</t>
    </r>
    <r>
      <rPr>
        <b/>
        <sz val="12"/>
        <rFont val="Arial"/>
        <family val="2"/>
      </rPr>
      <t>(زنانہ)  {پی}</t>
    </r>
    <r>
      <rPr>
        <sz val="12"/>
        <rFont val="Arial"/>
        <family val="2"/>
      </rPr>
      <t xml:space="preserve">   </t>
    </r>
  </si>
  <si>
    <r>
      <t xml:space="preserve"> اسلام آباد ماڈل سکول فار گرلز (1تا5) شاہ پور،   پارٹ-1 </t>
    </r>
    <r>
      <rPr>
        <b/>
        <sz val="12"/>
        <rFont val="Arial"/>
        <family val="2"/>
      </rPr>
      <t>(مردانہ)  {پی}</t>
    </r>
  </si>
  <si>
    <r>
      <t xml:space="preserve"> اسلام آباد ماڈل سکول فار گرلز (1تا5) شاہ پور،  پارٹ-2</t>
    </r>
    <r>
      <rPr>
        <b/>
        <sz val="12"/>
        <rFont val="Arial"/>
        <family val="2"/>
      </rPr>
      <t xml:space="preserve"> (مردانہ)  {پی</t>
    </r>
    <r>
      <rPr>
        <sz val="12"/>
        <rFont val="Arial"/>
        <family val="2"/>
      </rPr>
      <t>}</t>
    </r>
  </si>
  <si>
    <r>
      <t xml:space="preserve"> اسلام آباد ماڈل سکول فار بوئز (1تا10) چھتر،   پارٹ-1 </t>
    </r>
    <r>
      <rPr>
        <b/>
        <sz val="12"/>
        <rFont val="Arial"/>
        <family val="2"/>
      </rPr>
      <t xml:space="preserve">(مشترکہ)  {پی}  </t>
    </r>
  </si>
  <si>
    <r>
      <t xml:space="preserve"> اسلام آباد ماڈل سکول فار گرلز (1تا8) بوبڑی،    </t>
    </r>
    <r>
      <rPr>
        <b/>
        <sz val="12"/>
        <rFont val="Arial"/>
        <family val="2"/>
      </rPr>
      <t>(مشترکہ)  {پی}</t>
    </r>
  </si>
  <si>
    <r>
      <t xml:space="preserve"> اسلام آباد ماڈل سکول فار بوائز (1تا8) ، پھلگراں   پارٹ-1</t>
    </r>
    <r>
      <rPr>
        <b/>
        <sz val="12"/>
        <rFont val="Arial"/>
        <family val="2"/>
      </rPr>
      <t>(٘مردانہ)  {پی}</t>
    </r>
  </si>
  <si>
    <r>
      <t xml:space="preserve"> اسلام آباد ماڈل سکول فار بوائز (1تا8) ، پھلگراں   پارٹ-2(</t>
    </r>
    <r>
      <rPr>
        <b/>
        <sz val="12"/>
        <rFont val="Arial"/>
        <family val="2"/>
      </rPr>
      <t>٘زنانہ)  {پی}</t>
    </r>
  </si>
  <si>
    <r>
      <t xml:space="preserve"> اسلام آباد ماڈل سکول فار گرلز (1تا10) ، پھلگراں   (م</t>
    </r>
    <r>
      <rPr>
        <b/>
        <sz val="12"/>
        <rFont val="Arial"/>
        <family val="2"/>
      </rPr>
      <t>شترکہ) {پی}</t>
    </r>
  </si>
  <si>
    <r>
      <t xml:space="preserve"> اسلام آباد ماڈل سکول فار گرلز (1تا10) پھلگراں،    </t>
    </r>
    <r>
      <rPr>
        <b/>
        <sz val="12"/>
        <rFont val="Arial"/>
        <family val="2"/>
      </rPr>
      <t>(مردانہ) {پی}</t>
    </r>
  </si>
  <si>
    <r>
      <t xml:space="preserve"> اسلام آباد ماڈل سکول فار گرلز (1تا10) پھلگراں،    </t>
    </r>
    <r>
      <rPr>
        <b/>
        <sz val="12"/>
        <rFont val="Arial"/>
        <family val="2"/>
      </rPr>
      <t>(زنانہ) {پی}</t>
    </r>
  </si>
  <si>
    <r>
      <t xml:space="preserve"> اسلام آباد ماڈل سکول فار بوئز (1تا5) اٹھال،    </t>
    </r>
    <r>
      <rPr>
        <b/>
        <sz val="12"/>
        <rFont val="Arial"/>
        <family val="2"/>
      </rPr>
      <t xml:space="preserve">(مردانہ) {پی}  </t>
    </r>
  </si>
  <si>
    <r>
      <t xml:space="preserve"> اسلام آباد ماڈل سکول فار بوئز (1تا5) اٹھال،   </t>
    </r>
    <r>
      <rPr>
        <b/>
        <sz val="12"/>
        <rFont val="Arial"/>
        <family val="2"/>
      </rPr>
      <t xml:space="preserve"> (زنانہ) {پی}  </t>
    </r>
  </si>
  <si>
    <r>
      <t xml:space="preserve"> اسلام آباد  ماڈل کالج فار بوئز،  پنڈ بیگوال، پارٹ-1 (</t>
    </r>
    <r>
      <rPr>
        <b/>
        <sz val="12"/>
        <rFont val="Arial"/>
        <family val="2"/>
      </rPr>
      <t xml:space="preserve">مشترکہ) {پی}  </t>
    </r>
    <r>
      <rPr>
        <sz val="12"/>
        <rFont val="Arial"/>
        <family val="2"/>
      </rPr>
      <t xml:space="preserve">  </t>
    </r>
  </si>
  <si>
    <r>
      <t xml:space="preserve"> اسلام آباد  ماڈل کالج فار بوئز،  پنڈ بیگوال، پارٹ-2 </t>
    </r>
    <r>
      <rPr>
        <b/>
        <sz val="12"/>
        <rFont val="Arial"/>
        <family val="2"/>
      </rPr>
      <t xml:space="preserve">(مشترکہ) {پی}    </t>
    </r>
  </si>
  <si>
    <r>
      <t xml:space="preserve"> اسلام آباد ماڈل سکول فار گرلز (1تا10) میرا بیگوال، (</t>
    </r>
    <r>
      <rPr>
        <b/>
        <sz val="12"/>
        <rFont val="Arial"/>
        <family val="2"/>
      </rPr>
      <t>مردانہ) {پی}</t>
    </r>
    <r>
      <rPr>
        <sz val="12"/>
        <rFont val="Arial"/>
        <family val="2"/>
      </rPr>
      <t xml:space="preserve">    </t>
    </r>
  </si>
  <si>
    <r>
      <t xml:space="preserve"> اسلام آباد ماڈل سکول فار گرلز (1تا10) میرا بیگوال، </t>
    </r>
    <r>
      <rPr>
        <b/>
        <sz val="12"/>
        <rFont val="Arial"/>
        <family val="2"/>
      </rPr>
      <t xml:space="preserve">(زنانہ) {پی} </t>
    </r>
    <r>
      <rPr>
        <sz val="12"/>
        <rFont val="Arial"/>
        <family val="2"/>
      </rPr>
      <t xml:space="preserve">   </t>
    </r>
  </si>
  <si>
    <r>
      <t xml:space="preserve"> اسلام آباد ماڈل سکول فار بوئز، جنڈالہ{1تا8}</t>
    </r>
    <r>
      <rPr>
        <b/>
        <sz val="12"/>
        <rFont val="Arial"/>
        <family val="2"/>
      </rPr>
      <t xml:space="preserve"> {مشترکہ}   {پی}</t>
    </r>
  </si>
  <si>
    <r>
      <t xml:space="preserve"> اسلام آباد ماڈل سکول فار بوئز، سہالی {1تا5} </t>
    </r>
    <r>
      <rPr>
        <b/>
        <sz val="12"/>
        <rFont val="Arial"/>
        <family val="2"/>
      </rPr>
      <t>{مشترکہ} {پی}</t>
    </r>
  </si>
  <si>
    <r>
      <t xml:space="preserve"> اسلام آباد ماڈل سکول فار گرلز، پہونٹ {1تا8} پارٹ-2</t>
    </r>
    <r>
      <rPr>
        <b/>
        <sz val="12"/>
        <rFont val="Arial"/>
        <family val="2"/>
      </rPr>
      <t xml:space="preserve"> {زنانہ} {پی}</t>
    </r>
  </si>
  <si>
    <r>
      <t xml:space="preserve"> اسلام آباد ماڈل سکول فار گرلز، پہونٹ {1تا8} </t>
    </r>
    <r>
      <rPr>
        <b/>
        <sz val="12"/>
        <rFont val="Arial"/>
        <family val="2"/>
      </rPr>
      <t xml:space="preserve">{زنانہ} </t>
    </r>
    <r>
      <rPr>
        <sz val="12"/>
        <rFont val="Arial"/>
        <family val="2"/>
      </rPr>
      <t>پارٹ-3{پی}</t>
    </r>
  </si>
  <si>
    <r>
      <t xml:space="preserve"> اسلام آباد ماڈل سکول فار بوئز، تمیر {1تا10} </t>
    </r>
    <r>
      <rPr>
        <b/>
        <sz val="12"/>
        <rFont val="Arial"/>
        <family val="2"/>
      </rPr>
      <t xml:space="preserve">{مردانہ} </t>
    </r>
    <r>
      <rPr>
        <sz val="12"/>
        <rFont val="Arial"/>
        <family val="2"/>
      </rPr>
      <t xml:space="preserve">پارٹ-1{پی}  </t>
    </r>
  </si>
  <si>
    <r>
      <t xml:space="preserve"> اسلام آباد ماڈل سکول فار بوئز، تمیر {1تا10} </t>
    </r>
    <r>
      <rPr>
        <b/>
        <sz val="12"/>
        <rFont val="Arial"/>
        <family val="2"/>
      </rPr>
      <t xml:space="preserve">{زنانہ} </t>
    </r>
    <r>
      <rPr>
        <sz val="12"/>
        <rFont val="Arial"/>
        <family val="2"/>
      </rPr>
      <t xml:space="preserve">پارٹ-2{پی}  </t>
    </r>
  </si>
  <si>
    <r>
      <t xml:space="preserve"> اسلام آباد ماڈل سکول فار بوئز، ڈھوک سیڈاں {1تا5} </t>
    </r>
    <r>
      <rPr>
        <b/>
        <sz val="12"/>
        <rFont val="Arial"/>
        <family val="2"/>
      </rPr>
      <t>{مشترکہ}</t>
    </r>
  </si>
  <si>
    <r>
      <t xml:space="preserve">  اسلام آباد ماڈل سکول فار بوئز، کری {VIتا10} </t>
    </r>
    <r>
      <rPr>
        <b/>
        <sz val="12"/>
        <rFont val="Arial"/>
        <family val="2"/>
      </rPr>
      <t>{مردانہ}</t>
    </r>
    <r>
      <rPr>
        <sz val="12"/>
        <rFont val="Arial"/>
        <family val="2"/>
      </rPr>
      <t xml:space="preserve"> پارٹ-1{پی}    </t>
    </r>
  </si>
  <si>
    <r>
      <t xml:space="preserve">  اسلام آباد ماڈل سکول فار بوئز، کری {VIتا10}</t>
    </r>
    <r>
      <rPr>
        <b/>
        <sz val="12"/>
        <rFont val="Arial"/>
        <family val="2"/>
      </rPr>
      <t xml:space="preserve"> {زنانہ}</t>
    </r>
    <r>
      <rPr>
        <sz val="12"/>
        <rFont val="Arial"/>
        <family val="2"/>
      </rPr>
      <t xml:space="preserve"> پارٹ-2{پی}    </t>
    </r>
  </si>
  <si>
    <r>
      <t xml:space="preserve">اسلام آباد گرلز ماڈل سکول, جی الیون ٹو پارٹ-1 </t>
    </r>
    <r>
      <rPr>
        <b/>
        <sz val="12"/>
        <rFont val="Arial"/>
        <family val="2"/>
      </rPr>
      <t xml:space="preserve">{مردانہ} {پی} </t>
    </r>
  </si>
  <si>
    <r>
      <t xml:space="preserve">اسلام آباد ماڈل سکول , جی الیون ٹو </t>
    </r>
    <r>
      <rPr>
        <b/>
        <sz val="12"/>
        <rFont val="Arial"/>
        <family val="2"/>
      </rPr>
      <t>{مردانہ} {پی}</t>
    </r>
  </si>
  <si>
    <r>
      <t xml:space="preserve">اسلام آباد گرلز ماڈل سکول, جی الیون ٹو, پارٹ-2 </t>
    </r>
    <r>
      <rPr>
        <b/>
        <sz val="12"/>
        <rFont val="Arial"/>
        <family val="2"/>
      </rPr>
      <t>{زنانہ} {پی}</t>
    </r>
  </si>
  <si>
    <r>
      <t xml:space="preserve">ایف جی جونیئر ماڈل سکول، جی الیون ون, </t>
    </r>
    <r>
      <rPr>
        <b/>
        <sz val="12"/>
        <rFont val="Arial"/>
        <family val="2"/>
      </rPr>
      <t>{مردانہ}</t>
    </r>
    <r>
      <rPr>
        <sz val="12"/>
        <rFont val="Arial"/>
        <family val="2"/>
      </rPr>
      <t xml:space="preserve"> پارٹ-3 </t>
    </r>
    <r>
      <rPr>
        <b/>
        <sz val="12"/>
        <rFont val="Arial"/>
        <family val="2"/>
      </rPr>
      <t>{پی}</t>
    </r>
  </si>
  <si>
    <r>
      <t>ایف جی جونیئر ماڈل سکول، جی الیون ون, {</t>
    </r>
    <r>
      <rPr>
        <b/>
        <sz val="12"/>
        <rFont val="Arial"/>
        <family val="2"/>
      </rPr>
      <t>مردانہ}</t>
    </r>
    <r>
      <rPr>
        <sz val="12"/>
        <rFont val="Arial"/>
        <family val="2"/>
      </rPr>
      <t xml:space="preserve"> پارٹ-1 </t>
    </r>
    <r>
      <rPr>
        <b/>
        <sz val="12"/>
        <rFont val="Arial"/>
        <family val="2"/>
      </rPr>
      <t>{پی}</t>
    </r>
  </si>
  <si>
    <r>
      <t>ایف جی جونیئر ماڈل سکول، جی الیون ون,</t>
    </r>
    <r>
      <rPr>
        <b/>
        <sz val="12"/>
        <rFont val="Arial"/>
        <family val="2"/>
      </rPr>
      <t xml:space="preserve"> {زنانہ}</t>
    </r>
    <r>
      <rPr>
        <sz val="12"/>
        <rFont val="Arial"/>
        <family val="2"/>
      </rPr>
      <t xml:space="preserve"> پارٹ-2 </t>
    </r>
    <r>
      <rPr>
        <b/>
        <sz val="12"/>
        <rFont val="Arial"/>
        <family val="2"/>
      </rPr>
      <t>{پی}</t>
    </r>
  </si>
  <si>
    <r>
      <t>ایف جی جونیئر ماڈل سکول، جی الیون ون, {</t>
    </r>
    <r>
      <rPr>
        <b/>
        <sz val="12"/>
        <rFont val="Arial"/>
        <family val="2"/>
      </rPr>
      <t>زنانہ}</t>
    </r>
    <r>
      <rPr>
        <sz val="12"/>
        <rFont val="Arial"/>
        <family val="2"/>
      </rPr>
      <t xml:space="preserve"> پارٹ-4 </t>
    </r>
    <r>
      <rPr>
        <b/>
        <sz val="12"/>
        <rFont val="Arial"/>
        <family val="2"/>
      </rPr>
      <t>{پی}</t>
    </r>
  </si>
  <si>
    <r>
      <t>اسلام آباد ماڈل کالج فار بوائزجی الیون ون،,پارٹ-1</t>
    </r>
    <r>
      <rPr>
        <b/>
        <sz val="12"/>
        <rFont val="Arial"/>
        <family val="2"/>
      </rPr>
      <t xml:space="preserve"> {مردانہ} {پی}</t>
    </r>
  </si>
  <si>
    <r>
      <t xml:space="preserve">اسلام آباد ماڈل کالج فار بوائزجی الیون ون،,پارٹ-11 </t>
    </r>
    <r>
      <rPr>
        <b/>
        <sz val="12"/>
        <rFont val="Arial"/>
        <family val="2"/>
      </rPr>
      <t>{زنانہ} {پی}</t>
    </r>
  </si>
  <si>
    <r>
      <t xml:space="preserve">فوڈ آفس آئی جے پی روڈ, </t>
    </r>
    <r>
      <rPr>
        <b/>
        <sz val="12"/>
        <rFont val="Arial"/>
        <family val="2"/>
      </rPr>
      <t>{مردانہ} {پی}</t>
    </r>
  </si>
  <si>
    <r>
      <t xml:space="preserve">فوڈ آفس آئی جے پی روڈ, </t>
    </r>
    <r>
      <rPr>
        <b/>
        <sz val="12"/>
        <rFont val="Arial"/>
        <family val="2"/>
      </rPr>
      <t>{زنانہ} {پی}</t>
    </r>
  </si>
  <si>
    <r>
      <t xml:space="preserve">فوڈ آفس آئی جے پی روڈ, </t>
    </r>
    <r>
      <rPr>
        <b/>
        <sz val="12"/>
        <rFont val="Arial"/>
        <family val="2"/>
      </rPr>
      <t>{مشترکہ} {پی}</t>
    </r>
  </si>
  <si>
    <r>
      <t xml:space="preserve">اسلام آباد ماڈل سکول فار بوائز {1تا6} , جی الیون ٹو </t>
    </r>
    <r>
      <rPr>
        <b/>
        <sz val="12"/>
        <rFont val="Arial"/>
        <family val="2"/>
      </rPr>
      <t>{مشترکہ} {پی}</t>
    </r>
  </si>
  <si>
    <r>
      <t xml:space="preserve">اسلام آباد ماڈل کالج فار گرلز,جی الیون ون،اسلام آباد </t>
    </r>
    <r>
      <rPr>
        <b/>
        <sz val="12"/>
        <rFont val="Arial"/>
        <family val="2"/>
      </rPr>
      <t>{مردانہ} {پی}</t>
    </r>
  </si>
  <si>
    <r>
      <t xml:space="preserve">اسلام آباد ماڈل کالج فار گرلز,جی الیون ون،اسلام آباد </t>
    </r>
    <r>
      <rPr>
        <b/>
        <sz val="12"/>
        <rFont val="Arial"/>
        <family val="2"/>
      </rPr>
      <t>{زنانہ} {پی}</t>
    </r>
  </si>
  <si>
    <r>
      <t>اسلام آباد سکول فار بوائز،{1تا8}, چھیلو</t>
    </r>
    <r>
      <rPr>
        <b/>
        <sz val="12"/>
        <rFont val="Arial"/>
        <family val="2"/>
      </rPr>
      <t>( مردانہ) {پی}</t>
    </r>
  </si>
  <si>
    <r>
      <t>اسلام آباد سکول فار بوائز،{1تا8}, چھیلو</t>
    </r>
    <r>
      <rPr>
        <b/>
        <sz val="12"/>
        <rFont val="Arial"/>
        <family val="2"/>
      </rPr>
      <t xml:space="preserve"> ( زنانہ) {پی}</t>
    </r>
  </si>
  <si>
    <r>
      <t xml:space="preserve">اسلام آباد ماڈل سکول فار گرلز،{1تا5}،پنڈ پراچہ  </t>
    </r>
    <r>
      <rPr>
        <b/>
        <sz val="12"/>
        <rFont val="Arial"/>
        <family val="2"/>
      </rPr>
      <t>( مردانہ) {پی}</t>
    </r>
  </si>
  <si>
    <r>
      <t xml:space="preserve">اسلام آباد ماڈل سکول فار گرلز،{1تا5}،پنڈ پراچہ </t>
    </r>
    <r>
      <rPr>
        <b/>
        <sz val="12"/>
        <rFont val="Arial"/>
        <family val="2"/>
      </rPr>
      <t>( زنانہ) {پی}</t>
    </r>
  </si>
  <si>
    <r>
      <t xml:space="preserve">اسلام آباد ماڈل سکول فار گرلز،{1تا5}، جھنگی سیداں </t>
    </r>
    <r>
      <rPr>
        <b/>
        <sz val="12"/>
        <rFont val="Arial"/>
        <family val="2"/>
      </rPr>
      <t>{مردانہ} {پی}</t>
    </r>
  </si>
  <si>
    <r>
      <t xml:space="preserve">اسلام آباد ماڈل سکول فار گرلز،{1تا5}، جھنگی سیداں </t>
    </r>
    <r>
      <rPr>
        <b/>
        <sz val="12"/>
        <rFont val="Arial"/>
        <family val="2"/>
      </rPr>
      <t>{زنانہ} {پی}</t>
    </r>
  </si>
  <si>
    <r>
      <t xml:space="preserve">اسلام آباد ماڈل سکول فار گرلز،{1تا5}، ڈھوک سلیمان </t>
    </r>
    <r>
      <rPr>
        <b/>
        <sz val="12"/>
        <rFont val="Arial"/>
        <family val="2"/>
      </rPr>
      <t>{مردانہ} {پی}</t>
    </r>
  </si>
  <si>
    <r>
      <t xml:space="preserve">اسلام آباد ماڈل سکول فار گرلز،{1تا5}، ڈھوک سلیمان </t>
    </r>
    <r>
      <rPr>
        <b/>
        <sz val="12"/>
        <rFont val="Arial"/>
        <family val="2"/>
      </rPr>
      <t>{زنانہ} {پی}</t>
    </r>
  </si>
  <si>
    <r>
      <t>فیڈرل گونمنٹ، بوائز پرائمری سکول، شیخ پور.</t>
    </r>
    <r>
      <rPr>
        <b/>
        <sz val="12"/>
        <rFont val="Arial"/>
        <family val="2"/>
      </rPr>
      <t>{مشترکہ} {پی}</t>
    </r>
  </si>
  <si>
    <r>
      <t xml:space="preserve">اسلام آباد ماڈل سکول فار گرلز {1تا10} نمبر،11،نون </t>
    </r>
    <r>
      <rPr>
        <b/>
        <sz val="12"/>
        <rFont val="Arial"/>
        <family val="2"/>
      </rPr>
      <t>{مردانہ} {پی}</t>
    </r>
  </si>
  <si>
    <r>
      <t xml:space="preserve">اسلام آباد ماڈل سکول فار گرلز {1تا10} نمبر،11،نون </t>
    </r>
    <r>
      <rPr>
        <b/>
        <sz val="12"/>
        <rFont val="Arial"/>
        <family val="2"/>
      </rPr>
      <t>{زنانہ}{پی}</t>
    </r>
  </si>
  <si>
    <r>
      <t xml:space="preserve">اسلام آباد ماڈل سکول فار گرلز {1تا5} ترنول, </t>
    </r>
    <r>
      <rPr>
        <b/>
        <sz val="12"/>
        <rFont val="Arial"/>
        <family val="2"/>
      </rPr>
      <t>{مشترکہ} {پی}</t>
    </r>
  </si>
  <si>
    <r>
      <t xml:space="preserve">اسلام آباد ماڈل سکول فار بوائز {1تا5} ترنول </t>
    </r>
    <r>
      <rPr>
        <b/>
        <sz val="12"/>
        <rFont val="Arial"/>
        <family val="2"/>
      </rPr>
      <t>{مردانہ} {پی}</t>
    </r>
  </si>
  <si>
    <r>
      <t xml:space="preserve">اسلام آباد ماڈل سکول فار بوائز {1تا5} ترنول </t>
    </r>
    <r>
      <rPr>
        <b/>
        <sz val="12"/>
        <rFont val="Arial"/>
        <family val="2"/>
      </rPr>
      <t>{زنانہ} {پی}</t>
    </r>
  </si>
  <si>
    <r>
      <t xml:space="preserve">اسلام آباد ماڈل سکول فار گرلز {1تا10} بھڈانہ کلاں </t>
    </r>
    <r>
      <rPr>
        <b/>
        <sz val="12"/>
        <rFont val="Arial"/>
        <family val="2"/>
      </rPr>
      <t>{مشترکہ} {پی}</t>
    </r>
    <r>
      <rPr>
        <sz val="12"/>
        <rFont val="Arial"/>
        <family val="2"/>
      </rPr>
      <t xml:space="preserve"> </t>
    </r>
  </si>
  <si>
    <r>
      <t xml:space="preserve">اسلام آباد ماڈل سکول فار بوائز {1تا10} بھڈانہ کلاں, </t>
    </r>
    <r>
      <rPr>
        <b/>
        <sz val="12"/>
        <rFont val="Arial"/>
        <family val="2"/>
      </rPr>
      <t>{مردانہ} {پی}</t>
    </r>
  </si>
  <si>
    <r>
      <t xml:space="preserve">اسلام آباد ماڈل سکول فار بوائز {1تا10} بھڈانہ کلاں, </t>
    </r>
    <r>
      <rPr>
        <b/>
        <sz val="12"/>
        <rFont val="Arial"/>
        <family val="2"/>
      </rPr>
      <t>(زنانہ) {پی}</t>
    </r>
  </si>
  <si>
    <r>
      <t xml:space="preserve">فیڈرل گورنمنٹ بوائز سیکنڈری سکول، نوگزی. پارٹ-1I, </t>
    </r>
    <r>
      <rPr>
        <b/>
        <sz val="12"/>
        <rFont val="Arial"/>
        <family val="2"/>
      </rPr>
      <t>{زنانہ}{پی}</t>
    </r>
  </si>
  <si>
    <r>
      <t xml:space="preserve">اسلام آباد ماڈل سکول فار بوائز، ترنول, پارٹ, II, </t>
    </r>
    <r>
      <rPr>
        <b/>
        <sz val="12"/>
        <rFont val="Arial"/>
        <family val="2"/>
      </rPr>
      <t>{مردانہ} {پی}</t>
    </r>
  </si>
  <si>
    <r>
      <t xml:space="preserve">اسلام آباد ماڈل سکول فار بوائز، ترنول, پارٹ, II, </t>
    </r>
    <r>
      <rPr>
        <b/>
        <sz val="12"/>
        <rFont val="Arial"/>
        <family val="2"/>
      </rPr>
      <t>{زنانہ} {پی}</t>
    </r>
  </si>
  <si>
    <r>
      <t>اسلام آباد ماڈل سکول فار گرلز،{1تا10} ترنول</t>
    </r>
    <r>
      <rPr>
        <b/>
        <sz val="12"/>
        <rFont val="Arial"/>
        <family val="2"/>
      </rPr>
      <t>{مردانہ} {پی}</t>
    </r>
  </si>
  <si>
    <r>
      <t xml:space="preserve">اسلام آباد ماڈل سکول فار گرلز،{1تا10} ترنول </t>
    </r>
    <r>
      <rPr>
        <b/>
        <sz val="12"/>
        <rFont val="Arial"/>
        <family val="2"/>
      </rPr>
      <t>{زنانہ} {پی}</t>
    </r>
  </si>
  <si>
    <r>
      <t xml:space="preserve">اسلام آباد ماڈل سکول فار بوائز، سرائے خربوزہ </t>
    </r>
    <r>
      <rPr>
        <b/>
        <sz val="12"/>
        <rFont val="Arial"/>
        <family val="2"/>
      </rPr>
      <t>{مشترکہ} {پی}</t>
    </r>
  </si>
  <si>
    <r>
      <t xml:space="preserve">اسلام آباد ماڈل سکول فار بوائز،{1تا5} جوہد </t>
    </r>
    <r>
      <rPr>
        <b/>
        <sz val="12"/>
        <rFont val="Arial"/>
        <family val="2"/>
      </rPr>
      <t>{مشترکہ} {پی}</t>
    </r>
  </si>
  <si>
    <r>
      <t>اسلام آباد ماڈل سکول فار بوائز،{1تا8}ڈھوک پراجہ,</t>
    </r>
    <r>
      <rPr>
        <b/>
        <sz val="12"/>
        <rFont val="Arial"/>
        <family val="2"/>
      </rPr>
      <t>( مردانہ) {پی}</t>
    </r>
  </si>
  <si>
    <r>
      <t xml:space="preserve">اسلام آباد ماڈل سکول فار بوائز،{1تا8}ڈھوک پراجہ, </t>
    </r>
    <r>
      <rPr>
        <b/>
        <sz val="12"/>
        <rFont val="Arial"/>
        <family val="2"/>
      </rPr>
      <t>{زنانہ} {پی}</t>
    </r>
  </si>
  <si>
    <r>
      <t xml:space="preserve">اسلام آباد ماڈل سکول فار گرلز {1تا5}سرائے مادھو </t>
    </r>
    <r>
      <rPr>
        <b/>
        <sz val="12"/>
        <rFont val="Arial"/>
        <family val="2"/>
      </rPr>
      <t>{مشترکہ} {پی}</t>
    </r>
  </si>
  <si>
    <r>
      <t xml:space="preserve">فیڈرل گورنمنٹ بوائز پرائمری سکول،سری سرال. (پارٹ-1, </t>
    </r>
    <r>
      <rPr>
        <b/>
        <sz val="12"/>
        <rFont val="Arial"/>
        <family val="2"/>
      </rPr>
      <t>{مردانہ) {پی}</t>
    </r>
  </si>
  <si>
    <r>
      <t xml:space="preserve">فیڈرل گورنمنٹ،بوائز سیکنڈری سکول, شاہ اللہ دتہ (پارٹ-1, </t>
    </r>
    <r>
      <rPr>
        <b/>
        <sz val="12"/>
        <rFont val="Arial"/>
        <family val="2"/>
      </rPr>
      <t>{مردانہ) {پی}</t>
    </r>
  </si>
  <si>
    <r>
      <t xml:space="preserve">فیڈرل گورنمنٹ،بوائز سیکنڈری سکول, شاہ اللہ دتہ (پارٹ-1I, </t>
    </r>
    <r>
      <rPr>
        <b/>
        <sz val="12"/>
        <rFont val="Arial"/>
        <family val="2"/>
      </rPr>
      <t>{زنانہ} {پی}</t>
    </r>
  </si>
  <si>
    <r>
      <t xml:space="preserve">اسلام آباد ماڈل سکول فار بوائز (1تا5), سری سرال </t>
    </r>
    <r>
      <rPr>
        <b/>
        <sz val="12"/>
        <rFont val="Arial"/>
        <family val="2"/>
      </rPr>
      <t>{مردانہ} {پی}</t>
    </r>
  </si>
  <si>
    <r>
      <t xml:space="preserve">اسلام آباد ماڈل سکول فار بوائز (1تا5), سری سرال </t>
    </r>
    <r>
      <rPr>
        <b/>
        <sz val="12"/>
        <rFont val="Arial"/>
        <family val="2"/>
      </rPr>
      <t>{زنانہ} {پی}</t>
    </r>
  </si>
  <si>
    <r>
      <t xml:space="preserve">فیڈرل گورنمنٹ. گرلز مڈل سکول, میرہ بیری. (پارٹ-1, </t>
    </r>
    <r>
      <rPr>
        <b/>
        <sz val="12"/>
        <rFont val="Arial"/>
        <family val="2"/>
      </rPr>
      <t>{مردانہ} {پی}</t>
    </r>
  </si>
  <si>
    <t>رکھ تمیر -اے</t>
  </si>
  <si>
    <t>رکھ تمیر -ڈی</t>
  </si>
  <si>
    <t>رکھ تمیر -بی</t>
  </si>
  <si>
    <t>دکھائین</t>
  </si>
  <si>
    <r>
      <t xml:space="preserve"> اسلام آباد ماڈل کالج فار بوئز، بھمبر تراڑ              </t>
    </r>
    <r>
      <rPr>
        <b/>
        <sz val="12"/>
        <rFont val="Arial"/>
        <family val="2"/>
      </rPr>
      <t>{مردانہ}</t>
    </r>
    <r>
      <rPr>
        <sz val="12"/>
        <rFont val="Arial"/>
        <family val="2"/>
      </rPr>
      <t xml:space="preserve"> {پی}</t>
    </r>
  </si>
  <si>
    <r>
      <t xml:space="preserve"> اسلام آباد ماڈل سکول فار   بوئز، کجناہ </t>
    </r>
    <r>
      <rPr>
        <b/>
        <sz val="12"/>
        <rFont val="Arial"/>
        <family val="2"/>
      </rPr>
      <t xml:space="preserve"> (مشترکہ)</t>
    </r>
    <r>
      <rPr>
        <sz val="12"/>
        <rFont val="Arial"/>
        <family val="2"/>
      </rPr>
      <t xml:space="preserve"> {پی}</t>
    </r>
  </si>
  <si>
    <r>
      <t xml:space="preserve"> اسلام آباد ماڈل سکول فار بوئز، چراہ {6 تا10}   پارٹ-2</t>
    </r>
    <r>
      <rPr>
        <b/>
        <sz val="12"/>
        <rFont val="Arial"/>
        <family val="2"/>
      </rPr>
      <t>{مردانہ}</t>
    </r>
    <r>
      <rPr>
        <sz val="12"/>
        <rFont val="Arial"/>
        <family val="2"/>
      </rPr>
      <t xml:space="preserve"> {پی}</t>
    </r>
  </si>
  <si>
    <r>
      <t xml:space="preserve">  اسلام آباد ماڈل سکول فار   بوئز، بھمبر تراڑ (1تا5)  </t>
    </r>
    <r>
      <rPr>
        <b/>
        <sz val="12"/>
        <rFont val="Arial"/>
        <family val="2"/>
      </rPr>
      <t>(زنانہ)</t>
    </r>
    <r>
      <rPr>
        <sz val="12"/>
        <rFont val="Arial"/>
        <family val="2"/>
      </rPr>
      <t xml:space="preserve"> {پی}</t>
    </r>
  </si>
  <si>
    <r>
      <t xml:space="preserve"> اسلام آباد ماڈل سکول فار   گرلز، گوڑہ مست      </t>
    </r>
    <r>
      <rPr>
        <b/>
        <sz val="12"/>
        <rFont val="Arial"/>
        <family val="2"/>
      </rPr>
      <t>(مشترکہ)</t>
    </r>
    <r>
      <rPr>
        <sz val="12"/>
        <rFont val="Arial"/>
        <family val="2"/>
      </rPr>
      <t xml:space="preserve"> {پی}</t>
    </r>
  </si>
  <si>
    <r>
      <t xml:space="preserve">  اسلام آباد ماڈل کالج فار گرلز، پنڈ ملکاں              </t>
    </r>
    <r>
      <rPr>
        <b/>
        <sz val="12"/>
        <rFont val="Arial"/>
        <family val="2"/>
      </rPr>
      <t>{زنانہ}{پی}</t>
    </r>
  </si>
  <si>
    <r>
      <t xml:space="preserve">  اسلام آباد ماڈل کالج فار گرلز، پنڈ ملکاں              </t>
    </r>
    <r>
      <rPr>
        <b/>
        <sz val="12"/>
        <rFont val="Arial"/>
        <family val="2"/>
      </rPr>
      <t>{مردانہ}{پی}</t>
    </r>
  </si>
  <si>
    <r>
      <t xml:space="preserve"> اسلام آباد ماڈل سکول فار   بوئز، سگہ </t>
    </r>
    <r>
      <rPr>
        <b/>
        <sz val="12"/>
        <rFont val="Arial"/>
        <family val="2"/>
      </rPr>
      <t>(مشترکہ) {پی}</t>
    </r>
  </si>
  <si>
    <t>کھتار</t>
  </si>
  <si>
    <t xml:space="preserve">سلسلہ نمبر </t>
  </si>
  <si>
    <t xml:space="preserve"> پولنگ اسٹیشن کا نام اور مقام </t>
  </si>
  <si>
    <t xml:space="preserve">علا قہ کا نا م جو تصو یص کیا گیا </t>
  </si>
  <si>
    <t>تقسیم شدہ ووٹرز ( اگر  کو ئی ہے تو) کا سلسہ نمبر</t>
  </si>
  <si>
    <t xml:space="preserve"> پولنگ اسٹیشن پر ووٹر کی تعداد جو  تصو یص   کےگئے</t>
  </si>
  <si>
    <t>پولنگ بوتھوں کی تعداد</t>
  </si>
  <si>
    <t xml:space="preserve"> میزان</t>
  </si>
  <si>
    <t>شماریاتی بلاک کوڈ</t>
  </si>
  <si>
    <r>
      <t xml:space="preserve">اسلام آباد  ماڈل سکول, جی الیون ٹو </t>
    </r>
    <r>
      <rPr>
        <b/>
        <sz val="12"/>
        <rFont val="Arial"/>
        <family val="2"/>
      </rPr>
      <t>{زنانہ} {پی}</t>
    </r>
  </si>
  <si>
    <r>
      <t>اسلام آباد بوائز ماڈل سکول, جی الیون ٹو, پارٹ-1</t>
    </r>
    <r>
      <rPr>
        <b/>
        <sz val="12"/>
        <rFont val="Arial"/>
        <family val="2"/>
      </rPr>
      <t xml:space="preserve"> {مردانہ} {پی}</t>
    </r>
  </si>
  <si>
    <t>جی الیون تھری</t>
  </si>
  <si>
    <r>
      <t xml:space="preserve">اسلام آباد بوائز ماڈل سکول, جی الیون ٹوپارٹ-2 </t>
    </r>
    <r>
      <rPr>
        <b/>
        <sz val="12"/>
        <rFont val="Arial"/>
        <family val="2"/>
      </rPr>
      <t>{زنانہ} {پی}</t>
    </r>
  </si>
  <si>
    <t>جی الیون ون</t>
  </si>
  <si>
    <t>جی الیون فور</t>
  </si>
  <si>
    <r>
      <t>فیڈرل گررنمنٹ بوائز پرئمری سکول، بوکڑہ.</t>
    </r>
    <r>
      <rPr>
        <b/>
        <sz val="12"/>
        <rFont val="Arial"/>
        <family val="2"/>
      </rPr>
      <t>{مشترکہ} {پی}</t>
    </r>
  </si>
  <si>
    <r>
      <t xml:space="preserve">اسلام آباد ماڈل سکول فار بوائز {6تا10} جی الیون ٹو </t>
    </r>
    <r>
      <rPr>
        <b/>
        <sz val="12"/>
        <rFont val="Arial"/>
        <family val="2"/>
      </rPr>
      <t>{مردانہ} {پی}</t>
    </r>
  </si>
  <si>
    <r>
      <t xml:space="preserve">اسلام آباد ماڈل سکول فار بوائز {6تا10} جی الیون ٹو </t>
    </r>
    <r>
      <rPr>
        <b/>
        <sz val="12"/>
        <rFont val="Arial"/>
        <family val="2"/>
      </rPr>
      <t>{زنانہ} {پی}</t>
    </r>
  </si>
  <si>
    <r>
      <t xml:space="preserve">اسلام آباد  ماڈل سکول گرلز،جھنگی سیداں  </t>
    </r>
    <r>
      <rPr>
        <b/>
        <sz val="12"/>
        <rFont val="Arial"/>
        <family val="2"/>
      </rPr>
      <t>{مردانہ} {پی}</t>
    </r>
  </si>
  <si>
    <r>
      <t xml:space="preserve">اسلام آباد  ماڈل سکول گرلز،جھنگی سیداں </t>
    </r>
    <r>
      <rPr>
        <b/>
        <sz val="12"/>
        <rFont val="Arial"/>
        <family val="2"/>
      </rPr>
      <t>{زنانہ} {پی}</t>
    </r>
  </si>
  <si>
    <r>
      <t>اسلام آباد ماڈل سکول فار گرلز،{1تا5}سرائے خربوزہ  ڈی -۱۵</t>
    </r>
    <r>
      <rPr>
        <b/>
        <sz val="12"/>
        <rFont val="Arial"/>
        <family val="2"/>
      </rPr>
      <t xml:space="preserve">{مردانہ} {پی} </t>
    </r>
  </si>
  <si>
    <r>
      <t>اسلام آباد ماڈل سکول فار گرلز،{1تا5}سرائے خربوزہ  ڈی -۱۵</t>
    </r>
    <r>
      <rPr>
        <b/>
        <sz val="12"/>
        <rFont val="Arial"/>
        <family val="2"/>
      </rPr>
      <t>{زنانہ} {پی}</t>
    </r>
  </si>
  <si>
    <r>
      <t xml:space="preserve">اسلام آباد ماڈل سکول فار گرلز،{1تا5}سرائے خربوزہ  ڈی -۱۵ </t>
    </r>
    <r>
      <rPr>
        <b/>
        <sz val="12"/>
        <rFont val="Arial"/>
        <family val="2"/>
      </rPr>
      <t xml:space="preserve">{مردانہ} {پی} </t>
    </r>
  </si>
  <si>
    <r>
      <t xml:space="preserve">اسلام آباد ماڈل سکول فار گرلز،{1تا5}سرائے خربوزہ  ڈی -۱۵ </t>
    </r>
    <r>
      <rPr>
        <b/>
        <sz val="12"/>
        <rFont val="Arial"/>
        <family val="2"/>
      </rPr>
      <t xml:space="preserve">{زنانہ} {پی} </t>
    </r>
  </si>
  <si>
    <r>
      <t xml:space="preserve">اسلام آباد ماڈل سکول فار گرلز سنگجانی سی -16 {1تا8} </t>
    </r>
    <r>
      <rPr>
        <b/>
        <sz val="12"/>
        <rFont val="Arial"/>
        <family val="2"/>
      </rPr>
      <t>{مردانہ} ){پی}</t>
    </r>
  </si>
  <si>
    <r>
      <t xml:space="preserve">اسلام آباد ماڈل سکول فار گرلز  سنگجانی سی -16{1تا8} </t>
    </r>
    <r>
      <rPr>
        <b/>
        <sz val="12"/>
        <rFont val="Arial"/>
        <family val="2"/>
      </rPr>
      <t>{زنانہ} {پی}</t>
    </r>
  </si>
  <si>
    <r>
      <t xml:space="preserve">اسلام آباد ماڈل سکول فار گرلز سنگجانی سی -16 {1تا10} </t>
    </r>
    <r>
      <rPr>
        <b/>
        <sz val="12"/>
        <rFont val="Arial"/>
        <family val="2"/>
      </rPr>
      <t>{مردانہ} {پی}</t>
    </r>
  </si>
  <si>
    <r>
      <t>اسلام آباد ماڈل سکول فار گرلز سنگجانی سی -16 {1تا10}</t>
    </r>
    <r>
      <rPr>
        <b/>
        <sz val="12"/>
        <rFont val="Arial"/>
        <family val="2"/>
      </rPr>
      <t xml:space="preserve"> {زنانہ} {پی}</t>
    </r>
  </si>
  <si>
    <t>اسلام آباد ماڈل کالج فار گرلز,ایف ٹن ٹو, پارٹ-۱۱II{زنانہ} {پی}</t>
  </si>
  <si>
    <t>فیڈرل گورنمنٹ،بوائز ماڈل سکول جی سیون فور, (پارٹ-1, مردانہ) {پی}</t>
  </si>
  <si>
    <t>فیڈرل گورنمنٹ،بوائز ماڈل سکول جی سیون فور, (پارٹ-1I, زنانہ) {پی}</t>
  </si>
  <si>
    <t>فیڈرل گورنمنٹ. جونیئر ماڈل سکول جی سیون فور پارٹ-1 {مردانہ} {پی}</t>
  </si>
  <si>
    <t>فیڈرل گورنمنٹ. جونیئر ماڈل سکول جی سیون فور, پارٹ-I {زنانہ} {پی}</t>
  </si>
  <si>
    <t>فیڈرل گورنمنٹ. جونیئر ماڈل سکول جی سیون فور, پارٹ-2 {مردانہ} {پی}</t>
  </si>
  <si>
    <t>فیڈرل گورنمنٹ. جونیئر ماڈل سکول جی سیون فور, پارٹ-4 {زنانہ} {پی}</t>
  </si>
  <si>
    <t>فیڈرل گورنمنٹ. گرلز ماڈل  سکول جی سیون ون, (پارٹ-1, مردانہ) {پی}</t>
  </si>
  <si>
    <t>فیڈرل گورنمنٹ. گرلز ماڈل  سکول جی سیون ون, (پارٹ-1I, زنانہ) {پی}</t>
  </si>
  <si>
    <t>فیڈرل گورنمنٹ. گرلز ماڈل  سکول جی سیون ون, (پارٹ-2, زنانہ) {پی}</t>
  </si>
  <si>
    <t>اسلام آباد ماڈل سکول فار گرلز, (6تا10), جی ایٹ ٹو, {مردانہ} {پی}</t>
  </si>
  <si>
    <t>اسلام آباد ماڈل سکول فار گرلز, (6تا10), جی ایٹ ٹو, {زنانہ} {پی}</t>
  </si>
  <si>
    <t>اسلام آباد ماڈل سکول, نمبر. 35, جی ایٹ فور, {مردانہ} {پی}</t>
  </si>
  <si>
    <t>اسلام آباد ماڈل سکول, نمبر. 35, جی ایٹ فور, {زنانہ}{پی}</t>
  </si>
  <si>
    <t>اسلام آباد ماڈل سکول, نمبر. 3.  جی ایٹ ون. {مردانہ} {پی}</t>
  </si>
  <si>
    <t>اسلام آباد ماڈل سکول, نمبر. 3. جی ایٹ ون. {زنانہ} {پی}</t>
  </si>
  <si>
    <t>جونیئر ماڈل سکول نمبر 02 , جی نائن ٹو {مردانہ} {پی}</t>
  </si>
  <si>
    <t>جونیئر ماڈل سکول نمبر 02 , جی نائن ٹو{زنانہ} {پی}</t>
  </si>
  <si>
    <t>فیڈرل گورنمنٹ. گرلز ماڈل  سکول جی نائن تھری, {مردانہ} {پی}</t>
  </si>
  <si>
    <t>اسلام آباد ماڈل سکول جی نائن تھری, {مردانہ} {پی}</t>
  </si>
  <si>
    <t>اسلام آباد ماڈل سکول جی نائن تھری, {زنانہ} {پی}</t>
  </si>
  <si>
    <t>اسلام آباد ماڈل سکول نمبر. 1,                                    جی نائن فور. {مردانہ} {پی}</t>
  </si>
  <si>
    <t>اسلام آباد ماڈل سکول نمبر. 1, جی نائن فور. {زنانہ} {پی}</t>
  </si>
  <si>
    <t>اسلام آباد ماڈل سکول, (1تا5).  جی نائن ون, {مردانہ} {پی}</t>
  </si>
  <si>
    <t>اسلام آباد ماڈل سکول فار بوائز {6تا10} جی نائن ون, {مردانہ} {پی}</t>
  </si>
  <si>
    <t>اسلام آباد ماڈل سکول نمبر. 3,                                                جی نائن ٹو, {مردانہ} {پی}</t>
  </si>
  <si>
    <t>اسلام آباد ماڈل سکول نمبر. 3,                                            جی نائن ٹو {زنانہ} {پی}</t>
  </si>
  <si>
    <t>اسلام آباد ماڈل سکول                             (1تا5I), آئی ایٹ تھری, {مردانہ} {پی}</t>
  </si>
  <si>
    <t>اسلام آباد ماڈل سکول                                       (1تا5I), آئی ایٹ تھری, {زنانہ} {پی}</t>
  </si>
  <si>
    <t>فیڈرل گورنمنٹ،بوائز مڈل سکول آئی ایٹ ون, {مشترکہ} {پی}</t>
  </si>
  <si>
    <t>اسلام آباد ماڈل سکول فار بوائز (6تا10) نمبر.1, آئی نائن فور {مردانہ} {پی}</t>
  </si>
  <si>
    <t>اسلام آباد ماڈل سکول فار بوائز (6تا10) نمبر.1, آئی نائن فور  ( زنانہ) {پی}</t>
  </si>
  <si>
    <t>اسلام آباد ماڈل سکول فار بوائز (6تا10) نمبر. 2, آئی نائن فور {مشترکہ} {پی}</t>
  </si>
  <si>
    <t>فیڈرل گورنمنٹ. گرلز ماڈل ہائرسیکنڈری. سکول, آئی نائن ون. {مردانہ}{پی}</t>
  </si>
  <si>
    <t>فیڈرل گورنمنٹ. گرلز ماڈل ہائر سیکنڈری. سکول, آئی نائن ون. {زنانہ} {پی}</t>
  </si>
  <si>
    <t>اسلام آباد ماڈل کالج فار بوائز,آئی ٹن ون, پارٹ-۱۱ {زنانہ} {پی}</t>
  </si>
  <si>
    <t>اسلام آباد ماڈل کالج فار بوائز,آئی ٹن ون, پارٹ-۱۱۱ {مردانہ} {پی}</t>
  </si>
  <si>
    <t xml:space="preserve">پولنگ سٹیشن کا نام بمہ مقام </t>
  </si>
  <si>
    <t>پولنگ اسٹیشن کا نمبر</t>
  </si>
  <si>
    <t>پولنگ اسٹیشن پہ مختص انتخابی علاقے کا نام</t>
  </si>
  <si>
    <t>شمارتی بلاک کوڈ</t>
  </si>
  <si>
    <t>انتخابی علاقے کی تقسیم کی صورت میں ووٹرز کا سیریل نمبر</t>
  </si>
  <si>
    <t>مخصوص برائے {مرد حضرات خواتین، مشترکہ}</t>
  </si>
  <si>
    <t>برائے مرد</t>
  </si>
  <si>
    <t>برائے خواتین</t>
  </si>
  <si>
    <t>مشترکہ</t>
  </si>
  <si>
    <t>حلقہ:  قومی اسمبلی حلقہ نمبر 48 اسلام آباد-I</t>
  </si>
  <si>
    <t>حلقہ:  قومی اسمبلی حلقہ نمبر 49 اسلام آباد-II</t>
  </si>
  <si>
    <t>e. No polling stations is located out-side the boundaries of constituency.</t>
  </si>
  <si>
    <t>d. The voters as ordered to be included in the electoral roll by the Registration officer under section 18 of the Electoral Rolls Act, 1974 have been included in the list of polling stations.</t>
  </si>
  <si>
    <t>c. Correct assignment of voters has been given against each electoral area and that total assignment of voters of each polling station for this constituency has been duly checked to verify their correctness.</t>
  </si>
  <si>
    <t>b. No Electoral area forming part of another constituency has been included in this constituency and that no electoral area of this constituency has been included in any other constituency.</t>
  </si>
  <si>
    <t>a. No Electoral area from the aforesaid constituency has been left out.</t>
  </si>
  <si>
    <t>Grand Total</t>
  </si>
  <si>
    <t>Total</t>
  </si>
  <si>
    <t>G-10/1</t>
  </si>
  <si>
    <t>G-10/4</t>
  </si>
  <si>
    <t>G-10/3</t>
  </si>
  <si>
    <t>G-10/2</t>
  </si>
  <si>
    <t>I-10/1</t>
  </si>
  <si>
    <t>I-10/4</t>
  </si>
  <si>
    <t>H-10</t>
  </si>
  <si>
    <t>I-10/3</t>
  </si>
  <si>
    <t>I-10/2</t>
  </si>
  <si>
    <t>I-9/2</t>
  </si>
  <si>
    <t>I-9/1&amp;2</t>
  </si>
  <si>
    <t>I-9/4</t>
  </si>
  <si>
    <t>I-9/2 &amp; I-9/4</t>
  </si>
  <si>
    <t>I-9/1</t>
  </si>
  <si>
    <t>I-9/3</t>
  </si>
  <si>
    <t>I-8/1</t>
  </si>
  <si>
    <t>I-8/4</t>
  </si>
  <si>
    <t>I-8 (Markaz)</t>
  </si>
  <si>
    <t>I-8/3</t>
  </si>
  <si>
    <t>I-8/2</t>
  </si>
  <si>
    <t>H-9</t>
  </si>
  <si>
    <t>H-8/1 &amp; H-8/4</t>
  </si>
  <si>
    <t>H-8/2 &amp; H-8/3</t>
  </si>
  <si>
    <t>H-8/2</t>
  </si>
  <si>
    <t>G-9/2</t>
  </si>
  <si>
    <t>G-9/1</t>
  </si>
  <si>
    <t>G-9/4</t>
  </si>
  <si>
    <t>G-9/3</t>
  </si>
  <si>
    <t>G-8/1</t>
  </si>
  <si>
    <t>G-8/1 Kachi Abadi</t>
  </si>
  <si>
    <t>G-8/4</t>
  </si>
  <si>
    <t>G-8/4 (Kachi Abadi/ Miskeen Colony</t>
  </si>
  <si>
    <t>G-8/3 (PIMS)</t>
  </si>
  <si>
    <t>G-8 (Markaz)</t>
  </si>
  <si>
    <t>G-8/2</t>
  </si>
  <si>
    <t>G-7/1</t>
  </si>
  <si>
    <t>G-7/1 (Kachi Abadi)</t>
  </si>
  <si>
    <t>G-7/4</t>
  </si>
  <si>
    <t>G-7/3-4</t>
  </si>
  <si>
    <t>G-7/3-1</t>
  </si>
  <si>
    <t>G-7/3-3</t>
  </si>
  <si>
    <t>G-7/3-2</t>
  </si>
  <si>
    <t>G-7/2</t>
  </si>
  <si>
    <t>Kachi Abadi G-7/2</t>
  </si>
  <si>
    <t>F-7/2</t>
  </si>
  <si>
    <t>F-7/3</t>
  </si>
  <si>
    <t>E-7</t>
  </si>
  <si>
    <t>F-7/4</t>
  </si>
  <si>
    <t>Kachi Abadi F-7/4</t>
  </si>
  <si>
    <t>F-7/1</t>
  </si>
  <si>
    <t>F-10/4</t>
  </si>
  <si>
    <t xml:space="preserve">F-10/1 &amp; F-10/4  </t>
  </si>
  <si>
    <t>F-10/1</t>
  </si>
  <si>
    <t>F-10/3</t>
  </si>
  <si>
    <t>F-10/2</t>
  </si>
  <si>
    <t>F-10 Markaz</t>
  </si>
  <si>
    <t>F-9 Park</t>
  </si>
  <si>
    <t>F-8/1</t>
  </si>
  <si>
    <t>F-8/2</t>
  </si>
  <si>
    <t>F-8/4</t>
  </si>
  <si>
    <t>1-F-8/3 &amp; F-8/4</t>
  </si>
  <si>
    <t>F-8/3</t>
  </si>
  <si>
    <t xml:space="preserve">E-8/3 </t>
  </si>
  <si>
    <t>Sarai Sindhuri (E-8/2)</t>
  </si>
  <si>
    <t>Kalanjar (E-8/2)</t>
  </si>
  <si>
    <t>Islamabad Model School for Boys (I-X)Maria Beri (Combined) (P)</t>
  </si>
  <si>
    <t>E-9/1</t>
  </si>
  <si>
    <t>E-9/4</t>
  </si>
  <si>
    <t>E-9/3</t>
  </si>
  <si>
    <t>E-8/1</t>
  </si>
  <si>
    <t>E-8/2</t>
  </si>
  <si>
    <t>Dhreak Mohri                                              (F-12)</t>
  </si>
  <si>
    <t>Dhreak Mohri (F-12)</t>
  </si>
  <si>
    <t>Maira Sumble Aku                                          (F-12)</t>
  </si>
  <si>
    <t>Maira Sumble Aku    (F-12))</t>
  </si>
  <si>
    <t>Badia Rustam Khan                                                                                                                                              (G-12)</t>
  </si>
  <si>
    <t xml:space="preserve">F-11/1 </t>
  </si>
  <si>
    <t>F-11/4</t>
  </si>
  <si>
    <t>F-11/1 &amp; F-11/4</t>
  </si>
  <si>
    <t>F-11/2 &amp; F-11/3</t>
  </si>
  <si>
    <t>Bhaikar Akku (E-12)</t>
  </si>
  <si>
    <t>Baran Dari (E-11)</t>
  </si>
  <si>
    <t>Dharmian</t>
  </si>
  <si>
    <t>Bhaker Fateh Baksh (E-12)</t>
  </si>
  <si>
    <t>Golra Sharif (E-11/1)</t>
  </si>
  <si>
    <t xml:space="preserve"> E-9/2</t>
  </si>
  <si>
    <t>Maira Beri (D-11)</t>
  </si>
  <si>
    <t>Seri Saral (D-12)</t>
  </si>
  <si>
    <t>Shah Allah Ditta</t>
  </si>
  <si>
    <t>Pind Sangrial (D-13)</t>
  </si>
  <si>
    <t>Sangjani (G-16)</t>
  </si>
  <si>
    <t>Badhana Khurd (D-16)</t>
  </si>
  <si>
    <t xml:space="preserve">Sangjani </t>
  </si>
  <si>
    <t>Sarai Mado (D-16)</t>
  </si>
  <si>
    <t>Alhe Paswal</t>
  </si>
  <si>
    <t>Sarai Kharbooza (D-15)</t>
  </si>
  <si>
    <t>Johad (E-14)</t>
  </si>
  <si>
    <t>Tarnol (F-15 &amp; F-16)</t>
  </si>
  <si>
    <t>Naugazi</t>
  </si>
  <si>
    <t>Dora</t>
  </si>
  <si>
    <t>Badana Kalan (G-16)</t>
  </si>
  <si>
    <t>Pind Paryan(E-16)</t>
  </si>
  <si>
    <t>Noon (I-16)</t>
  </si>
  <si>
    <t>Nirala (I-16)</t>
  </si>
  <si>
    <t>Kak (I-16)</t>
  </si>
  <si>
    <t>Sheikhpur (I-15)</t>
  </si>
  <si>
    <t>Nothia (H-14)</t>
  </si>
  <si>
    <t>Jhangi Syedan (H-15)</t>
  </si>
  <si>
    <t>Thala Saydan (G-15)</t>
  </si>
  <si>
    <t>Chellow (G-14)</t>
  </si>
  <si>
    <t>Maira Sumbal Jaffar</t>
  </si>
  <si>
    <t>Maira Sumbal Jaffar (Lunda Mastal, Chahan)</t>
  </si>
  <si>
    <t>Bokra</t>
  </si>
  <si>
    <t>Kachi Abadi Sorain                                                                                      (I-11)</t>
  </si>
  <si>
    <t xml:space="preserve"> Sorain (I-11)</t>
  </si>
  <si>
    <t>G-11/1</t>
  </si>
  <si>
    <t>G-11/4</t>
  </si>
  <si>
    <t xml:space="preserve">Total </t>
  </si>
  <si>
    <t>G-11/3</t>
  </si>
  <si>
    <t>G-11/2</t>
  </si>
  <si>
    <t>Female</t>
  </si>
  <si>
    <t>Male</t>
  </si>
  <si>
    <t xml:space="preserve">Female                                                            From to </t>
  </si>
  <si>
    <t xml:space="preserve">Male                                From to </t>
  </si>
  <si>
    <t>No. of Polling Booths</t>
  </si>
  <si>
    <t>Number of Voters assigned to Polling Station</t>
  </si>
  <si>
    <t>Serial No. of voters on the Electoral Rolls in case of bifuraction of Electoral Area</t>
  </si>
  <si>
    <t>Census Block Code Number</t>
  </si>
  <si>
    <t>Name of Electoral Area assigned to the Polling Station,</t>
  </si>
  <si>
    <t>Name and Location of Polling Station</t>
  </si>
  <si>
    <t>Sl. No.</t>
  </si>
  <si>
    <t>IN RESPECT OF NA-48 ISLAMABAD-I</t>
  </si>
  <si>
    <t>LIST OF POLLING STATIONS FOR GENERAL ELETION 2013</t>
  </si>
  <si>
    <t>Malpur</t>
  </si>
  <si>
    <t>G-6/1-4</t>
  </si>
  <si>
    <t>G-6/1-1</t>
  </si>
  <si>
    <t>G-6/1&amp;2</t>
  </si>
  <si>
    <t>G-6/1-3</t>
  </si>
  <si>
    <t>G-6/1-2</t>
  </si>
  <si>
    <t>G-6/4</t>
  </si>
  <si>
    <t>G-6/3</t>
  </si>
  <si>
    <t>G-6/2</t>
  </si>
  <si>
    <t>Islamabad Model School for Girlsl, G-6/2 (Female) (P)</t>
  </si>
  <si>
    <t>Islamabad Model School for Boys, G-6/2 (Male) (P)</t>
  </si>
  <si>
    <t>Islamabad Model School for Girlsl, G-6/2. (Female) (P)</t>
  </si>
  <si>
    <t>Islamabad Model School for Girlsl, G-6/2. (Male) (P)</t>
  </si>
  <si>
    <t>Puna Faqirran./Rawal Town</t>
  </si>
  <si>
    <t>Machi Mohre</t>
  </si>
  <si>
    <t>Puna Faqirran/Rawal Town</t>
  </si>
  <si>
    <t>Sumbal Kurak Kachi Abadi</t>
  </si>
  <si>
    <t>Sumbal Kurak</t>
  </si>
  <si>
    <t>Rawal Colony</t>
  </si>
  <si>
    <t>Ojri Khurd/Kalan</t>
  </si>
  <si>
    <t>Puna Faqirran/Margalla Town</t>
  </si>
  <si>
    <t>Jang Bangial</t>
  </si>
  <si>
    <t>Rata Hooter</t>
  </si>
  <si>
    <t>Quaid-e-Azam University</t>
  </si>
  <si>
    <t>Diplomatic/Area (G-5)</t>
  </si>
  <si>
    <t>President Colony</t>
  </si>
  <si>
    <t>Muslim Colony (Kachi Abadi)</t>
  </si>
  <si>
    <t>Noorpur Shahan</t>
  </si>
  <si>
    <t>Blue Area</t>
  </si>
  <si>
    <t>F-6/1</t>
  </si>
  <si>
    <t>F-6/2, Kachi Abadi</t>
  </si>
  <si>
    <t>F-6/2</t>
  </si>
  <si>
    <t>F-5</t>
  </si>
  <si>
    <t>F-6 Markaz</t>
  </si>
  <si>
    <t>F-6/4</t>
  </si>
  <si>
    <t>F-6/3</t>
  </si>
  <si>
    <t>Talhar</t>
  </si>
  <si>
    <t>Gokina</t>
  </si>
  <si>
    <t>Saidpur</t>
  </si>
  <si>
    <t>Lohi Bhair, PWD C-Block</t>
  </si>
  <si>
    <t>Lohi Bhair, PWD D-Block</t>
  </si>
  <si>
    <t>Lohi Bhair, Jinnah Garden, Navel Ancourge</t>
  </si>
  <si>
    <t>Lohi Bhair, CBR, Swan Garden Agosh Town</t>
  </si>
  <si>
    <t>Lohi Bhair, PWD A-Block</t>
  </si>
  <si>
    <t>Lohi Bhair, PWD B-Block</t>
  </si>
  <si>
    <t>Police foundation</t>
  </si>
  <si>
    <t>Humak</t>
  </si>
  <si>
    <t>Herdogher</t>
  </si>
  <si>
    <t>Panwal</t>
  </si>
  <si>
    <t>Rakh Lohi Bhair</t>
  </si>
  <si>
    <t>Ghandian</t>
  </si>
  <si>
    <t>Pagh</t>
  </si>
  <si>
    <t>Lohi Bhair, Pakistan Town Korang Town</t>
  </si>
  <si>
    <t>Choocha</t>
  </si>
  <si>
    <t>Lohi Bhair</t>
  </si>
  <si>
    <t>Gangal</t>
  </si>
  <si>
    <t>Bhokar</t>
  </si>
  <si>
    <t>Bora Bangial</t>
  </si>
  <si>
    <t xml:space="preserve">Dhaliala </t>
  </si>
  <si>
    <t>Pind Daiea</t>
  </si>
  <si>
    <t>Kotha Kalan</t>
  </si>
  <si>
    <t>Niazian</t>
  </si>
  <si>
    <t>Bimla Kaniat</t>
  </si>
  <si>
    <t>Humak (Ara)</t>
  </si>
  <si>
    <t>Humak (Saran)</t>
  </si>
  <si>
    <t>Humak (DHA-PH-2)</t>
  </si>
  <si>
    <t>Humak (Rajwal-Ghora Syedan)</t>
  </si>
  <si>
    <t>Humak (Rajwal)</t>
  </si>
  <si>
    <t>Rawat</t>
  </si>
  <si>
    <t>Takhtpari</t>
  </si>
  <si>
    <t>Kortana</t>
  </si>
  <si>
    <t>Bhangril Kalan</t>
  </si>
  <si>
    <t>Bhangril Khurd</t>
  </si>
  <si>
    <t>Shadi Dhamial</t>
  </si>
  <si>
    <t>Muri Khumbal</t>
  </si>
  <si>
    <t>Mohra Amir</t>
  </si>
  <si>
    <t>Sud Gangal</t>
  </si>
  <si>
    <t>Sheikhpur</t>
  </si>
  <si>
    <t>Sihala</t>
  </si>
  <si>
    <t>Choochkal</t>
  </si>
  <si>
    <t>Kangota Gujran</t>
  </si>
  <si>
    <t>Hoon Dhamial</t>
  </si>
  <si>
    <t>Chak Kamdar</t>
  </si>
  <si>
    <t>Sandu Syedan</t>
  </si>
  <si>
    <t>Nara Syedan</t>
  </si>
  <si>
    <t>Jabi Gagkhran</t>
  </si>
  <si>
    <t>Chatroh</t>
  </si>
  <si>
    <t>Mughal</t>
  </si>
  <si>
    <t>Gagri</t>
  </si>
  <si>
    <t>Koral</t>
  </si>
  <si>
    <t>Ladhiot</t>
  </si>
  <si>
    <t>Jandala</t>
  </si>
  <si>
    <t>Kangota Syedan</t>
  </si>
  <si>
    <t>Peja</t>
  </si>
  <si>
    <t>Khatril</t>
  </si>
  <si>
    <t>Darwala</t>
  </si>
  <si>
    <t>Sega</t>
  </si>
  <si>
    <t>Pindori Hathial</t>
  </si>
  <si>
    <t>Pindori Syedan</t>
  </si>
  <si>
    <t>Channi Mahsu khan</t>
  </si>
  <si>
    <t>Pind Malkan</t>
  </si>
  <si>
    <t>Ghora Must</t>
  </si>
  <si>
    <t>Bhimber Tarar</t>
  </si>
  <si>
    <t>Simbli</t>
  </si>
  <si>
    <t>Dakhain</t>
  </si>
  <si>
    <t>Rakh Tumair ( B )</t>
  </si>
  <si>
    <t>Rakh Tumair ( D )</t>
  </si>
  <si>
    <t>Rakh Tumair ( C )</t>
  </si>
  <si>
    <t>Kijnah</t>
  </si>
  <si>
    <t>Chirah</t>
  </si>
  <si>
    <t>Arah</t>
  </si>
  <si>
    <t>Darkala</t>
  </si>
  <si>
    <t>Herno Thanda Pani</t>
  </si>
  <si>
    <t>Jhang Syedan</t>
  </si>
  <si>
    <t>Siknal</t>
  </si>
  <si>
    <t>Kirpa</t>
  </si>
  <si>
    <t>Chak Bera Singh</t>
  </si>
  <si>
    <t>Lakhwal</t>
  </si>
  <si>
    <t>Paratal</t>
  </si>
  <si>
    <t>Frash</t>
  </si>
  <si>
    <t>Chakshazad</t>
  </si>
  <si>
    <t>Majohan</t>
  </si>
  <si>
    <t>Panjgran</t>
  </si>
  <si>
    <t>TOTAL</t>
  </si>
  <si>
    <t>Tamma</t>
  </si>
  <si>
    <t>Khadreaper</t>
  </si>
  <si>
    <t>Alipur</t>
  </si>
  <si>
    <t>Jagiot</t>
  </si>
  <si>
    <t>Gohra Baz</t>
  </si>
  <si>
    <t>Dhok Mohrian</t>
  </si>
  <si>
    <t>Pind Begwal</t>
  </si>
  <si>
    <t>Malot</t>
  </si>
  <si>
    <t>Kuri</t>
  </si>
  <si>
    <t>Rakh Bani Gala</t>
  </si>
  <si>
    <t>Rihara</t>
  </si>
  <si>
    <t>Rukh Tumair (A)</t>
  </si>
  <si>
    <t>Tumair</t>
  </si>
  <si>
    <t>Chaneri</t>
  </si>
  <si>
    <t>Gahrattian</t>
  </si>
  <si>
    <t>Sihali</t>
  </si>
  <si>
    <t>Jand Gran</t>
  </si>
  <si>
    <t>Mera Begwal</t>
  </si>
  <si>
    <t>Rakh Maira (B)</t>
  </si>
  <si>
    <t>Rakh Maira (A)</t>
  </si>
  <si>
    <t>Mengal</t>
  </si>
  <si>
    <t>Athal</t>
  </si>
  <si>
    <t>Phulgran</t>
  </si>
  <si>
    <t>Bobri Pettha</t>
  </si>
  <si>
    <t>Dohala</t>
  </si>
  <si>
    <t>Sikrila</t>
  </si>
  <si>
    <t>Kathar</t>
  </si>
  <si>
    <t>Hotran</t>
  </si>
  <si>
    <t>Karlot</t>
  </si>
  <si>
    <t>Chatter</t>
  </si>
  <si>
    <t>Shahpur</t>
  </si>
  <si>
    <t>Shahdra Khurd</t>
  </si>
  <si>
    <t>Shahdra</t>
  </si>
  <si>
    <t>Suban</t>
  </si>
  <si>
    <t>Mandla</t>
  </si>
  <si>
    <t>Kartal Bakrial</t>
  </si>
  <si>
    <t>Mohra Jujan</t>
  </si>
  <si>
    <t>Rahara</t>
  </si>
  <si>
    <t>Mohra Noor</t>
  </si>
  <si>
    <t>Kot Hathial</t>
  </si>
  <si>
    <t>Mangial</t>
  </si>
  <si>
    <t>Khana Kak</t>
  </si>
  <si>
    <t>Shakrial</t>
  </si>
  <si>
    <t>Dhoke Sharif</t>
  </si>
  <si>
    <t>Sohana</t>
  </si>
  <si>
    <t>Pendori</t>
  </si>
  <si>
    <t>Bohan</t>
  </si>
  <si>
    <t>Jaba Teli</t>
  </si>
  <si>
    <t>Sohan Dehati</t>
  </si>
  <si>
    <t>Shodder</t>
  </si>
  <si>
    <t>Tarlai Khurd</t>
  </si>
  <si>
    <t>Khana Dak</t>
  </si>
  <si>
    <t>Chapper Mir Khanal</t>
  </si>
  <si>
    <t>Ghora Sardar</t>
  </si>
  <si>
    <t>Tarlai Kalan</t>
  </si>
  <si>
    <t>Tramari</t>
  </si>
  <si>
    <t>Chatta Bakhtawar</t>
  </si>
  <si>
    <t>IN RESPECT OF NA-49 ISLAMABAD-II</t>
  </si>
  <si>
    <r>
      <t xml:space="preserve">Islamabad Model School, G-11/2 </t>
    </r>
    <r>
      <rPr>
        <b/>
        <sz val="12"/>
        <color theme="1"/>
        <rFont val="Arial"/>
        <family val="2"/>
      </rPr>
      <t>(Male</t>
    </r>
    <r>
      <rPr>
        <sz val="12"/>
        <color theme="1"/>
        <rFont val="Arial"/>
        <family val="2"/>
      </rPr>
      <t>)</t>
    </r>
    <r>
      <rPr>
        <b/>
        <sz val="12"/>
        <color theme="1"/>
        <rFont val="Arial"/>
        <family val="2"/>
      </rPr>
      <t xml:space="preserve"> (P)</t>
    </r>
  </si>
  <si>
    <r>
      <t xml:space="preserve">Islamabad Model School, G-11/2 </t>
    </r>
    <r>
      <rPr>
        <b/>
        <sz val="12"/>
        <color theme="1"/>
        <rFont val="Arial"/>
        <family val="2"/>
      </rPr>
      <t>(Female) (P)</t>
    </r>
  </si>
  <si>
    <r>
      <t xml:space="preserve">Islamabad Girls Model School, G-11/2           (Part-I) </t>
    </r>
    <r>
      <rPr>
        <b/>
        <sz val="12"/>
        <color theme="1"/>
        <rFont val="Arial"/>
        <family val="2"/>
      </rPr>
      <t xml:space="preserve">(Male) </t>
    </r>
    <r>
      <rPr>
        <sz val="12"/>
        <color theme="1"/>
        <rFont val="Arial"/>
        <family val="2"/>
      </rPr>
      <t>(</t>
    </r>
    <r>
      <rPr>
        <b/>
        <sz val="12"/>
        <color theme="1"/>
        <rFont val="Arial"/>
        <family val="2"/>
      </rPr>
      <t>P)</t>
    </r>
    <r>
      <rPr>
        <sz val="12"/>
        <color theme="1"/>
        <rFont val="Arial"/>
        <family val="2"/>
      </rPr>
      <t xml:space="preserve"> </t>
    </r>
  </si>
  <si>
    <r>
      <t xml:space="preserve">Islamabad Girls Model School, G-11/2 (Part-II) </t>
    </r>
    <r>
      <rPr>
        <b/>
        <sz val="12"/>
        <color theme="1"/>
        <rFont val="Arial"/>
        <family val="2"/>
      </rPr>
      <t>(Female) (P)</t>
    </r>
  </si>
  <si>
    <r>
      <t xml:space="preserve">Islamabad Boys Model School, G-11/2 (Part-I) </t>
    </r>
    <r>
      <rPr>
        <b/>
        <sz val="12"/>
        <color theme="1"/>
        <rFont val="Arial"/>
        <family val="2"/>
      </rPr>
      <t>(Male) (P)</t>
    </r>
  </si>
  <si>
    <r>
      <t xml:space="preserve">Islamabad Boys Model School, G-11/2 (Part-II) </t>
    </r>
    <r>
      <rPr>
        <b/>
        <sz val="12"/>
        <color theme="1"/>
        <rFont val="Arial"/>
        <family val="2"/>
      </rPr>
      <t>(Female) (P)</t>
    </r>
  </si>
  <si>
    <r>
      <t xml:space="preserve">Federal Govt. Junior Model School G-11/1, </t>
    </r>
    <r>
      <rPr>
        <b/>
        <sz val="12"/>
        <color theme="1"/>
        <rFont val="Arial"/>
        <family val="2"/>
      </rPr>
      <t>(Male)</t>
    </r>
    <r>
      <rPr>
        <sz val="12"/>
        <color theme="1"/>
        <rFont val="Arial"/>
        <family val="2"/>
      </rPr>
      <t xml:space="preserve"> Part-I </t>
    </r>
    <r>
      <rPr>
        <b/>
        <sz val="12"/>
        <color theme="1"/>
        <rFont val="Arial"/>
        <family val="2"/>
      </rPr>
      <t>(P)</t>
    </r>
  </si>
  <si>
    <r>
      <t xml:space="preserve">Federal Govt. Junior Model School G-11/1, </t>
    </r>
    <r>
      <rPr>
        <b/>
        <sz val="12"/>
        <color theme="1"/>
        <rFont val="Arial"/>
        <family val="2"/>
      </rPr>
      <t xml:space="preserve">(Female) </t>
    </r>
    <r>
      <rPr>
        <sz val="12"/>
        <color theme="1"/>
        <rFont val="Arial"/>
        <family val="2"/>
      </rPr>
      <t xml:space="preserve">Part-II </t>
    </r>
    <r>
      <rPr>
        <b/>
        <sz val="12"/>
        <color theme="1"/>
        <rFont val="Arial"/>
        <family val="2"/>
      </rPr>
      <t>(P)</t>
    </r>
  </si>
  <si>
    <r>
      <t xml:space="preserve">Federal Govt. Junior Model School, G-11/1, </t>
    </r>
    <r>
      <rPr>
        <b/>
        <sz val="12"/>
        <color theme="1"/>
        <rFont val="Arial"/>
        <family val="2"/>
      </rPr>
      <t>(Male)</t>
    </r>
    <r>
      <rPr>
        <sz val="12"/>
        <color theme="1"/>
        <rFont val="Arial"/>
        <family val="2"/>
      </rPr>
      <t xml:space="preserve"> Part-III </t>
    </r>
    <r>
      <rPr>
        <b/>
        <sz val="12"/>
        <color theme="1"/>
        <rFont val="Arial"/>
        <family val="2"/>
      </rPr>
      <t>(P)</t>
    </r>
  </si>
  <si>
    <r>
      <t xml:space="preserve">Federal Govt. Junior Model School, G-11/1, </t>
    </r>
    <r>
      <rPr>
        <b/>
        <sz val="12"/>
        <color theme="1"/>
        <rFont val="Arial"/>
        <family val="2"/>
      </rPr>
      <t xml:space="preserve">(Female) </t>
    </r>
    <r>
      <rPr>
        <sz val="12"/>
        <color theme="1"/>
        <rFont val="Arial"/>
        <family val="2"/>
      </rPr>
      <t xml:space="preserve">Part-IV </t>
    </r>
    <r>
      <rPr>
        <b/>
        <sz val="12"/>
        <color theme="1"/>
        <rFont val="Arial"/>
        <family val="2"/>
      </rPr>
      <t>(P)</t>
    </r>
  </si>
  <si>
    <r>
      <t xml:space="preserve">Islamabad Model College for Boys,        G-11/1,Part-1 </t>
    </r>
    <r>
      <rPr>
        <b/>
        <sz val="12"/>
        <color theme="1"/>
        <rFont val="Arial"/>
        <family val="2"/>
      </rPr>
      <t>(Male) (P)</t>
    </r>
  </si>
  <si>
    <r>
      <t xml:space="preserve">Islamabad Model College for Boys,G-11/1,Part-11 </t>
    </r>
    <r>
      <rPr>
        <b/>
        <sz val="12"/>
        <color theme="1"/>
        <rFont val="Arial"/>
        <family val="2"/>
      </rPr>
      <t>(Female) (P)</t>
    </r>
  </si>
  <si>
    <r>
      <t xml:space="preserve">Food Office, I. J. P, Road, </t>
    </r>
    <r>
      <rPr>
        <b/>
        <sz val="12"/>
        <color theme="1"/>
        <rFont val="Arial"/>
        <family val="2"/>
      </rPr>
      <t>(Male) (P)</t>
    </r>
  </si>
  <si>
    <r>
      <t xml:space="preserve">Food Office, I. J. P, Road, </t>
    </r>
    <r>
      <rPr>
        <b/>
        <sz val="12"/>
        <color theme="1"/>
        <rFont val="Arial"/>
        <family val="2"/>
      </rPr>
      <t>(Female) (P)</t>
    </r>
  </si>
  <si>
    <r>
      <t xml:space="preserve">Food Office, I. J. P, Road, </t>
    </r>
    <r>
      <rPr>
        <b/>
        <sz val="12"/>
        <color theme="1"/>
        <rFont val="Arial"/>
        <family val="2"/>
      </rPr>
      <t>(Combined) (P)</t>
    </r>
  </si>
  <si>
    <r>
      <t>Federal Govt. Boys Primary School, Bokra.</t>
    </r>
    <r>
      <rPr>
        <b/>
        <sz val="12"/>
        <color theme="1"/>
        <rFont val="Arial"/>
        <family val="2"/>
      </rPr>
      <t>(Combined) (P)</t>
    </r>
  </si>
  <si>
    <r>
      <t xml:space="preserve">Islamabad Model School for Boys (I-V) , G-11/2 </t>
    </r>
    <r>
      <rPr>
        <b/>
        <sz val="12"/>
        <color theme="1"/>
        <rFont val="Arial"/>
        <family val="2"/>
      </rPr>
      <t>(Combined) (P)</t>
    </r>
  </si>
  <si>
    <r>
      <t xml:space="preserve">Islamabad Model School For Boys (VI-X),  G-11/2 </t>
    </r>
    <r>
      <rPr>
        <b/>
        <sz val="12"/>
        <color theme="1"/>
        <rFont val="Arial"/>
        <family val="2"/>
      </rPr>
      <t>(Male) (P)</t>
    </r>
  </si>
  <si>
    <r>
      <t xml:space="preserve">Islamabad Model School For Boys (VI-X),  G-11/2 </t>
    </r>
    <r>
      <rPr>
        <b/>
        <sz val="12"/>
        <color theme="1"/>
        <rFont val="Arial"/>
        <family val="2"/>
      </rPr>
      <t>(Female) (P)</t>
    </r>
  </si>
  <si>
    <r>
      <t xml:space="preserve">Islamabad Model College For Girls, G-11/1, Islamabad </t>
    </r>
    <r>
      <rPr>
        <b/>
        <sz val="12"/>
        <color theme="1"/>
        <rFont val="Arial"/>
        <family val="2"/>
      </rPr>
      <t>(Male) (P)</t>
    </r>
  </si>
  <si>
    <r>
      <t xml:space="preserve">Islamabad Model College For Girls, G-11/1, Islamabad </t>
    </r>
    <r>
      <rPr>
        <b/>
        <sz val="12"/>
        <color theme="1"/>
        <rFont val="Arial"/>
        <family val="2"/>
      </rPr>
      <t>(Female) (P)</t>
    </r>
  </si>
  <si>
    <r>
      <t xml:space="preserve">Islamabad Model School for Boys, (I-VIII), Chellow                                                  </t>
    </r>
    <r>
      <rPr>
        <b/>
        <sz val="12"/>
        <color theme="1"/>
        <rFont val="Arial"/>
        <family val="2"/>
      </rPr>
      <t>( Male) (P)</t>
    </r>
  </si>
  <si>
    <r>
      <t xml:space="preserve">Islamabad Model School for Boys, (I-VIII), Chellow                                                  </t>
    </r>
    <r>
      <rPr>
        <b/>
        <sz val="12"/>
        <color theme="1"/>
        <rFont val="Arial"/>
        <family val="2"/>
      </rPr>
      <t>( Female) (P)</t>
    </r>
  </si>
  <si>
    <r>
      <t xml:space="preserve">Islamabad Model School for Girls, (I-V), Pind Paracha                             </t>
    </r>
    <r>
      <rPr>
        <b/>
        <sz val="12"/>
        <color theme="1"/>
        <rFont val="Arial"/>
        <family val="2"/>
      </rPr>
      <t>( Male) (P)</t>
    </r>
  </si>
  <si>
    <r>
      <t xml:space="preserve">Islamabad Model School for Girls, (I-V), Pind Paracha                             </t>
    </r>
    <r>
      <rPr>
        <b/>
        <sz val="12"/>
        <color theme="1"/>
        <rFont val="Arial"/>
        <family val="2"/>
      </rPr>
      <t>( Female) (P)</t>
    </r>
  </si>
  <si>
    <r>
      <t xml:space="preserve">Islamabad Model School for Girls, Jhangi Syedan, </t>
    </r>
    <r>
      <rPr>
        <b/>
        <sz val="12"/>
        <color theme="1"/>
        <rFont val="Arial"/>
        <family val="2"/>
      </rPr>
      <t>(Male) (P)</t>
    </r>
  </si>
  <si>
    <r>
      <t xml:space="preserve">Islamabad Model School for Girls, Jhangi Syedan </t>
    </r>
    <r>
      <rPr>
        <b/>
        <sz val="12"/>
        <color theme="1"/>
        <rFont val="Arial"/>
        <family val="2"/>
      </rPr>
      <t>(Female) (P)</t>
    </r>
  </si>
  <si>
    <r>
      <t xml:space="preserve">Islamabad Model School for Girls. (VI-X), Jhangi Syedan </t>
    </r>
    <r>
      <rPr>
        <b/>
        <sz val="12"/>
        <color theme="1"/>
        <rFont val="Arial"/>
        <family val="2"/>
      </rPr>
      <t>(Male) (P)</t>
    </r>
  </si>
  <si>
    <r>
      <t xml:space="preserve">Islamabad Model School for Girls. (VI-X), Jhangi Syedan </t>
    </r>
    <r>
      <rPr>
        <b/>
        <sz val="12"/>
        <color theme="1"/>
        <rFont val="Arial"/>
        <family val="2"/>
      </rPr>
      <t>(Female) (P)</t>
    </r>
  </si>
  <si>
    <r>
      <t xml:space="preserve">Islamabad Model School  for Girls, Jhangi Syedan                                                                                                                                               (I-V) </t>
    </r>
    <r>
      <rPr>
        <b/>
        <sz val="12"/>
        <color theme="1"/>
        <rFont val="Arial"/>
        <family val="2"/>
      </rPr>
      <t>(Male) (P)</t>
    </r>
  </si>
  <si>
    <r>
      <t xml:space="preserve">Islamabad Model School  for Girls, Jhangi Syedan                                                                                                                                               (I-V) </t>
    </r>
    <r>
      <rPr>
        <b/>
        <sz val="12"/>
        <color theme="1"/>
        <rFont val="Arial"/>
        <family val="2"/>
      </rPr>
      <t>(Female) (P)</t>
    </r>
  </si>
  <si>
    <r>
      <t>Islamabad Model School for Girls. (I-V), Dhoke Sulman</t>
    </r>
    <r>
      <rPr>
        <b/>
        <sz val="12"/>
        <color theme="1"/>
        <rFont val="Arial"/>
        <family val="2"/>
      </rPr>
      <t xml:space="preserve"> (Male) (P)</t>
    </r>
  </si>
  <si>
    <r>
      <t xml:space="preserve">Islamabad Model School for Girls. (I-V), Dhoke Sulman </t>
    </r>
    <r>
      <rPr>
        <b/>
        <sz val="12"/>
        <color theme="1"/>
        <rFont val="Arial"/>
        <family val="2"/>
      </rPr>
      <t>(Female) (P)</t>
    </r>
  </si>
  <si>
    <r>
      <t>Federal Govt. Boys Primary School, Sheikhpur.</t>
    </r>
    <r>
      <rPr>
        <b/>
        <sz val="12"/>
        <color theme="1"/>
        <rFont val="Arial"/>
        <family val="2"/>
      </rPr>
      <t>(Combined) (P)</t>
    </r>
  </si>
  <si>
    <r>
      <t xml:space="preserve">Islamabad Model School  For Girls(I-X) No.11, Noon </t>
    </r>
    <r>
      <rPr>
        <b/>
        <sz val="12"/>
        <color theme="1"/>
        <rFont val="Arial"/>
        <family val="2"/>
      </rPr>
      <t>(Male) (P)</t>
    </r>
  </si>
  <si>
    <r>
      <t>Islamabad Model School  For Girls(I-X) No.11, Noon</t>
    </r>
    <r>
      <rPr>
        <b/>
        <sz val="12"/>
        <color theme="1"/>
        <rFont val="Arial"/>
        <family val="2"/>
      </rPr>
      <t xml:space="preserve"> (Female)(P)</t>
    </r>
  </si>
  <si>
    <r>
      <t xml:space="preserve">Islamabad Model School  For  (I-V) Tarnoul, </t>
    </r>
    <r>
      <rPr>
        <b/>
        <sz val="12"/>
        <color theme="1"/>
        <rFont val="Arial"/>
        <family val="2"/>
      </rPr>
      <t>(Combined) (P)</t>
    </r>
  </si>
  <si>
    <r>
      <t>Islamabad Model School  B. (I-V)</t>
    </r>
    <r>
      <rPr>
        <b/>
        <sz val="12"/>
        <color theme="1"/>
        <rFont val="Arial"/>
        <family val="2"/>
      </rPr>
      <t xml:space="preserve"> (Male) (P)</t>
    </r>
  </si>
  <si>
    <r>
      <t xml:space="preserve">Islamabad Model School  B. (I-V) </t>
    </r>
    <r>
      <rPr>
        <b/>
        <sz val="12"/>
        <color theme="1"/>
        <rFont val="Arial"/>
        <family val="2"/>
      </rPr>
      <t>(Female) (P)</t>
    </r>
  </si>
  <si>
    <r>
      <t xml:space="preserve">Islamabad Model School  For Girls (I-X),  Badana Kalan </t>
    </r>
    <r>
      <rPr>
        <b/>
        <sz val="12"/>
        <color theme="1"/>
        <rFont val="Arial"/>
        <family val="2"/>
      </rPr>
      <t xml:space="preserve">(Combined) (P) </t>
    </r>
  </si>
  <si>
    <r>
      <t xml:space="preserve">Islamabad Model School  B. (I-X)  Badana Kalan, </t>
    </r>
    <r>
      <rPr>
        <b/>
        <sz val="12"/>
        <color theme="1"/>
        <rFont val="Arial"/>
        <family val="2"/>
      </rPr>
      <t>(Male) (P)</t>
    </r>
  </si>
  <si>
    <r>
      <t xml:space="preserve">Islamabad Model School  B. (I-X)  Badana Kalan, </t>
    </r>
    <r>
      <rPr>
        <b/>
        <sz val="12"/>
        <color theme="1"/>
        <rFont val="Arial"/>
        <family val="2"/>
      </rPr>
      <t>(Femal) (P)</t>
    </r>
  </si>
  <si>
    <r>
      <t xml:space="preserve">Federal Govt. Boys Secondary School, Naugazi, Part-I, </t>
    </r>
    <r>
      <rPr>
        <b/>
        <sz val="12"/>
        <color theme="1"/>
        <rFont val="Arial"/>
        <family val="2"/>
      </rPr>
      <t>(Male) (P)</t>
    </r>
  </si>
  <si>
    <r>
      <t xml:space="preserve">Federal Govt. Boys Secondary School, Naugazi. Part-II, </t>
    </r>
    <r>
      <rPr>
        <b/>
        <sz val="12"/>
        <color theme="1"/>
        <rFont val="Arial"/>
        <family val="2"/>
      </rPr>
      <t>(Female)(P)</t>
    </r>
  </si>
  <si>
    <r>
      <t xml:space="preserve">Islamabad Model School  For Boys, Tarnol, Part, II, </t>
    </r>
    <r>
      <rPr>
        <b/>
        <sz val="12"/>
        <color theme="1"/>
        <rFont val="Arial"/>
        <family val="2"/>
      </rPr>
      <t>(Male) (P)</t>
    </r>
  </si>
  <si>
    <r>
      <t xml:space="preserve">Islamabad Model School  For Boys, Tarnol, Part, II, </t>
    </r>
    <r>
      <rPr>
        <b/>
        <sz val="12"/>
        <color theme="1"/>
        <rFont val="Arial"/>
        <family val="2"/>
      </rPr>
      <t>(Female) (P)</t>
    </r>
  </si>
  <si>
    <r>
      <t xml:space="preserve">Islamabad Model School  For Girls, Tarnoul (I-X) </t>
    </r>
    <r>
      <rPr>
        <b/>
        <sz val="12"/>
        <color theme="1"/>
        <rFont val="Arial"/>
        <family val="2"/>
      </rPr>
      <t>(Male) (P)</t>
    </r>
  </si>
  <si>
    <r>
      <t xml:space="preserve">Islamabad Model School  For Girls, Tarnoul  (I-X) </t>
    </r>
    <r>
      <rPr>
        <b/>
        <sz val="12"/>
        <color theme="1"/>
        <rFont val="Arial"/>
        <family val="2"/>
      </rPr>
      <t>(Female) (P)</t>
    </r>
  </si>
  <si>
    <r>
      <t>Islamabad Model School  For Boys, Kharbooza                                              (I-V)</t>
    </r>
    <r>
      <rPr>
        <b/>
        <sz val="12"/>
        <color theme="1"/>
        <rFont val="Arial"/>
        <family val="2"/>
      </rPr>
      <t>(Combined) (P)</t>
    </r>
  </si>
  <si>
    <r>
      <t xml:space="preserve">Islamabad Model School for Boys, Johad, (I-V) </t>
    </r>
    <r>
      <rPr>
        <b/>
        <sz val="12"/>
        <color theme="1"/>
        <rFont val="Arial"/>
        <family val="2"/>
      </rPr>
      <t>(Combined) (P)</t>
    </r>
  </si>
  <si>
    <r>
      <t xml:space="preserve">Islamabad Model School  For Girls (I-V), Sarai Kharbooza (D-15) </t>
    </r>
    <r>
      <rPr>
        <b/>
        <sz val="12"/>
        <color theme="1"/>
        <rFont val="Arial"/>
        <family val="2"/>
      </rPr>
      <t xml:space="preserve">(Male) (P) </t>
    </r>
  </si>
  <si>
    <r>
      <t xml:space="preserve">Islamabad Model School  For Girls (I-V), Sarai Kharbooza (D-15) </t>
    </r>
    <r>
      <rPr>
        <b/>
        <sz val="12"/>
        <color theme="1"/>
        <rFont val="Arial"/>
        <family val="2"/>
      </rPr>
      <t>(Female) (P)</t>
    </r>
  </si>
  <si>
    <r>
      <t xml:space="preserve">Islamabad Model School  For Girls (I-V), Sarai Kharbooza (D-15) </t>
    </r>
    <r>
      <rPr>
        <b/>
        <sz val="12"/>
        <color theme="1"/>
        <rFont val="Arial"/>
        <family val="2"/>
      </rPr>
      <t xml:space="preserve">(Female) (P) </t>
    </r>
  </si>
  <si>
    <r>
      <t>Islamabad Model School  For Boys. Dhoke Paracha, (I-VIII),</t>
    </r>
    <r>
      <rPr>
        <b/>
        <sz val="12"/>
        <color theme="1"/>
        <rFont val="Arial"/>
        <family val="2"/>
      </rPr>
      <t>( Male) (P)</t>
    </r>
  </si>
  <si>
    <r>
      <t xml:space="preserve">Islamabad Model School  For Boys. Dhoke Paracha, (I-VIII), </t>
    </r>
    <r>
      <rPr>
        <b/>
        <sz val="12"/>
        <color theme="1"/>
        <rFont val="Arial"/>
        <family val="2"/>
      </rPr>
      <t>(Female) (P)</t>
    </r>
  </si>
  <si>
    <r>
      <t xml:space="preserve">Islamabad Model School  For Girls (I-V) Sari Madoo </t>
    </r>
    <r>
      <rPr>
        <b/>
        <sz val="12"/>
        <color theme="1"/>
        <rFont val="Arial"/>
        <family val="2"/>
      </rPr>
      <t>(Combined) (P)</t>
    </r>
  </si>
  <si>
    <r>
      <t xml:space="preserve">Islamabad Model School  For Girls (I-VIII) </t>
    </r>
    <r>
      <rPr>
        <b/>
        <sz val="12"/>
        <color theme="1"/>
        <rFont val="Arial"/>
        <family val="2"/>
      </rPr>
      <t>(Male) )(P)</t>
    </r>
  </si>
  <si>
    <r>
      <t xml:space="preserve">Islamabad Model School  For Girls (I-VIII) </t>
    </r>
    <r>
      <rPr>
        <b/>
        <sz val="12"/>
        <color theme="1"/>
        <rFont val="Arial"/>
        <family val="2"/>
      </rPr>
      <t>(Female) (P)</t>
    </r>
  </si>
  <si>
    <r>
      <t xml:space="preserve">Federal Govt Boys Primary School Dhoke Tamman (ward No.02) </t>
    </r>
    <r>
      <rPr>
        <b/>
        <sz val="12"/>
        <color theme="1"/>
        <rFont val="Arial"/>
        <family val="2"/>
      </rPr>
      <t>(Male) (P)</t>
    </r>
  </si>
  <si>
    <r>
      <t>Federal Govt Boys Primary School Dhoke Tamman (ward No.02)</t>
    </r>
    <r>
      <rPr>
        <b/>
        <sz val="12"/>
        <color theme="1"/>
        <rFont val="Arial"/>
        <family val="2"/>
      </rPr>
      <t>(Female) (P)</t>
    </r>
  </si>
  <si>
    <r>
      <t xml:space="preserve">Federal Govt Boys Primary School, Seri Saral. </t>
    </r>
    <r>
      <rPr>
        <b/>
        <sz val="12"/>
        <color theme="1"/>
        <rFont val="Arial"/>
        <family val="2"/>
      </rPr>
      <t>(Part-I, Male) (P)</t>
    </r>
  </si>
  <si>
    <r>
      <t xml:space="preserve">Federal Govt. Boys Primary School, Seri Saral. </t>
    </r>
    <r>
      <rPr>
        <b/>
        <sz val="12"/>
        <color theme="1"/>
        <rFont val="Arial"/>
        <family val="2"/>
      </rPr>
      <t>(Part-II, Female) (P)</t>
    </r>
  </si>
  <si>
    <r>
      <t>Federal Govt. Boys Secondary School, Shah Allah Ditta</t>
    </r>
    <r>
      <rPr>
        <b/>
        <sz val="12"/>
        <color theme="1"/>
        <rFont val="Arial"/>
        <family val="2"/>
      </rPr>
      <t xml:space="preserve">       (Part-I, Male) (P)</t>
    </r>
  </si>
  <si>
    <r>
      <t xml:space="preserve">Federal Govt. Boys Secondary School, Shah Allah Ditta                                             (Part-II, </t>
    </r>
    <r>
      <rPr>
        <b/>
        <sz val="12"/>
        <color theme="1"/>
        <rFont val="Arial"/>
        <family val="2"/>
      </rPr>
      <t>(Female) (P)</t>
    </r>
  </si>
  <si>
    <r>
      <t xml:space="preserve">Islamabad Model School  for Boys (I-V), Seri Saral </t>
    </r>
    <r>
      <rPr>
        <b/>
        <sz val="12"/>
        <color theme="1"/>
        <rFont val="Arial"/>
        <family val="2"/>
      </rPr>
      <t>(Male) (P)</t>
    </r>
  </si>
  <si>
    <r>
      <t xml:space="preserve">Islamabad Model School  for Boys (I-V), Sire Saral </t>
    </r>
    <r>
      <rPr>
        <b/>
        <sz val="12"/>
        <color theme="1"/>
        <rFont val="Arial"/>
        <family val="2"/>
      </rPr>
      <t>(Female) (P)</t>
    </r>
  </si>
  <si>
    <r>
      <t xml:space="preserve">Federal Govt. Girls Middle School, Maira Beri. (Part-I, </t>
    </r>
    <r>
      <rPr>
        <b/>
        <sz val="12"/>
        <color theme="1"/>
        <rFont val="Arial"/>
        <family val="2"/>
      </rPr>
      <t>(Male) (P)</t>
    </r>
  </si>
  <si>
    <r>
      <t xml:space="preserve">Federal Govt. Girls Middle School, Maira Beri. (Part-II, </t>
    </r>
    <r>
      <rPr>
        <b/>
        <sz val="12"/>
        <color theme="1"/>
        <rFont val="Arial"/>
        <family val="2"/>
      </rPr>
      <t>Female) (P)</t>
    </r>
  </si>
  <si>
    <r>
      <t xml:space="preserve">Federal Govt. Boys Secondary School, Golra.Part-I </t>
    </r>
    <r>
      <rPr>
        <b/>
        <sz val="12"/>
        <color theme="1"/>
        <rFont val="Arial"/>
        <family val="2"/>
      </rPr>
      <t>(Male) (P)</t>
    </r>
  </si>
  <si>
    <r>
      <t>Federal Govt. Boys Secondary School, Golra. Part-II</t>
    </r>
    <r>
      <rPr>
        <b/>
        <sz val="12"/>
        <color theme="1"/>
        <rFont val="Arial"/>
        <family val="2"/>
      </rPr>
      <t>(Female) (P)</t>
    </r>
  </si>
  <si>
    <r>
      <t xml:space="preserve">Federal Govt. Boys Secondary School, Golra. Part-III </t>
    </r>
    <r>
      <rPr>
        <b/>
        <sz val="12"/>
        <color theme="1"/>
        <rFont val="Arial"/>
        <family val="2"/>
      </rPr>
      <t>(Male) (P)</t>
    </r>
  </si>
  <si>
    <r>
      <t xml:space="preserve">Federal Govt. Boys Secondary School, Golra. Part-IV </t>
    </r>
    <r>
      <rPr>
        <b/>
        <sz val="12"/>
        <color theme="1"/>
        <rFont val="Arial"/>
        <family val="2"/>
      </rPr>
      <t>(Female) (P)</t>
    </r>
  </si>
  <si>
    <r>
      <t>Islamabad Model School  For Boys             (VI-X), Golra</t>
    </r>
    <r>
      <rPr>
        <b/>
        <sz val="12"/>
        <color theme="1"/>
        <rFont val="Arial"/>
        <family val="2"/>
      </rPr>
      <t xml:space="preserve"> (Male) (P)</t>
    </r>
  </si>
  <si>
    <r>
      <t xml:space="preserve">Islamabad Model School  For Boys (VI-X), Golra </t>
    </r>
    <r>
      <rPr>
        <b/>
        <sz val="12"/>
        <color theme="1"/>
        <rFont val="Arial"/>
        <family val="2"/>
      </rPr>
      <t>(Female) (P)</t>
    </r>
  </si>
  <si>
    <r>
      <t>Federal Govt. Girls Model School, Golra.</t>
    </r>
    <r>
      <rPr>
        <b/>
        <sz val="12"/>
        <color theme="1"/>
        <rFont val="Arial"/>
        <family val="2"/>
      </rPr>
      <t>(Male) (P)</t>
    </r>
  </si>
  <si>
    <r>
      <t>Federal Govt. Girls Model School, Golra.</t>
    </r>
    <r>
      <rPr>
        <b/>
        <sz val="12"/>
        <color theme="1"/>
        <rFont val="Arial"/>
        <family val="2"/>
      </rPr>
      <t>(Female)(P)</t>
    </r>
  </si>
  <si>
    <r>
      <t>Islamabad Model College for Boys,F-11/3.</t>
    </r>
    <r>
      <rPr>
        <b/>
        <sz val="12"/>
        <color theme="1"/>
        <rFont val="Arial"/>
        <family val="2"/>
      </rPr>
      <t xml:space="preserve"> (Male) (P)</t>
    </r>
  </si>
  <si>
    <r>
      <t xml:space="preserve">Islamabad Model College for Boys,F-11/3. </t>
    </r>
    <r>
      <rPr>
        <b/>
        <sz val="12"/>
        <color theme="1"/>
        <rFont val="Arial"/>
        <family val="2"/>
      </rPr>
      <t>(Female)(P)</t>
    </r>
  </si>
  <si>
    <r>
      <t>Federal Govt. Girls Model School,                                         F-11/1,</t>
    </r>
    <r>
      <rPr>
        <b/>
        <sz val="12"/>
        <color theme="1"/>
        <rFont val="Arial"/>
        <family val="2"/>
      </rPr>
      <t xml:space="preserve"> (Male) (P)</t>
    </r>
  </si>
  <si>
    <r>
      <t xml:space="preserve">Federal Govt. Girls Model School,                                         F-11/1, </t>
    </r>
    <r>
      <rPr>
        <b/>
        <sz val="12"/>
        <color theme="1"/>
        <rFont val="Arial"/>
        <family val="2"/>
      </rPr>
      <t>(Female) (P)</t>
    </r>
  </si>
  <si>
    <r>
      <t>Islamabad Model College for Boys,         F-11/1.</t>
    </r>
    <r>
      <rPr>
        <b/>
        <sz val="12"/>
        <color theme="1"/>
        <rFont val="Arial"/>
        <family val="2"/>
      </rPr>
      <t xml:space="preserve"> (Male) (P)</t>
    </r>
  </si>
  <si>
    <r>
      <t xml:space="preserve">Islamabad Model College for Boys,F-11/1. </t>
    </r>
    <r>
      <rPr>
        <b/>
        <sz val="12"/>
        <color theme="1"/>
        <rFont val="Arial"/>
        <family val="2"/>
      </rPr>
      <t>(Female) (P)</t>
    </r>
  </si>
  <si>
    <r>
      <t>Islamabad Model College for Boys,F-11/1.</t>
    </r>
    <r>
      <rPr>
        <b/>
        <sz val="12"/>
        <color theme="1"/>
        <rFont val="Arial"/>
        <family val="2"/>
      </rPr>
      <t xml:space="preserve"> (Male) (P)</t>
    </r>
  </si>
  <si>
    <r>
      <t xml:space="preserve">Islamabad Model College for Boys,F-11/1. </t>
    </r>
    <r>
      <rPr>
        <b/>
        <sz val="12"/>
        <color theme="1"/>
        <rFont val="Arial"/>
        <family val="2"/>
      </rPr>
      <t>(Female)(P)</t>
    </r>
  </si>
  <si>
    <r>
      <t xml:space="preserve">Federal Govt. Girls MiddleSchool, Badia Qadir Bakash </t>
    </r>
    <r>
      <rPr>
        <b/>
        <sz val="12"/>
        <color theme="1"/>
        <rFont val="Arial"/>
        <family val="2"/>
      </rPr>
      <t xml:space="preserve">(Male) (P)  </t>
    </r>
    <r>
      <rPr>
        <sz val="12"/>
        <color theme="1"/>
        <rFont val="Arial"/>
        <family val="2"/>
      </rPr>
      <t xml:space="preserve">              </t>
    </r>
  </si>
  <si>
    <r>
      <t xml:space="preserve">Federal Govt. Girls MiddleSchool, Badia Qadir Bakash </t>
    </r>
    <r>
      <rPr>
        <b/>
        <sz val="12"/>
        <color theme="1"/>
        <rFont val="Arial"/>
        <family val="2"/>
      </rPr>
      <t>(Female) (P)</t>
    </r>
    <r>
      <rPr>
        <sz val="12"/>
        <color theme="1"/>
        <rFont val="Arial"/>
        <family val="2"/>
      </rPr>
      <t xml:space="preserve">                </t>
    </r>
  </si>
  <si>
    <r>
      <t>Federal Govt. Boys Secondary School, Maira Sumble  Aku.</t>
    </r>
    <r>
      <rPr>
        <b/>
        <sz val="12"/>
        <color theme="1"/>
        <rFont val="Arial"/>
        <family val="2"/>
      </rPr>
      <t xml:space="preserve"> (Male) (P)</t>
    </r>
  </si>
  <si>
    <r>
      <t xml:space="preserve">Federal Govt. Boys Secondary School, Maira Sumble Aku. </t>
    </r>
    <r>
      <rPr>
        <b/>
        <sz val="12"/>
        <color theme="1"/>
        <rFont val="Arial"/>
        <family val="2"/>
      </rPr>
      <t>(Female) (P)</t>
    </r>
  </si>
  <si>
    <r>
      <t xml:space="preserve">Islamabad Model School for Girls. (I-V), Dhreak Mohri, Part-I, </t>
    </r>
    <r>
      <rPr>
        <b/>
        <sz val="12"/>
        <color theme="1"/>
        <rFont val="Arial"/>
        <family val="2"/>
      </rPr>
      <t>(Male) (P)</t>
    </r>
  </si>
  <si>
    <r>
      <t xml:space="preserve">Islamabad Model School for Girls. (I-V),, Dhreak Mohri, Part-II, </t>
    </r>
    <r>
      <rPr>
        <b/>
        <sz val="12"/>
        <color theme="1"/>
        <rFont val="Arial"/>
        <family val="2"/>
      </rPr>
      <t>(Female) (P)</t>
    </r>
  </si>
  <si>
    <r>
      <t>Federal Govt. Junior Model School, No. 54.E-9 (PAF)</t>
    </r>
    <r>
      <rPr>
        <b/>
        <sz val="12"/>
        <color theme="1"/>
        <rFont val="Arial"/>
        <family val="2"/>
      </rPr>
      <t xml:space="preserve"> (Part-1, (Male) (P)</t>
    </r>
  </si>
  <si>
    <r>
      <t>Federal Govt. Junior Model School, No. 54.E-9(Part-11,(PAF)</t>
    </r>
    <r>
      <rPr>
        <b/>
        <sz val="12"/>
        <color theme="1"/>
        <rFont val="Arial"/>
        <family val="2"/>
      </rPr>
      <t xml:space="preserve"> (Female) (P)</t>
    </r>
  </si>
  <si>
    <r>
      <t>Federal Govt. Junior Model School, No. 54.E-9 (PAF) (Part-1,</t>
    </r>
    <r>
      <rPr>
        <b/>
        <sz val="12"/>
        <color theme="1"/>
        <rFont val="Arial"/>
        <family val="2"/>
      </rPr>
      <t xml:space="preserve"> (Male) (P)</t>
    </r>
  </si>
  <si>
    <r>
      <t xml:space="preserve">Federal Govt. Junior Model School, No. 54.E-9(Part-11,(PAF) </t>
    </r>
    <r>
      <rPr>
        <b/>
        <sz val="12"/>
        <color theme="1"/>
        <rFont val="Arial"/>
        <family val="2"/>
      </rPr>
      <t>(Female) (P)</t>
    </r>
  </si>
  <si>
    <r>
      <t xml:space="preserve">Federal Govt. Girls Secondary School          No. 8 E-8 </t>
    </r>
    <r>
      <rPr>
        <b/>
        <sz val="12"/>
        <color theme="1"/>
        <rFont val="Arial"/>
        <family val="2"/>
      </rPr>
      <t>(Male) (P)</t>
    </r>
  </si>
  <si>
    <r>
      <t xml:space="preserve">Federal Govt. Girls Secondary School                                          No. 8 E-8 </t>
    </r>
    <r>
      <rPr>
        <b/>
        <sz val="12"/>
        <color theme="1"/>
        <rFont val="Arial"/>
        <family val="2"/>
      </rPr>
      <t>(Female) (P)</t>
    </r>
  </si>
  <si>
    <r>
      <t xml:space="preserve">Federal Govt. Boys Model School, F-8/3. </t>
    </r>
    <r>
      <rPr>
        <b/>
        <sz val="12"/>
        <color theme="1"/>
        <rFont val="Arial"/>
        <family val="2"/>
      </rPr>
      <t>(Male) (P)</t>
    </r>
  </si>
  <si>
    <r>
      <t xml:space="preserve">Federal Govt. Boys Model School, F-8/3. </t>
    </r>
    <r>
      <rPr>
        <b/>
        <sz val="12"/>
        <color theme="1"/>
        <rFont val="Arial"/>
        <family val="2"/>
      </rPr>
      <t>(Female) (P)</t>
    </r>
  </si>
  <si>
    <r>
      <t>Islamabad Model College for Boys, F-8/4.</t>
    </r>
    <r>
      <rPr>
        <b/>
        <sz val="12"/>
        <color theme="1"/>
        <rFont val="Arial"/>
        <family val="2"/>
      </rPr>
      <t>(Combined) (P)</t>
    </r>
    <r>
      <rPr>
        <sz val="12"/>
        <color theme="1"/>
        <rFont val="Arial"/>
        <family val="2"/>
      </rPr>
      <t xml:space="preserve"> </t>
    </r>
  </si>
  <si>
    <r>
      <t>Islamabad Model College for Girls, F-8/1.</t>
    </r>
    <r>
      <rPr>
        <b/>
        <sz val="12"/>
        <color theme="1"/>
        <rFont val="Arial"/>
        <family val="2"/>
      </rPr>
      <t>(Male) (P)</t>
    </r>
  </si>
  <si>
    <r>
      <t>Islamabad Model College for Girls, F-8/1,</t>
    </r>
    <r>
      <rPr>
        <b/>
        <sz val="12"/>
        <color theme="1"/>
        <rFont val="Arial"/>
        <family val="2"/>
      </rPr>
      <t>(Female) (P)</t>
    </r>
  </si>
  <si>
    <r>
      <t>Islamabad Model College for Girls,F-10/2                                                 Part-I</t>
    </r>
    <r>
      <rPr>
        <b/>
        <sz val="12"/>
        <color theme="1"/>
        <rFont val="Arial"/>
        <family val="2"/>
      </rPr>
      <t>(Combined) (P)</t>
    </r>
  </si>
  <si>
    <r>
      <t xml:space="preserve">Islamabad Model College for Girls,F-10/2 Part-II </t>
    </r>
    <r>
      <rPr>
        <b/>
        <sz val="12"/>
        <color theme="1"/>
        <rFont val="Arial"/>
        <family val="2"/>
      </rPr>
      <t>(Male) (P)</t>
    </r>
  </si>
  <si>
    <r>
      <t>Islamabad Model College for Girls,F-10/2, Part-III</t>
    </r>
    <r>
      <rPr>
        <b/>
        <sz val="12"/>
        <color theme="1"/>
        <rFont val="Arial"/>
        <family val="2"/>
      </rPr>
      <t>(Female) (P)</t>
    </r>
  </si>
  <si>
    <r>
      <t>Islamabad Model College for Boys,F-10/3</t>
    </r>
    <r>
      <rPr>
        <b/>
        <sz val="12"/>
        <color theme="1"/>
        <rFont val="Arial"/>
        <family val="2"/>
      </rPr>
      <t xml:space="preserve"> (Male) (P)</t>
    </r>
  </si>
  <si>
    <r>
      <t>Islamabad Model College for Boys,F-10/3</t>
    </r>
    <r>
      <rPr>
        <b/>
        <sz val="12"/>
        <color theme="1"/>
        <rFont val="Arial"/>
        <family val="2"/>
      </rPr>
      <t xml:space="preserve"> (Female) (P)</t>
    </r>
  </si>
  <si>
    <r>
      <t xml:space="preserve">Federal Govt. Junior Model School, F-10/1. </t>
    </r>
    <r>
      <rPr>
        <b/>
        <sz val="12"/>
        <color theme="1"/>
        <rFont val="Arial"/>
        <family val="2"/>
      </rPr>
      <t>(Male) (P)</t>
    </r>
  </si>
  <si>
    <r>
      <t xml:space="preserve">Federal Govt. Junior Model School, F-10/1. </t>
    </r>
    <r>
      <rPr>
        <b/>
        <sz val="12"/>
        <color theme="1"/>
        <rFont val="Arial"/>
        <family val="2"/>
      </rPr>
      <t>(Female)</t>
    </r>
  </si>
  <si>
    <r>
      <t xml:space="preserve">Federal Govt. Junior Model School, F-10/4. </t>
    </r>
    <r>
      <rPr>
        <b/>
        <sz val="12"/>
        <color theme="1"/>
        <rFont val="Arial"/>
        <family val="2"/>
      </rPr>
      <t>(Combined) (P)</t>
    </r>
  </si>
  <si>
    <r>
      <t xml:space="preserve">Federal Govt. M. M. School, F-7/1                      </t>
    </r>
    <r>
      <rPr>
        <b/>
        <sz val="12"/>
        <color theme="1"/>
        <rFont val="Arial"/>
        <family val="2"/>
      </rPr>
      <t>( Male) (P)</t>
    </r>
  </si>
  <si>
    <r>
      <t xml:space="preserve">Federal Govt. M. M. School, F-7/1                                        </t>
    </r>
    <r>
      <rPr>
        <b/>
        <sz val="12"/>
        <color theme="1"/>
        <rFont val="Arial"/>
        <family val="2"/>
      </rPr>
      <t>( Female) (P)</t>
    </r>
  </si>
  <si>
    <r>
      <t xml:space="preserve">Islamabad Model Collegel For Girls, No.1        ( Post Graduate), F-7/4 </t>
    </r>
    <r>
      <rPr>
        <b/>
        <sz val="12"/>
        <color theme="1"/>
        <rFont val="Arial"/>
        <family val="2"/>
      </rPr>
      <t>(Combined) (P)</t>
    </r>
  </si>
  <si>
    <r>
      <t xml:space="preserve">Islamabad Model College for Girls, F-7/4, </t>
    </r>
    <r>
      <rPr>
        <b/>
        <sz val="12"/>
        <color theme="1"/>
        <rFont val="Arial"/>
        <family val="2"/>
      </rPr>
      <t>(Male) (P)</t>
    </r>
  </si>
  <si>
    <r>
      <t xml:space="preserve">Islamabad Model College for Girls, F-7/4, </t>
    </r>
    <r>
      <rPr>
        <b/>
        <sz val="12"/>
        <color theme="1"/>
        <rFont val="Arial"/>
        <family val="2"/>
      </rPr>
      <t>(Female) (P)</t>
    </r>
  </si>
  <si>
    <r>
      <t xml:space="preserve">Islamabad Model College for Boys, F-7/3. </t>
    </r>
    <r>
      <rPr>
        <b/>
        <sz val="12"/>
        <color theme="1"/>
        <rFont val="Arial"/>
        <family val="2"/>
      </rPr>
      <t>(Male) (P)</t>
    </r>
  </si>
  <si>
    <r>
      <t xml:space="preserve">Islamabad Model College for Boys, F-7/3, </t>
    </r>
    <r>
      <rPr>
        <b/>
        <sz val="12"/>
        <color theme="1"/>
        <rFont val="Arial"/>
        <family val="2"/>
      </rPr>
      <t>(Female) (P)</t>
    </r>
  </si>
  <si>
    <r>
      <t xml:space="preserve">Federal Govt. College for Women, F-7/2, </t>
    </r>
    <r>
      <rPr>
        <b/>
        <sz val="12"/>
        <color theme="1"/>
        <rFont val="Arial"/>
        <family val="2"/>
      </rPr>
      <t>(Male)(P)</t>
    </r>
  </si>
  <si>
    <r>
      <t xml:space="preserve">Federal Govt. College for Women, F-7/2. </t>
    </r>
    <r>
      <rPr>
        <b/>
        <sz val="12"/>
        <color theme="1"/>
        <rFont val="Arial"/>
        <family val="2"/>
      </rPr>
      <t>(Female)(P)</t>
    </r>
  </si>
  <si>
    <r>
      <t>Federal Govt. Junior Model School No. 15, G-7/2</t>
    </r>
    <r>
      <rPr>
        <b/>
        <sz val="12"/>
        <color theme="1"/>
        <rFont val="Arial"/>
        <family val="2"/>
      </rPr>
      <t xml:space="preserve"> (Male)(P)</t>
    </r>
  </si>
  <si>
    <r>
      <t>Federal Govt. Junior Model School No. 15,      G-7/2</t>
    </r>
    <r>
      <rPr>
        <b/>
        <sz val="12"/>
        <color theme="1"/>
        <rFont val="Arial"/>
        <family val="2"/>
      </rPr>
      <t xml:space="preserve"> (Female)(P)</t>
    </r>
  </si>
  <si>
    <r>
      <t>Federal Govt. Junior Model School No. 4,        G-7/2, (Part-1)</t>
    </r>
    <r>
      <rPr>
        <b/>
        <sz val="12"/>
        <color theme="1"/>
        <rFont val="Arial"/>
        <family val="2"/>
      </rPr>
      <t xml:space="preserve"> (Male)(P)</t>
    </r>
  </si>
  <si>
    <r>
      <t xml:space="preserve">Federal Govt. Junior Model School No. 4,             G-7/2, (Part-1) </t>
    </r>
    <r>
      <rPr>
        <b/>
        <sz val="12"/>
        <color theme="1"/>
        <rFont val="Arial"/>
        <family val="2"/>
      </rPr>
      <t>(Female)(P)</t>
    </r>
  </si>
  <si>
    <r>
      <t xml:space="preserve">Federal Govt. Junior Model School No. 4, G-7/2, (Part-II) </t>
    </r>
    <r>
      <rPr>
        <b/>
        <sz val="12"/>
        <color theme="1"/>
        <rFont val="Arial"/>
        <family val="2"/>
      </rPr>
      <t>(Male)(P)</t>
    </r>
  </si>
  <si>
    <r>
      <t xml:space="preserve">Federal Govt. Junior Model School No. 4, G-7/2, (Part-III) </t>
    </r>
    <r>
      <rPr>
        <b/>
        <sz val="12"/>
        <color theme="1"/>
        <rFont val="Arial"/>
        <family val="2"/>
      </rPr>
      <t>(Female)(P)</t>
    </r>
  </si>
  <si>
    <r>
      <t xml:space="preserve">Federal Govt. Girls Model School, G-7/2,                                                       </t>
    </r>
    <r>
      <rPr>
        <b/>
        <sz val="12"/>
        <color theme="1"/>
        <rFont val="Arial"/>
        <family val="2"/>
      </rPr>
      <t>(Part-I, Male) (P)</t>
    </r>
  </si>
  <si>
    <r>
      <t xml:space="preserve">Federal Govt. Girls Model School, G-7/2,                                                     </t>
    </r>
    <r>
      <rPr>
        <b/>
        <sz val="12"/>
        <color theme="1"/>
        <rFont val="Arial"/>
        <family val="2"/>
      </rPr>
      <t>(Part-II, Female) (P)</t>
    </r>
  </si>
  <si>
    <r>
      <t xml:space="preserve">Federal Govt. Boys Model Comprehensive School,                                        G-7/2, Ibd </t>
    </r>
    <r>
      <rPr>
        <b/>
        <sz val="12"/>
        <color theme="1"/>
        <rFont val="Arial"/>
        <family val="2"/>
      </rPr>
      <t>(Male)(P)</t>
    </r>
  </si>
  <si>
    <r>
      <t xml:space="preserve">Federal Govt. Boys Model Comprehensive School,                           G-7/2, Ibd </t>
    </r>
    <r>
      <rPr>
        <b/>
        <sz val="12"/>
        <color theme="1"/>
        <rFont val="Arial"/>
        <family val="2"/>
      </rPr>
      <t>(Female) (P)</t>
    </r>
  </si>
  <si>
    <r>
      <t xml:space="preserve">Federal Govt. Girls Model Middle School, G-7/3-2 </t>
    </r>
    <r>
      <rPr>
        <b/>
        <sz val="12"/>
        <color theme="1"/>
        <rFont val="Arial"/>
        <family val="2"/>
      </rPr>
      <t>(Male) (P)</t>
    </r>
  </si>
  <si>
    <r>
      <t xml:space="preserve">Federal Govt. Girls Model Middle School, G-7/3-2, </t>
    </r>
    <r>
      <rPr>
        <b/>
        <sz val="12"/>
        <color theme="1"/>
        <rFont val="Arial"/>
        <family val="2"/>
      </rPr>
      <t>(Female) (P)</t>
    </r>
  </si>
  <si>
    <r>
      <t xml:space="preserve">Federal Govt. Girls Model Middle School, G-7/3-2 </t>
    </r>
    <r>
      <rPr>
        <b/>
        <sz val="12"/>
        <color theme="1"/>
        <rFont val="Arial"/>
        <family val="2"/>
      </rPr>
      <t>(Part-II, Male) (P)</t>
    </r>
  </si>
  <si>
    <r>
      <t xml:space="preserve">Federal Govt. Girls Model Middle School, G-7/3-2 </t>
    </r>
    <r>
      <rPr>
        <b/>
        <sz val="12"/>
        <color theme="1"/>
        <rFont val="Arial"/>
        <family val="2"/>
      </rPr>
      <t>(Part-III, Female) (P)</t>
    </r>
  </si>
  <si>
    <r>
      <t xml:space="preserve">Federal Govt. Junior Model School, No. 7, G-7/3-3, </t>
    </r>
    <r>
      <rPr>
        <b/>
        <sz val="12"/>
        <color theme="1"/>
        <rFont val="Arial"/>
        <family val="2"/>
      </rPr>
      <t>(Part-I, Male) (P)</t>
    </r>
  </si>
  <si>
    <r>
      <t xml:space="preserve">Federal Govt. Junior Model School, No. 7, G-7/3-3, </t>
    </r>
    <r>
      <rPr>
        <b/>
        <sz val="12"/>
        <color theme="1"/>
        <rFont val="Arial"/>
        <family val="2"/>
      </rPr>
      <t>(Part-II, Female)(P)</t>
    </r>
  </si>
  <si>
    <r>
      <t xml:space="preserve">Federal Govt. Boys Secondary School, No.3  G-7/3-1 </t>
    </r>
    <r>
      <rPr>
        <b/>
        <sz val="12"/>
        <color theme="1"/>
        <rFont val="Arial"/>
        <family val="2"/>
      </rPr>
      <t>(Part-I, Male) (P)</t>
    </r>
  </si>
  <si>
    <r>
      <t xml:space="preserve">Federal Govt. Boys Secondary School, No.3         G-7/3-1                                                                        </t>
    </r>
    <r>
      <rPr>
        <b/>
        <sz val="12"/>
        <color theme="1"/>
        <rFont val="Arial"/>
        <family val="2"/>
      </rPr>
      <t>(Part-II, Female)(P)</t>
    </r>
  </si>
  <si>
    <r>
      <t xml:space="preserve">Federal Govt. Junior Model School, No. 5. G-7/3-4 </t>
    </r>
    <r>
      <rPr>
        <b/>
        <sz val="12"/>
        <color theme="1"/>
        <rFont val="Arial"/>
        <family val="2"/>
      </rPr>
      <t>(Part-I, Male)(P)</t>
    </r>
  </si>
  <si>
    <r>
      <t>Federal Govt. Junior Model School, No. 5. G-7/3-4</t>
    </r>
    <r>
      <rPr>
        <b/>
        <sz val="12"/>
        <color theme="1"/>
        <rFont val="Arial"/>
        <family val="2"/>
      </rPr>
      <t xml:space="preserve"> (Part-II, Female) (P)</t>
    </r>
  </si>
  <si>
    <r>
      <t xml:space="preserve">Federal Govt. Boys Model School, G-7/4, (Part-I, </t>
    </r>
    <r>
      <rPr>
        <b/>
        <sz val="12"/>
        <color theme="1"/>
        <rFont val="Arial"/>
        <family val="2"/>
      </rPr>
      <t>Male) (P)</t>
    </r>
  </si>
  <si>
    <r>
      <t xml:space="preserve">Federal Govt. Boys Model School, G-7/4, (Part-II, </t>
    </r>
    <r>
      <rPr>
        <b/>
        <sz val="12"/>
        <color theme="1"/>
        <rFont val="Arial"/>
        <family val="2"/>
      </rPr>
      <t>Female) (P)</t>
    </r>
  </si>
  <si>
    <r>
      <t xml:space="preserve">Federal Govt. Junior Model School, G-7/4 Part-I </t>
    </r>
    <r>
      <rPr>
        <b/>
        <sz val="12"/>
        <color theme="1"/>
        <rFont val="Arial"/>
        <family val="2"/>
      </rPr>
      <t>(Male) (P)</t>
    </r>
  </si>
  <si>
    <r>
      <t xml:space="preserve">Federal Govt. Junior Model School, G-7/4, Part-II </t>
    </r>
    <r>
      <rPr>
        <b/>
        <sz val="12"/>
        <color theme="1"/>
        <rFont val="Arial"/>
        <family val="2"/>
      </rPr>
      <t>(Female) (P)</t>
    </r>
  </si>
  <si>
    <r>
      <t xml:space="preserve">Federal Govt. Junior Model School, G-7/4, Part-III </t>
    </r>
    <r>
      <rPr>
        <b/>
        <sz val="12"/>
        <color theme="1"/>
        <rFont val="Arial"/>
        <family val="2"/>
      </rPr>
      <t>(Male) (P)</t>
    </r>
  </si>
  <si>
    <r>
      <t xml:space="preserve">Federal Govt. Junior Model School, G-7/4, Part-IV </t>
    </r>
    <r>
      <rPr>
        <b/>
        <sz val="12"/>
        <color theme="1"/>
        <rFont val="Arial"/>
        <family val="2"/>
      </rPr>
      <t>(Female) (P)</t>
    </r>
  </si>
  <si>
    <r>
      <t xml:space="preserve">Federal Govt. Girls Model School, G-7/1, (Part-I, </t>
    </r>
    <r>
      <rPr>
        <b/>
        <sz val="12"/>
        <color theme="1"/>
        <rFont val="Arial"/>
        <family val="2"/>
      </rPr>
      <t>Male) (P)</t>
    </r>
  </si>
  <si>
    <r>
      <t xml:space="preserve">Federal Govt. Girls Model School, G-7/1, (Part-II, </t>
    </r>
    <r>
      <rPr>
        <b/>
        <sz val="12"/>
        <color theme="1"/>
        <rFont val="Arial"/>
        <family val="2"/>
      </rPr>
      <t>Female) (P)</t>
    </r>
  </si>
  <si>
    <r>
      <t xml:space="preserve">Islamabad Model School for Girls, (VI-X), G-8/2, </t>
    </r>
    <r>
      <rPr>
        <b/>
        <sz val="12"/>
        <color theme="1"/>
        <rFont val="Arial"/>
        <family val="2"/>
      </rPr>
      <t>(Male) (P)</t>
    </r>
  </si>
  <si>
    <r>
      <t xml:space="preserve">Islamabad Model School for Girls, (VI-X), G-8/2, </t>
    </r>
    <r>
      <rPr>
        <b/>
        <sz val="12"/>
        <color theme="1"/>
        <rFont val="Arial"/>
        <family val="2"/>
      </rPr>
      <t>(Female) (P)</t>
    </r>
  </si>
  <si>
    <r>
      <t xml:space="preserve">Federal Govt. Primary School No. 26, G-8/2. </t>
    </r>
    <r>
      <rPr>
        <b/>
        <sz val="12"/>
        <color theme="1"/>
        <rFont val="Arial"/>
        <family val="2"/>
      </rPr>
      <t>(Combined) (P)</t>
    </r>
  </si>
  <si>
    <r>
      <t xml:space="preserve">Islamabad Model School, No. 35, G-8/4, </t>
    </r>
    <r>
      <rPr>
        <b/>
        <sz val="12"/>
        <color theme="1"/>
        <rFont val="Arial"/>
        <family val="2"/>
      </rPr>
      <t>(Male) (P)</t>
    </r>
  </si>
  <si>
    <r>
      <t xml:space="preserve">Islamabad Model School, No. 35, G-8/4, </t>
    </r>
    <r>
      <rPr>
        <b/>
        <sz val="12"/>
        <color theme="1"/>
        <rFont val="Arial"/>
        <family val="2"/>
      </rPr>
      <t>(Female)(P)</t>
    </r>
  </si>
  <si>
    <r>
      <t xml:space="preserve">Islamabad Model School, No. 2,                                                            G-8/4, </t>
    </r>
    <r>
      <rPr>
        <b/>
        <sz val="12"/>
        <color theme="1"/>
        <rFont val="Arial"/>
        <family val="2"/>
      </rPr>
      <t>(Male)(P)</t>
    </r>
  </si>
  <si>
    <r>
      <t xml:space="preserve">Islamabad Model School, No. 2,                                                            G-8/4, </t>
    </r>
    <r>
      <rPr>
        <b/>
        <sz val="12"/>
        <color theme="1"/>
        <rFont val="Arial"/>
        <family val="2"/>
      </rPr>
      <t>(Female) (P)</t>
    </r>
  </si>
  <si>
    <r>
      <t>Academy for Educational  Planning Management             G-8/1,</t>
    </r>
    <r>
      <rPr>
        <b/>
        <sz val="12"/>
        <color theme="1"/>
        <rFont val="Arial"/>
        <family val="2"/>
      </rPr>
      <t>(Male) (P)</t>
    </r>
  </si>
  <si>
    <r>
      <t>Academy for Educational  Planning Management           G-8/1,</t>
    </r>
    <r>
      <rPr>
        <b/>
        <sz val="12"/>
        <color theme="1"/>
        <rFont val="Arial"/>
        <family val="2"/>
      </rPr>
      <t>(Female) (P)</t>
    </r>
  </si>
  <si>
    <r>
      <t xml:space="preserve">Federal Govt. Boys Model School No. 1, G-8/1, </t>
    </r>
    <r>
      <rPr>
        <b/>
        <sz val="12"/>
        <color theme="1"/>
        <rFont val="Arial"/>
        <family val="2"/>
      </rPr>
      <t>(Male) (P)</t>
    </r>
  </si>
  <si>
    <r>
      <t xml:space="preserve">Federal Govt. Boys Model School No. 1, G-8/1, </t>
    </r>
    <r>
      <rPr>
        <b/>
        <sz val="12"/>
        <color theme="1"/>
        <rFont val="Arial"/>
        <family val="2"/>
      </rPr>
      <t>(Female) (P)</t>
    </r>
  </si>
  <si>
    <r>
      <t xml:space="preserve">Federal Govt. Junior Model School No. 2,        G-8/1. </t>
    </r>
    <r>
      <rPr>
        <b/>
        <sz val="12"/>
        <color theme="1"/>
        <rFont val="Arial"/>
        <family val="2"/>
      </rPr>
      <t>(Male) (P)</t>
    </r>
  </si>
  <si>
    <r>
      <t xml:space="preserve">Federal Govt. Junior Model School No. 2, G-8/1. </t>
    </r>
    <r>
      <rPr>
        <b/>
        <sz val="12"/>
        <color theme="1"/>
        <rFont val="Arial"/>
        <family val="2"/>
      </rPr>
      <t>(Female) (P)</t>
    </r>
  </si>
  <si>
    <r>
      <t>Islamabad Model School, No. 3.                                             G-8/1.</t>
    </r>
    <r>
      <rPr>
        <b/>
        <sz val="12"/>
        <color theme="1"/>
        <rFont val="Arial"/>
        <family val="2"/>
      </rPr>
      <t xml:space="preserve"> (Male) (P)</t>
    </r>
  </si>
  <si>
    <r>
      <t xml:space="preserve">Islamabad Model School, No. 3.                                             G-8/1. </t>
    </r>
    <r>
      <rPr>
        <b/>
        <sz val="12"/>
        <color theme="1"/>
        <rFont val="Arial"/>
        <family val="2"/>
      </rPr>
      <t>(Female) (P)</t>
    </r>
  </si>
  <si>
    <r>
      <t xml:space="preserve">Federal Govt. Junior Model School, (No. 36),        G-9/2 </t>
    </r>
    <r>
      <rPr>
        <b/>
        <sz val="12"/>
        <color theme="1"/>
        <rFont val="Arial"/>
        <family val="2"/>
      </rPr>
      <t>(Male) (P)</t>
    </r>
  </si>
  <si>
    <r>
      <t xml:space="preserve">Federal Govt. Junior Model School, (No. 36),           G-9/2 </t>
    </r>
    <r>
      <rPr>
        <b/>
        <sz val="12"/>
        <color theme="1"/>
        <rFont val="Arial"/>
        <family val="2"/>
      </rPr>
      <t>(Female) (P)*</t>
    </r>
  </si>
  <si>
    <r>
      <t xml:space="preserve">Federal Govt. Junior Model School, (No. 36),           G-9/2 </t>
    </r>
    <r>
      <rPr>
        <b/>
        <sz val="12"/>
        <color theme="1"/>
        <rFont val="Arial"/>
        <family val="2"/>
      </rPr>
      <t>(Female) (P)</t>
    </r>
  </si>
  <si>
    <r>
      <t xml:space="preserve">Islamabad Junior Model School No-2,G-9/2 </t>
    </r>
    <r>
      <rPr>
        <b/>
        <sz val="12"/>
        <color theme="1"/>
        <rFont val="Arial"/>
        <family val="2"/>
      </rPr>
      <t>(Male) (P)*</t>
    </r>
  </si>
  <si>
    <r>
      <t xml:space="preserve">Islamabad Junior Model School No-2,G-9/2  </t>
    </r>
    <r>
      <rPr>
        <b/>
        <sz val="12"/>
        <color theme="1"/>
        <rFont val="Arial"/>
        <family val="2"/>
      </rPr>
      <t>(Female) (P)*</t>
    </r>
  </si>
  <si>
    <r>
      <t xml:space="preserve">Federal Govt. Junior Model School, No. 24, G-9/2, </t>
    </r>
    <r>
      <rPr>
        <b/>
        <sz val="12"/>
        <color theme="1"/>
        <rFont val="Arial"/>
        <family val="2"/>
      </rPr>
      <t>(Male) (P)*</t>
    </r>
  </si>
  <si>
    <r>
      <t xml:space="preserve">Federal Govt. Girls Higher Secondary School, No, 9, G-9/2, </t>
    </r>
    <r>
      <rPr>
        <b/>
        <sz val="12"/>
        <color theme="1"/>
        <rFont val="Arial"/>
        <family val="2"/>
      </rPr>
      <t>(Female) (P)</t>
    </r>
  </si>
  <si>
    <r>
      <t xml:space="preserve">Federal Govt. Girls Model School, G-9/3, </t>
    </r>
    <r>
      <rPr>
        <b/>
        <sz val="12"/>
        <color theme="1"/>
        <rFont val="Arial"/>
        <family val="2"/>
      </rPr>
      <t>(Male) (P)*</t>
    </r>
  </si>
  <si>
    <r>
      <t>Federal Govt. Girls Model School, G-9/3,</t>
    </r>
    <r>
      <rPr>
        <b/>
        <sz val="12"/>
        <color theme="1"/>
        <rFont val="Arial"/>
        <family val="2"/>
      </rPr>
      <t xml:space="preserve"> (Female) (P)</t>
    </r>
  </si>
  <si>
    <r>
      <t xml:space="preserve">Islamabad Model School, G-9/3, </t>
    </r>
    <r>
      <rPr>
        <b/>
        <sz val="12"/>
        <color theme="1"/>
        <rFont val="Arial"/>
        <family val="2"/>
      </rPr>
      <t>(Male) (P)</t>
    </r>
  </si>
  <si>
    <r>
      <t xml:space="preserve">Islamabad Model School, G-9/3, </t>
    </r>
    <r>
      <rPr>
        <b/>
        <sz val="12"/>
        <color theme="1"/>
        <rFont val="Arial"/>
        <family val="2"/>
      </rPr>
      <t>(Female) (P)</t>
    </r>
  </si>
  <si>
    <r>
      <t xml:space="preserve">Islamabad Boys Model School                                            No. 2,  G-9/4, </t>
    </r>
    <r>
      <rPr>
        <b/>
        <sz val="12"/>
        <color theme="1"/>
        <rFont val="Arial"/>
        <family val="2"/>
      </rPr>
      <t>(Male) (P)</t>
    </r>
  </si>
  <si>
    <r>
      <t xml:space="preserve">Federal Govt.Junior Model School  No. 2,       G-9/4, </t>
    </r>
    <r>
      <rPr>
        <b/>
        <sz val="12"/>
        <color theme="1"/>
        <rFont val="Arial"/>
        <family val="2"/>
      </rPr>
      <t>(Female) (P)</t>
    </r>
  </si>
  <si>
    <r>
      <t xml:space="preserve">Islamabad  Model School for Girls (V-X), G-9/4, </t>
    </r>
    <r>
      <rPr>
        <b/>
        <sz val="12"/>
        <color theme="1"/>
        <rFont val="Arial"/>
        <family val="2"/>
      </rPr>
      <t>(Male) (P)</t>
    </r>
  </si>
  <si>
    <r>
      <t xml:space="preserve">Islamabad  Model School for Girls (V-X), G-9/4, </t>
    </r>
    <r>
      <rPr>
        <b/>
        <sz val="12"/>
        <color theme="1"/>
        <rFont val="Arial"/>
        <family val="2"/>
      </rPr>
      <t>(Female) (P)</t>
    </r>
  </si>
  <si>
    <r>
      <t xml:space="preserve">Islamabad Model School No. 1,                                    G-9/4. </t>
    </r>
    <r>
      <rPr>
        <b/>
        <sz val="12"/>
        <color theme="1"/>
        <rFont val="Arial"/>
        <family val="2"/>
      </rPr>
      <t>(Male) (P)</t>
    </r>
  </si>
  <si>
    <r>
      <t xml:space="preserve">Islamabad Model School No. 1,                                    G-9/4. </t>
    </r>
    <r>
      <rPr>
        <b/>
        <sz val="12"/>
        <color theme="1"/>
        <rFont val="Arial"/>
        <family val="2"/>
      </rPr>
      <t>(Female) (P)</t>
    </r>
  </si>
  <si>
    <r>
      <t xml:space="preserve">Islamabad Model School, (I-V). G-9/1, </t>
    </r>
    <r>
      <rPr>
        <b/>
        <sz val="12"/>
        <color theme="1"/>
        <rFont val="Arial"/>
        <family val="2"/>
      </rPr>
      <t>(Male) (P)</t>
    </r>
  </si>
  <si>
    <r>
      <t xml:space="preserve">Federal Govt. Junior Model School, No. 10. G-9/1, </t>
    </r>
    <r>
      <rPr>
        <b/>
        <sz val="12"/>
        <color theme="1"/>
        <rFont val="Arial"/>
        <family val="2"/>
      </rPr>
      <t>(Female) (P)</t>
    </r>
  </si>
  <si>
    <r>
      <t xml:space="preserve">Islamabad Model School for Boys (VI-X),  G-9/1, </t>
    </r>
    <r>
      <rPr>
        <b/>
        <sz val="12"/>
        <color theme="1"/>
        <rFont val="Arial"/>
        <family val="2"/>
      </rPr>
      <t>(Male) (P)</t>
    </r>
  </si>
  <si>
    <r>
      <t xml:space="preserve">Federal Govt. Boys Model School,  G-9/1, </t>
    </r>
    <r>
      <rPr>
        <b/>
        <sz val="12"/>
        <color theme="1"/>
        <rFont val="Arial"/>
        <family val="2"/>
      </rPr>
      <t>(Female) (P)</t>
    </r>
  </si>
  <si>
    <r>
      <t>Islamabad Model School No. 3,                                                G-9/2,</t>
    </r>
    <r>
      <rPr>
        <b/>
        <sz val="12"/>
        <color theme="1"/>
        <rFont val="Arial"/>
        <family val="2"/>
      </rPr>
      <t xml:space="preserve"> (Male) (P)</t>
    </r>
  </si>
  <si>
    <r>
      <t xml:space="preserve">Islamabad Model School No. 3,                                            G-9/2 </t>
    </r>
    <r>
      <rPr>
        <b/>
        <sz val="12"/>
        <color theme="1"/>
        <rFont val="Arial"/>
        <family val="2"/>
      </rPr>
      <t>(Female) (P)</t>
    </r>
  </si>
  <si>
    <r>
      <t xml:space="preserve">Federal Govt. Higher Secondary  School No. 9, G-9/2, </t>
    </r>
    <r>
      <rPr>
        <b/>
        <sz val="12"/>
        <color theme="1"/>
        <rFont val="Arial"/>
        <family val="2"/>
      </rPr>
      <t>(Male) (P)</t>
    </r>
  </si>
  <si>
    <r>
      <t xml:space="preserve">Federal Govt. Higher Secondary  School No. 9, G-9/2, </t>
    </r>
    <r>
      <rPr>
        <b/>
        <sz val="12"/>
        <color theme="1"/>
        <rFont val="Arial"/>
        <family val="2"/>
      </rPr>
      <t>(Female) (P)</t>
    </r>
  </si>
  <si>
    <r>
      <t>Federal Government Post Graduate College, H-8, Islamabad</t>
    </r>
    <r>
      <rPr>
        <b/>
        <sz val="12"/>
        <color theme="1"/>
        <rFont val="Arial"/>
        <family val="2"/>
      </rPr>
      <t xml:space="preserve"> (Combined) (P)</t>
    </r>
  </si>
  <si>
    <r>
      <t>Islamabad Model College for Girls  I-8/2,</t>
    </r>
    <r>
      <rPr>
        <b/>
        <sz val="12"/>
        <color theme="1"/>
        <rFont val="Arial"/>
        <family val="2"/>
      </rPr>
      <t xml:space="preserve"> (Male) (P)</t>
    </r>
  </si>
  <si>
    <r>
      <t xml:space="preserve">Islamabad Model College for Girls  I-8/2, </t>
    </r>
    <r>
      <rPr>
        <b/>
        <sz val="12"/>
        <color theme="1"/>
        <rFont val="Arial"/>
        <family val="2"/>
      </rPr>
      <t>(Female) (P)</t>
    </r>
  </si>
  <si>
    <r>
      <t>Islamabad Model College for Boys, I-8/3,</t>
    </r>
    <r>
      <rPr>
        <b/>
        <sz val="12"/>
        <color theme="1"/>
        <rFont val="Arial"/>
        <family val="2"/>
      </rPr>
      <t xml:space="preserve"> (Male) (P)</t>
    </r>
  </si>
  <si>
    <r>
      <t xml:space="preserve">Islamabad Model College for Boys, I-8/3, </t>
    </r>
    <r>
      <rPr>
        <b/>
        <sz val="12"/>
        <color theme="1"/>
        <rFont val="Arial"/>
        <family val="2"/>
      </rPr>
      <t>(Female) (P)</t>
    </r>
  </si>
  <si>
    <r>
      <t xml:space="preserve">Islamabad Model School                             (I-VI), I-8/3, </t>
    </r>
    <r>
      <rPr>
        <b/>
        <sz val="12"/>
        <color theme="1"/>
        <rFont val="Arial"/>
        <family val="2"/>
      </rPr>
      <t>(Male) (P)</t>
    </r>
  </si>
  <si>
    <r>
      <t xml:space="preserve">Islamabad Model School                                       (I-VI), I-8/3, </t>
    </r>
    <r>
      <rPr>
        <b/>
        <sz val="12"/>
        <color theme="1"/>
        <rFont val="Arial"/>
        <family val="2"/>
      </rPr>
      <t>(Female) (P)</t>
    </r>
  </si>
  <si>
    <r>
      <t xml:space="preserve">Federal Govt. Boys Middle School, I-8/1, </t>
    </r>
    <r>
      <rPr>
        <b/>
        <sz val="12"/>
        <color theme="1"/>
        <rFont val="Arial"/>
        <family val="2"/>
      </rPr>
      <t>(Combined) (P)</t>
    </r>
  </si>
  <si>
    <r>
      <t xml:space="preserve">Islamabad Model College for Girls, I-8/4. </t>
    </r>
    <r>
      <rPr>
        <b/>
        <sz val="12"/>
        <color theme="1"/>
        <rFont val="Arial"/>
        <family val="2"/>
      </rPr>
      <t>(Male) (P)</t>
    </r>
  </si>
  <si>
    <r>
      <t xml:space="preserve">Islamabad Model College for Girls, I-8/4. </t>
    </r>
    <r>
      <rPr>
        <b/>
        <sz val="11"/>
        <color theme="1"/>
        <rFont val="Calibri"/>
        <family val="2"/>
        <scheme val="minor"/>
      </rPr>
      <t>(Male) (P)</t>
    </r>
  </si>
  <si>
    <r>
      <t xml:space="preserve">Islamabad Model School for Boys I-8/4. </t>
    </r>
    <r>
      <rPr>
        <b/>
        <sz val="12"/>
        <color theme="1"/>
        <rFont val="Arial"/>
        <family val="2"/>
      </rPr>
      <t>(Female) (P)</t>
    </r>
  </si>
  <si>
    <r>
      <t xml:space="preserve">Islamabad Model School for Boys I-8/4. </t>
    </r>
    <r>
      <rPr>
        <b/>
        <sz val="11"/>
        <color theme="1"/>
        <rFont val="Calibri"/>
        <family val="2"/>
        <scheme val="minor"/>
      </rPr>
      <t>(Female) (P)</t>
    </r>
  </si>
  <si>
    <r>
      <t>Federal Govt. Primary School No. 21,                              I-8/1.</t>
    </r>
    <r>
      <rPr>
        <b/>
        <sz val="12"/>
        <color theme="1"/>
        <rFont val="Arial"/>
        <family val="2"/>
      </rPr>
      <t>(Male)(P)</t>
    </r>
  </si>
  <si>
    <r>
      <t>Federal Govt. Primary School No. 21,  I-8/1.</t>
    </r>
    <r>
      <rPr>
        <b/>
        <sz val="12"/>
        <color theme="1"/>
        <rFont val="Arial"/>
        <family val="2"/>
      </rPr>
      <t>(Female) (P)</t>
    </r>
  </si>
  <si>
    <r>
      <t xml:space="preserve">Islamabad Model School for Boys (VI-X) No.1, I-9/4 </t>
    </r>
    <r>
      <rPr>
        <b/>
        <sz val="12"/>
        <color theme="1"/>
        <rFont val="Arial"/>
        <family val="2"/>
      </rPr>
      <t>(Male) (P)</t>
    </r>
  </si>
  <si>
    <r>
      <t xml:space="preserve">Islamabad Model School for Boys (VI-X) No.1, I-9/4                                  </t>
    </r>
    <r>
      <rPr>
        <b/>
        <sz val="12"/>
        <color theme="1"/>
        <rFont val="Arial"/>
        <family val="2"/>
      </rPr>
      <t>( Female) (P)</t>
    </r>
  </si>
  <si>
    <r>
      <t xml:space="preserve">Federal Govt. Girls Secondary School No. 14, I-9/4. </t>
    </r>
    <r>
      <rPr>
        <b/>
        <sz val="12"/>
        <color theme="1"/>
        <rFont val="Arial"/>
        <family val="2"/>
      </rPr>
      <t>(Male) (P)</t>
    </r>
  </si>
  <si>
    <r>
      <t xml:space="preserve">Federal Govt. Girls Secondary School No. 14, I-9/4. </t>
    </r>
    <r>
      <rPr>
        <b/>
        <sz val="12"/>
        <color theme="1"/>
        <rFont val="Arial"/>
        <family val="2"/>
      </rPr>
      <t>(Female) (P)</t>
    </r>
  </si>
  <si>
    <r>
      <t xml:space="preserve">Federal Govt. Junior Model School, No. 31.                                                         I-9/1, </t>
    </r>
    <r>
      <rPr>
        <b/>
        <sz val="12"/>
        <color theme="1"/>
        <rFont val="Arial"/>
        <family val="2"/>
      </rPr>
      <t>(Male) (P)</t>
    </r>
  </si>
  <si>
    <r>
      <t xml:space="preserve">Federal Govt. Junior Model School, No. 31.                                                                I-9/1 </t>
    </r>
    <r>
      <rPr>
        <b/>
        <sz val="12"/>
        <color theme="1"/>
        <rFont val="Arial"/>
        <family val="2"/>
      </rPr>
      <t>(Female) (P)</t>
    </r>
  </si>
  <si>
    <r>
      <t xml:space="preserve">Islamabad Model School for Boys (VI-X) No. 2, I-9/4 </t>
    </r>
    <r>
      <rPr>
        <b/>
        <sz val="12"/>
        <color theme="1"/>
        <rFont val="Arial"/>
        <family val="2"/>
      </rPr>
      <t>(Combined) (P)</t>
    </r>
  </si>
  <si>
    <r>
      <t xml:space="preserve">Federal Govt. Junior Model School, I-9/4, </t>
    </r>
    <r>
      <rPr>
        <b/>
        <sz val="12"/>
        <color theme="1"/>
        <rFont val="Arial"/>
        <family val="2"/>
      </rPr>
      <t>(Male)(P)</t>
    </r>
  </si>
  <si>
    <r>
      <t xml:space="preserve">Federal Govt. Junior Model School, I-9/4, </t>
    </r>
    <r>
      <rPr>
        <b/>
        <sz val="12"/>
        <color theme="1"/>
        <rFont val="Arial"/>
        <family val="2"/>
      </rPr>
      <t>(Female)(P)</t>
    </r>
  </si>
  <si>
    <r>
      <t xml:space="preserve">Federal Govt. Girls Model Higher Sec. School, I-9/1. </t>
    </r>
    <r>
      <rPr>
        <b/>
        <sz val="12"/>
        <color theme="1"/>
        <rFont val="Arial"/>
        <family val="2"/>
      </rPr>
      <t>(Male)(P)</t>
    </r>
  </si>
  <si>
    <r>
      <t xml:space="preserve">Federal Govt. Girls Model Higher Sec. School, I-9/1. </t>
    </r>
    <r>
      <rPr>
        <b/>
        <sz val="12"/>
        <color theme="1"/>
        <rFont val="Arial"/>
        <family val="2"/>
      </rPr>
      <t>(Female) (P)</t>
    </r>
  </si>
  <si>
    <r>
      <t xml:space="preserve">Federal Govt. Junior Model School, I-10/2, </t>
    </r>
    <r>
      <rPr>
        <b/>
        <sz val="12"/>
        <color theme="1"/>
        <rFont val="Arial"/>
        <family val="2"/>
      </rPr>
      <t>(Male) (P)</t>
    </r>
  </si>
  <si>
    <r>
      <t xml:space="preserve">Federal Govt. Boys Model School, I-10/2, </t>
    </r>
    <r>
      <rPr>
        <b/>
        <sz val="12"/>
        <color theme="1"/>
        <rFont val="Arial"/>
        <family val="2"/>
      </rPr>
      <t>(Female) (P)</t>
    </r>
  </si>
  <si>
    <r>
      <t xml:space="preserve">Federal Govt. Girls Secondary School No. 6 I-10/4 </t>
    </r>
    <r>
      <rPr>
        <b/>
        <sz val="12"/>
        <color theme="1"/>
        <rFont val="Arial"/>
        <family val="2"/>
      </rPr>
      <t>(Male)(P)</t>
    </r>
  </si>
  <si>
    <r>
      <t xml:space="preserve">Federal Govt. Girls Secondary School No. 6 I-10/4 </t>
    </r>
    <r>
      <rPr>
        <b/>
        <sz val="12"/>
        <color theme="1"/>
        <rFont val="Arial"/>
        <family val="2"/>
      </rPr>
      <t>(Female) (P)</t>
    </r>
  </si>
  <si>
    <r>
      <t xml:space="preserve">Federal Govt. Girls Model Middle School, I-10/4. </t>
    </r>
    <r>
      <rPr>
        <b/>
        <sz val="12"/>
        <color theme="1"/>
        <rFont val="Arial"/>
        <family val="2"/>
      </rPr>
      <t>(Male) (P)</t>
    </r>
  </si>
  <si>
    <r>
      <t xml:space="preserve">Federal Govt. Girls Model Middle School, I-10/4. </t>
    </r>
    <r>
      <rPr>
        <b/>
        <sz val="12"/>
        <color theme="1"/>
        <rFont val="Arial"/>
        <family val="2"/>
      </rPr>
      <t>(Female) (P)</t>
    </r>
  </si>
  <si>
    <r>
      <t xml:space="preserve">Islamabad Model College for Girls, I-10/4, </t>
    </r>
    <r>
      <rPr>
        <b/>
        <sz val="12"/>
        <color theme="1"/>
        <rFont val="Arial"/>
        <family val="2"/>
      </rPr>
      <t>(Male) (P)</t>
    </r>
  </si>
  <si>
    <r>
      <t xml:space="preserve">Islamabad Model College for Girls, I-10/4 </t>
    </r>
    <r>
      <rPr>
        <b/>
        <sz val="12"/>
        <color theme="1"/>
        <rFont val="Arial"/>
        <family val="2"/>
      </rPr>
      <t>(Female) (P)</t>
    </r>
  </si>
  <si>
    <r>
      <t xml:space="preserve">Federal Govt. Junior Model School, No. 49.                                    I-10/1 Part-I </t>
    </r>
    <r>
      <rPr>
        <b/>
        <sz val="12"/>
        <color theme="1"/>
        <rFont val="Arial"/>
        <family val="2"/>
      </rPr>
      <t>(Male) (P)</t>
    </r>
  </si>
  <si>
    <r>
      <t xml:space="preserve">Federal Govt. Junior Model School, No. 49. I-10/1,Part-II  </t>
    </r>
    <r>
      <rPr>
        <b/>
        <sz val="12"/>
        <color theme="1"/>
        <rFont val="Arial"/>
        <family val="2"/>
      </rPr>
      <t>(Female) (P)</t>
    </r>
  </si>
  <si>
    <r>
      <t>Federal Govt. Junior Model School, No. 49.          I-10/1, Part-III</t>
    </r>
    <r>
      <rPr>
        <b/>
        <sz val="12"/>
        <color theme="1"/>
        <rFont val="Arial"/>
        <family val="2"/>
      </rPr>
      <t>(Male) (P)</t>
    </r>
  </si>
  <si>
    <r>
      <t xml:space="preserve">Federal Govt. Junior Model School, No. 49. I-10/1, Part-IV </t>
    </r>
    <r>
      <rPr>
        <b/>
        <sz val="12"/>
        <color theme="1"/>
        <rFont val="Arial"/>
        <family val="2"/>
      </rPr>
      <t>(Female) (P)</t>
    </r>
  </si>
  <si>
    <r>
      <t xml:space="preserve">Islamabad Model College for Boys, I-10/1 Part-I </t>
    </r>
    <r>
      <rPr>
        <b/>
        <sz val="12"/>
        <color theme="1"/>
        <rFont val="Arial"/>
        <family val="2"/>
      </rPr>
      <t>(Male) (P)</t>
    </r>
  </si>
  <si>
    <r>
      <t xml:space="preserve">Islamabad Model College for Boys, I-10/1, Part-II </t>
    </r>
    <r>
      <rPr>
        <b/>
        <sz val="12"/>
        <color theme="1"/>
        <rFont val="Arial"/>
        <family val="2"/>
      </rPr>
      <t>(Female) (P)</t>
    </r>
  </si>
  <si>
    <r>
      <t xml:space="preserve">Islamabad Model College for Boys, I-10/1, Part-III </t>
    </r>
    <r>
      <rPr>
        <b/>
        <sz val="12"/>
        <color theme="1"/>
        <rFont val="Arial"/>
        <family val="2"/>
      </rPr>
      <t>(Male) (P)</t>
    </r>
  </si>
  <si>
    <r>
      <t xml:space="preserve">Islamabad Model College for Boys, I-10/1, Part-IV </t>
    </r>
    <r>
      <rPr>
        <b/>
        <sz val="12"/>
        <color theme="1"/>
        <rFont val="Arial"/>
        <family val="2"/>
      </rPr>
      <t>(Female) (P)</t>
    </r>
  </si>
  <si>
    <r>
      <t xml:space="preserve">Federal Govt. Junior Model School, No. 40. I-10-1 </t>
    </r>
    <r>
      <rPr>
        <b/>
        <sz val="12"/>
        <color theme="1"/>
        <rFont val="Arial"/>
        <family val="2"/>
      </rPr>
      <t>(Male) (P)</t>
    </r>
  </si>
  <si>
    <r>
      <t xml:space="preserve">Federal Govt. Junior Model School, No. 40. I-10-1 </t>
    </r>
    <r>
      <rPr>
        <b/>
        <sz val="12"/>
        <color theme="1"/>
        <rFont val="Arial"/>
        <family val="2"/>
      </rPr>
      <t>(Female) (P)</t>
    </r>
  </si>
  <si>
    <r>
      <t xml:space="preserve">Federal Govt. Boys Model Higher Second. School, I-10/1. </t>
    </r>
    <r>
      <rPr>
        <b/>
        <sz val="12"/>
        <color theme="1"/>
        <rFont val="Arial"/>
        <family val="2"/>
      </rPr>
      <t>(Combined) (P)</t>
    </r>
  </si>
  <si>
    <r>
      <t xml:space="preserve">Federal Govt. Junior Model School, G-10/2, </t>
    </r>
    <r>
      <rPr>
        <b/>
        <sz val="12"/>
        <color theme="1"/>
        <rFont val="Arial"/>
        <family val="2"/>
      </rPr>
      <t>(Male) (P)</t>
    </r>
  </si>
  <si>
    <r>
      <t xml:space="preserve">Federal Govt. Junior Model School, G-10/2, </t>
    </r>
    <r>
      <rPr>
        <b/>
        <sz val="12"/>
        <color theme="1"/>
        <rFont val="Arial"/>
        <family val="2"/>
      </rPr>
      <t>(Female) (P)</t>
    </r>
  </si>
  <si>
    <r>
      <t xml:space="preserve">Islamabad Model College for Girls, G-10/2,     </t>
    </r>
    <r>
      <rPr>
        <b/>
        <sz val="12"/>
        <color theme="1"/>
        <rFont val="Arial"/>
        <family val="2"/>
      </rPr>
      <t xml:space="preserve"> (Male) (P)</t>
    </r>
  </si>
  <si>
    <r>
      <t xml:space="preserve">Islamabad Model College for Girls, G-10/2, </t>
    </r>
    <r>
      <rPr>
        <b/>
        <sz val="12"/>
        <color theme="1"/>
        <rFont val="Arial"/>
        <family val="2"/>
      </rPr>
      <t>(Female)(P)</t>
    </r>
  </si>
  <si>
    <r>
      <t xml:space="preserve">Federal Govt. Junior Model School, G-10/3, </t>
    </r>
    <r>
      <rPr>
        <b/>
        <sz val="12"/>
        <color theme="1"/>
        <rFont val="Arial"/>
        <family val="2"/>
      </rPr>
      <t>(Part-I, Male) (P)</t>
    </r>
  </si>
  <si>
    <r>
      <t xml:space="preserve">Federal Govt. Junior Model School, G-10/3, </t>
    </r>
    <r>
      <rPr>
        <b/>
        <sz val="12"/>
        <color theme="1"/>
        <rFont val="Arial"/>
        <family val="2"/>
      </rPr>
      <t>(Part-II, Female) (P)</t>
    </r>
  </si>
  <si>
    <r>
      <t>Federal Govt. Boys Model School, G-10/3,</t>
    </r>
    <r>
      <rPr>
        <b/>
        <sz val="12"/>
        <color theme="1"/>
        <rFont val="Arial"/>
        <family val="2"/>
      </rPr>
      <t xml:space="preserve"> (Male) (P)</t>
    </r>
  </si>
  <si>
    <r>
      <t xml:space="preserve">Federal Govt. Boys Model School, G-10/3, </t>
    </r>
    <r>
      <rPr>
        <b/>
        <sz val="12"/>
        <color theme="1"/>
        <rFont val="Arial"/>
        <family val="2"/>
      </rPr>
      <t>(Female)(P)</t>
    </r>
  </si>
  <si>
    <r>
      <t xml:space="preserve">Federal Govt. College for Women, G-10/4, </t>
    </r>
    <r>
      <rPr>
        <b/>
        <sz val="12"/>
        <color theme="1"/>
        <rFont val="Arial"/>
        <family val="2"/>
      </rPr>
      <t>(Male) (P)</t>
    </r>
  </si>
  <si>
    <r>
      <t xml:space="preserve">Federal Govt. College for Women, G-10/4, </t>
    </r>
    <r>
      <rPr>
        <b/>
        <sz val="12"/>
        <color theme="1"/>
        <rFont val="Arial"/>
        <family val="2"/>
      </rPr>
      <t>(Female)(P)</t>
    </r>
  </si>
  <si>
    <r>
      <t>Federal Govt. Junior Model School, No. 43, G-10/4,</t>
    </r>
    <r>
      <rPr>
        <b/>
        <sz val="12"/>
        <color theme="1"/>
        <rFont val="Arial"/>
        <family val="2"/>
      </rPr>
      <t xml:space="preserve"> (Male) (P)</t>
    </r>
  </si>
  <si>
    <r>
      <t xml:space="preserve">Federal Govt. Junior Model School, No. 43, G-10/4, </t>
    </r>
    <r>
      <rPr>
        <b/>
        <sz val="12"/>
        <color theme="1"/>
        <rFont val="Arial"/>
        <family val="2"/>
      </rPr>
      <t>(Female) (P)</t>
    </r>
  </si>
  <si>
    <r>
      <t xml:space="preserve">Federal Govt. Junior Model School, G-10/1, </t>
    </r>
    <r>
      <rPr>
        <b/>
        <sz val="12"/>
        <color theme="1"/>
        <rFont val="Arial"/>
        <family val="2"/>
      </rPr>
      <t>(Male) (P)</t>
    </r>
  </si>
  <si>
    <r>
      <t xml:space="preserve">Federal Govt. Junior Model School, G-10/1, </t>
    </r>
    <r>
      <rPr>
        <b/>
        <sz val="12"/>
        <color theme="1"/>
        <rFont val="Arial"/>
        <family val="2"/>
      </rPr>
      <t>(Female) (P)</t>
    </r>
  </si>
  <si>
    <r>
      <t>Federal Govt. Girls Model School, G-10/1,</t>
    </r>
    <r>
      <rPr>
        <b/>
        <sz val="12"/>
        <color theme="1"/>
        <rFont val="Arial"/>
        <family val="2"/>
      </rPr>
      <t xml:space="preserve">            (Male) (P)</t>
    </r>
  </si>
  <si>
    <r>
      <t>Federal Govt. Girls Model School, G-10/1,</t>
    </r>
    <r>
      <rPr>
        <b/>
        <sz val="12"/>
        <color theme="1"/>
        <rFont val="Arial"/>
        <family val="2"/>
      </rPr>
      <t xml:space="preserve">      (Female) (P)</t>
    </r>
  </si>
  <si>
    <r>
      <t xml:space="preserve">Islamabad Model School for Boys (I-VIII) Chatta Bukhtawar </t>
    </r>
    <r>
      <rPr>
        <b/>
        <sz val="12"/>
        <color theme="1"/>
        <rFont val="Arial"/>
        <family val="2"/>
      </rPr>
      <t>(Male) (P)</t>
    </r>
  </si>
  <si>
    <r>
      <t xml:space="preserve">Islamabad Model School for Boys (I-VIII) Chatta Bukhtawar </t>
    </r>
    <r>
      <rPr>
        <b/>
        <sz val="12"/>
        <color theme="1"/>
        <rFont val="Arial"/>
        <family val="2"/>
      </rPr>
      <t>(Female) (P)</t>
    </r>
  </si>
  <si>
    <r>
      <t>Basic Health Unit Tarlai (Tramri)</t>
    </r>
    <r>
      <rPr>
        <b/>
        <sz val="12"/>
        <color theme="1"/>
        <rFont val="Arial"/>
        <family val="2"/>
      </rPr>
      <t xml:space="preserve"> (Male ) Part-I (P) </t>
    </r>
  </si>
  <si>
    <r>
      <t>Basic Health Unit Tarlai (Tramri)</t>
    </r>
    <r>
      <rPr>
        <b/>
        <sz val="12"/>
        <color theme="1"/>
        <rFont val="Arial"/>
        <family val="2"/>
      </rPr>
      <t xml:space="preserve"> (Female ) Part-II (P) </t>
    </r>
  </si>
  <si>
    <r>
      <t xml:space="preserve">Boys Junoir Model School Tarali </t>
    </r>
    <r>
      <rPr>
        <b/>
        <sz val="12"/>
        <color theme="1"/>
        <rFont val="Arial"/>
        <family val="2"/>
      </rPr>
      <t>(Male) (P)</t>
    </r>
  </si>
  <si>
    <r>
      <t xml:space="preserve">Boys Junoir Model School Tarali </t>
    </r>
    <r>
      <rPr>
        <b/>
        <sz val="12"/>
        <color theme="1"/>
        <rFont val="Arial"/>
        <family val="2"/>
      </rPr>
      <t>(Female) (P)</t>
    </r>
  </si>
  <si>
    <r>
      <t xml:space="preserve">Islamabad Model School for Boys (VI-X) Tarlai Part-I </t>
    </r>
    <r>
      <rPr>
        <b/>
        <sz val="12"/>
        <color theme="1"/>
        <rFont val="Arial"/>
        <family val="2"/>
      </rPr>
      <t>(Male) (P)</t>
    </r>
  </si>
  <si>
    <r>
      <t xml:space="preserve">Islamabad Model School for Boys (VI-X) Tarlai Part-II </t>
    </r>
    <r>
      <rPr>
        <b/>
        <sz val="12"/>
        <color theme="1"/>
        <rFont val="Arial"/>
        <family val="2"/>
      </rPr>
      <t>(Female) (P)</t>
    </r>
  </si>
  <si>
    <r>
      <t xml:space="preserve">Islamabad Model School for Boys (VI-X) Tarlai Part-III </t>
    </r>
    <r>
      <rPr>
        <b/>
        <sz val="12"/>
        <color theme="1"/>
        <rFont val="Arial"/>
        <family val="2"/>
      </rPr>
      <t>(Male) (P)</t>
    </r>
  </si>
  <si>
    <r>
      <t xml:space="preserve">Islamabad Model School for Boys (VI-X) Tarlai Part-IV </t>
    </r>
    <r>
      <rPr>
        <b/>
        <sz val="12"/>
        <color theme="1"/>
        <rFont val="Arial"/>
        <family val="2"/>
      </rPr>
      <t>(Female) (P)</t>
    </r>
  </si>
  <si>
    <r>
      <t xml:space="preserve">Islamabad Model College for Girls, Tarlai Part-I </t>
    </r>
    <r>
      <rPr>
        <b/>
        <sz val="12"/>
        <color theme="1"/>
        <rFont val="Arial"/>
        <family val="2"/>
      </rPr>
      <t>(Male) (P)</t>
    </r>
  </si>
  <si>
    <r>
      <t xml:space="preserve">Islamabad Model College for Girls, Tarlai Part-II </t>
    </r>
    <r>
      <rPr>
        <b/>
        <sz val="12"/>
        <color theme="1"/>
        <rFont val="Arial"/>
        <family val="2"/>
      </rPr>
      <t>(Female) (P)</t>
    </r>
  </si>
  <si>
    <r>
      <t xml:space="preserve">Islamabad Model School for Boys (I-V) Tarlai </t>
    </r>
    <r>
      <rPr>
        <b/>
        <sz val="12"/>
        <color theme="1"/>
        <rFont val="Arial"/>
        <family val="2"/>
      </rPr>
      <t>(Male) (P)</t>
    </r>
  </si>
  <si>
    <r>
      <t>Islamabad Model School for Girls (I-V) Tarlai No. 1</t>
    </r>
    <r>
      <rPr>
        <b/>
        <sz val="12"/>
        <color theme="1"/>
        <rFont val="Arial"/>
        <family val="2"/>
      </rPr>
      <t xml:space="preserve"> (Female) (P)</t>
    </r>
  </si>
  <si>
    <r>
      <t xml:space="preserve">Ali Trust Model College Latrar Road Khanna Dak Part-I </t>
    </r>
    <r>
      <rPr>
        <b/>
        <sz val="12"/>
        <color theme="1"/>
        <rFont val="Arial"/>
        <family val="2"/>
      </rPr>
      <t>(Male) (T)</t>
    </r>
  </si>
  <si>
    <r>
      <t xml:space="preserve">Ali Trust Model College Latrar Raad Khanna Dak Part-II </t>
    </r>
    <r>
      <rPr>
        <b/>
        <sz val="12"/>
        <color theme="1"/>
        <rFont val="Arial"/>
        <family val="2"/>
      </rPr>
      <t>(Female) (T)</t>
    </r>
  </si>
  <si>
    <r>
      <t>Ali Trust Model College Latrar Raad Khanna Dak Part-III (</t>
    </r>
    <r>
      <rPr>
        <b/>
        <sz val="12"/>
        <color theme="1"/>
        <rFont val="Arial"/>
        <family val="2"/>
      </rPr>
      <t>Male) (T)</t>
    </r>
  </si>
  <si>
    <r>
      <t xml:space="preserve">Ali Trust Model College Latrar Raad Khanna Dak Part-IV </t>
    </r>
    <r>
      <rPr>
        <b/>
        <sz val="12"/>
        <color theme="1"/>
        <rFont val="Arial"/>
        <family val="2"/>
      </rPr>
      <t>(Female) (T)</t>
    </r>
  </si>
  <si>
    <r>
      <t xml:space="preserve">Islamabad Model School for Boys (I-X) Khana Dak Part-I </t>
    </r>
    <r>
      <rPr>
        <b/>
        <sz val="12"/>
        <color theme="1"/>
        <rFont val="Arial"/>
        <family val="2"/>
      </rPr>
      <t>(Male) (P)</t>
    </r>
  </si>
  <si>
    <r>
      <t xml:space="preserve">Islamabad Model School for Boys (I-X) Khana Dak Part-II </t>
    </r>
    <r>
      <rPr>
        <b/>
        <sz val="12"/>
        <color theme="1"/>
        <rFont val="Arial"/>
        <family val="2"/>
      </rPr>
      <t>(Female) (P)</t>
    </r>
  </si>
  <si>
    <r>
      <t xml:space="preserve">Islamabad Model School for Boys (I-X) Khana Dak Part-III </t>
    </r>
    <r>
      <rPr>
        <b/>
        <sz val="12"/>
        <color theme="1"/>
        <rFont val="Arial"/>
        <family val="2"/>
      </rPr>
      <t>(Male) (P)</t>
    </r>
  </si>
  <si>
    <r>
      <t>Islamabad Model School for Boys (I-X) Khana Dak Part-IV (</t>
    </r>
    <r>
      <rPr>
        <b/>
        <sz val="12"/>
        <color theme="1"/>
        <rFont val="Arial"/>
        <family val="2"/>
      </rPr>
      <t>Female) (P)</t>
    </r>
  </si>
  <si>
    <r>
      <t xml:space="preserve">Islamabad Model School Girls (I-VIII) Khana Dak </t>
    </r>
    <r>
      <rPr>
        <b/>
        <sz val="12"/>
        <color theme="1"/>
        <rFont val="Arial"/>
        <family val="2"/>
      </rPr>
      <t>(Male)</t>
    </r>
    <r>
      <rPr>
        <sz val="12"/>
        <color theme="1"/>
        <rFont val="Arial"/>
        <family val="2"/>
      </rPr>
      <t xml:space="preserve"> Part-I </t>
    </r>
    <r>
      <rPr>
        <b/>
        <sz val="12"/>
        <color theme="1"/>
        <rFont val="Arial"/>
        <family val="2"/>
      </rPr>
      <t>(P)</t>
    </r>
  </si>
  <si>
    <r>
      <t xml:space="preserve">Islamabad Model School Girls (I-VIII) Khana Dak </t>
    </r>
    <r>
      <rPr>
        <b/>
        <sz val="12"/>
        <color theme="1"/>
        <rFont val="Arial"/>
        <family val="2"/>
      </rPr>
      <t xml:space="preserve">(Female) </t>
    </r>
    <r>
      <rPr>
        <sz val="12"/>
        <color theme="1"/>
        <rFont val="Arial"/>
        <family val="2"/>
      </rPr>
      <t xml:space="preserve">Part-II </t>
    </r>
    <r>
      <rPr>
        <b/>
        <sz val="12"/>
        <color theme="1"/>
        <rFont val="Arial"/>
        <family val="2"/>
      </rPr>
      <t>(P)</t>
    </r>
  </si>
  <si>
    <r>
      <t xml:space="preserve">Islamabad Model School for Boys (I-V) Sharifabad Part-I </t>
    </r>
    <r>
      <rPr>
        <b/>
        <sz val="12"/>
        <color theme="1"/>
        <rFont val="Arial"/>
        <family val="2"/>
      </rPr>
      <t>(Male) (P)</t>
    </r>
  </si>
  <si>
    <r>
      <t xml:space="preserve">Islamabad Model School for Boys (I-V) Sharifabad Part-II </t>
    </r>
    <r>
      <rPr>
        <b/>
        <sz val="12"/>
        <color theme="1"/>
        <rFont val="Arial"/>
        <family val="2"/>
      </rPr>
      <t>(Female) (P)</t>
    </r>
  </si>
  <si>
    <r>
      <t xml:space="preserve">Islamabad Model School for Boys (I-V) Sohan Part-I </t>
    </r>
    <r>
      <rPr>
        <b/>
        <sz val="12"/>
        <color theme="1"/>
        <rFont val="Arial"/>
        <family val="2"/>
      </rPr>
      <t>(Male)(P)</t>
    </r>
  </si>
  <si>
    <r>
      <t xml:space="preserve">Islamabad Model School for Boys (I-V) Sohan Part-II </t>
    </r>
    <r>
      <rPr>
        <b/>
        <sz val="12"/>
        <color theme="1"/>
        <rFont val="Arial"/>
        <family val="2"/>
      </rPr>
      <t>(Female) (P)</t>
    </r>
  </si>
  <si>
    <r>
      <t>Islamabad Model School for Boys                                               (I-V) Sohan Part-III</t>
    </r>
    <r>
      <rPr>
        <b/>
        <sz val="12"/>
        <color theme="1"/>
        <rFont val="Arial"/>
        <family val="2"/>
      </rPr>
      <t xml:space="preserve"> (Male) (P)</t>
    </r>
  </si>
  <si>
    <r>
      <t>Islamabad Model School for Boys                                               (I-V) Sohan Part-IV (</t>
    </r>
    <r>
      <rPr>
        <b/>
        <sz val="12"/>
        <color theme="1"/>
        <rFont val="Arial"/>
        <family val="2"/>
      </rPr>
      <t>Female) (P)</t>
    </r>
  </si>
  <si>
    <r>
      <t xml:space="preserve">Islamabad Model School for Girls                                    (I-VIII) Sohan Part-I </t>
    </r>
    <r>
      <rPr>
        <b/>
        <sz val="12"/>
        <color theme="1"/>
        <rFont val="Arial"/>
        <family val="2"/>
      </rPr>
      <t>(Male) (P)</t>
    </r>
  </si>
  <si>
    <r>
      <t xml:space="preserve">Islamabad Model School for Girls                                    (I-VIII) Sohan Part-II </t>
    </r>
    <r>
      <rPr>
        <b/>
        <sz val="12"/>
        <color theme="1"/>
        <rFont val="Arial"/>
        <family val="2"/>
      </rPr>
      <t>(Female) (P)</t>
    </r>
  </si>
  <si>
    <r>
      <t xml:space="preserve">Islamabad Model School for Girls                                    (I-VIII) Sohan Part-III </t>
    </r>
    <r>
      <rPr>
        <b/>
        <sz val="12"/>
        <color theme="1"/>
        <rFont val="Arial"/>
        <family val="2"/>
      </rPr>
      <t>(Male) (P)</t>
    </r>
  </si>
  <si>
    <r>
      <t xml:space="preserve">Islamabad Model School for Girls                                    (I-VIII) Sohan Part-IV </t>
    </r>
    <r>
      <rPr>
        <b/>
        <sz val="12"/>
        <color theme="1"/>
        <rFont val="Arial"/>
        <family val="2"/>
      </rPr>
      <t>(Female) (P)</t>
    </r>
  </si>
  <si>
    <r>
      <t xml:space="preserve">Islamabad Model School for Boys (I-X) Jaba Taili </t>
    </r>
    <r>
      <rPr>
        <b/>
        <sz val="12"/>
        <color theme="1"/>
        <rFont val="Arial"/>
        <family val="2"/>
      </rPr>
      <t>(Male) (P) Part-I</t>
    </r>
  </si>
  <si>
    <r>
      <t xml:space="preserve">Islamabad Model School for Boys (I-X) Jaba Taili </t>
    </r>
    <r>
      <rPr>
        <b/>
        <sz val="12"/>
        <color theme="1"/>
        <rFont val="Arial"/>
        <family val="2"/>
      </rPr>
      <t>(Female) (P) Part-II</t>
    </r>
  </si>
  <si>
    <r>
      <t xml:space="preserve">Islamabad Model School for Girls                                       (I-VIII) New Shakrial Part-I </t>
    </r>
    <r>
      <rPr>
        <b/>
        <sz val="12"/>
        <color theme="1"/>
        <rFont val="Arial"/>
        <family val="2"/>
      </rPr>
      <t>(Male) (P)</t>
    </r>
  </si>
  <si>
    <r>
      <t xml:space="preserve">Islamabad Model School for Girls                                         (I-VIII) New Shakrial Part-II </t>
    </r>
    <r>
      <rPr>
        <b/>
        <sz val="12"/>
        <color theme="1"/>
        <rFont val="Arial"/>
        <family val="2"/>
      </rPr>
      <t>(Male) (P)</t>
    </r>
  </si>
  <si>
    <r>
      <t xml:space="preserve">Islamabad Model School for Girls                                         (I-VIII) New Shakrial </t>
    </r>
    <r>
      <rPr>
        <b/>
        <sz val="12"/>
        <color theme="1"/>
        <rFont val="Arial"/>
        <family val="2"/>
      </rPr>
      <t>(Female)</t>
    </r>
    <r>
      <rPr>
        <sz val="12"/>
        <color theme="1"/>
        <rFont val="Arial"/>
        <family val="2"/>
      </rPr>
      <t xml:space="preserve">                                 Part-I </t>
    </r>
    <r>
      <rPr>
        <b/>
        <sz val="12"/>
        <color theme="1"/>
        <rFont val="Arial"/>
        <family val="2"/>
      </rPr>
      <t>(P)</t>
    </r>
  </si>
  <si>
    <r>
      <t xml:space="preserve">Islamabad Model School for Girls                                         (I-VIII) New Shakrial Part-II </t>
    </r>
    <r>
      <rPr>
        <b/>
        <sz val="12"/>
        <color theme="1"/>
        <rFont val="Arial"/>
        <family val="2"/>
      </rPr>
      <t>(Male</t>
    </r>
    <r>
      <rPr>
        <sz val="12"/>
        <color theme="1"/>
        <rFont val="Arial"/>
        <family val="2"/>
      </rPr>
      <t xml:space="preserve">) </t>
    </r>
    <r>
      <rPr>
        <b/>
        <sz val="12"/>
        <color theme="1"/>
        <rFont val="Arial"/>
        <family val="2"/>
      </rPr>
      <t>(P)</t>
    </r>
  </si>
  <si>
    <r>
      <t xml:space="preserve">Islamabad Model School for Girls                                         (I-VIII) New Shakrial </t>
    </r>
    <r>
      <rPr>
        <b/>
        <sz val="12"/>
        <color theme="1"/>
        <rFont val="Arial"/>
        <family val="2"/>
      </rPr>
      <t>(Female)</t>
    </r>
    <r>
      <rPr>
        <sz val="12"/>
        <color theme="1"/>
        <rFont val="Arial"/>
        <family val="2"/>
      </rPr>
      <t xml:space="preserve">                                                        Part-III </t>
    </r>
    <r>
      <rPr>
        <b/>
        <sz val="12"/>
        <color theme="1"/>
        <rFont val="Arial"/>
        <family val="2"/>
      </rPr>
      <t>(P)</t>
    </r>
  </si>
  <si>
    <r>
      <t>Islamabad Model School for Boys, Khana Nai Abadi    Part-I (</t>
    </r>
    <r>
      <rPr>
        <b/>
        <sz val="12"/>
        <color theme="1"/>
        <rFont val="Arial"/>
        <family val="2"/>
      </rPr>
      <t>Male) (P)</t>
    </r>
  </si>
  <si>
    <r>
      <t xml:space="preserve">Islamabad Model School for Boys, Khana Nai Abadi </t>
    </r>
    <r>
      <rPr>
        <b/>
        <sz val="12"/>
        <color theme="1"/>
        <rFont val="Arial"/>
        <family val="2"/>
      </rPr>
      <t>(Female)Part-II (P)</t>
    </r>
  </si>
  <si>
    <r>
      <t xml:space="preserve">Islamabad Model School for Boys (I-VIII) Kot Hathial, Nai Abdi </t>
    </r>
    <r>
      <rPr>
        <b/>
        <sz val="12"/>
        <color theme="1"/>
        <rFont val="Arial"/>
        <family val="2"/>
      </rPr>
      <t>(Male) Part-I (P)</t>
    </r>
  </si>
  <si>
    <r>
      <t xml:space="preserve">Islamabad Model School for Boys (I-VIII) Kot Hathial,  Nai Abdi </t>
    </r>
    <r>
      <rPr>
        <b/>
        <sz val="12"/>
        <color theme="1"/>
        <rFont val="Arial"/>
        <family val="2"/>
      </rPr>
      <t>(Female) Part-II (P)</t>
    </r>
  </si>
  <si>
    <r>
      <t xml:space="preserve">Islamabad Begum Saleem Kiyani Model College for Boys Bhara Khu (Part-I) </t>
    </r>
    <r>
      <rPr>
        <b/>
        <sz val="12"/>
        <color theme="1"/>
        <rFont val="Arial"/>
        <family val="2"/>
      </rPr>
      <t>(Male</t>
    </r>
    <r>
      <rPr>
        <sz val="12"/>
        <color theme="1"/>
        <rFont val="Arial"/>
        <family val="2"/>
      </rPr>
      <t xml:space="preserve">) </t>
    </r>
    <r>
      <rPr>
        <b/>
        <sz val="12"/>
        <color theme="1"/>
        <rFont val="Arial"/>
        <family val="2"/>
      </rPr>
      <t>(P)</t>
    </r>
  </si>
  <si>
    <r>
      <t xml:space="preserve">Islamabad Begum Saleem Kiyani Model College for Boys Bhara Khu (Part-II) </t>
    </r>
    <r>
      <rPr>
        <b/>
        <sz val="12"/>
        <color theme="1"/>
        <rFont val="Arial"/>
        <family val="2"/>
      </rPr>
      <t>(Female) (P)</t>
    </r>
  </si>
  <si>
    <r>
      <t>Islamabad Begum Saleem Kiyani Model College for Boys Bhara Khu                               (Part-III) (</t>
    </r>
    <r>
      <rPr>
        <b/>
        <sz val="12"/>
        <color theme="1"/>
        <rFont val="Arial"/>
        <family val="2"/>
      </rPr>
      <t>Male) (P)</t>
    </r>
  </si>
  <si>
    <r>
      <t xml:space="preserve">Islamabad Begum Saleem Kiyani Model College for Boys Bhara Khu (Part-IV) </t>
    </r>
    <r>
      <rPr>
        <b/>
        <sz val="12"/>
        <color theme="1"/>
        <rFont val="Arial"/>
        <family val="2"/>
      </rPr>
      <t>(Female)(P)</t>
    </r>
  </si>
  <si>
    <r>
      <t xml:space="preserve">Islamabad Model School for Boys (I-X) Bhara Kau, Bazar </t>
    </r>
    <r>
      <rPr>
        <b/>
        <sz val="12"/>
        <color theme="1"/>
        <rFont val="Arial"/>
        <family val="2"/>
      </rPr>
      <t>(Male)</t>
    </r>
    <r>
      <rPr>
        <sz val="12"/>
        <color theme="1"/>
        <rFont val="Arial"/>
        <family val="2"/>
      </rPr>
      <t xml:space="preserve"> Part-I</t>
    </r>
    <r>
      <rPr>
        <b/>
        <sz val="12"/>
        <color theme="1"/>
        <rFont val="Arial"/>
        <family val="2"/>
      </rPr>
      <t>(P)</t>
    </r>
  </si>
  <si>
    <r>
      <t xml:space="preserve">Islamabad Model School for Boys (I-X) Bhara Kau, Bazar </t>
    </r>
    <r>
      <rPr>
        <b/>
        <sz val="12"/>
        <color theme="1"/>
        <rFont val="Arial"/>
        <family val="2"/>
      </rPr>
      <t>(Female) Part-II(P)</t>
    </r>
    <r>
      <rPr>
        <sz val="12"/>
        <color theme="1"/>
        <rFont val="Arial"/>
        <family val="2"/>
      </rPr>
      <t xml:space="preserve"> </t>
    </r>
  </si>
  <si>
    <r>
      <t xml:space="preserve">Islamabad Model School for Girls (I-V) Bhara Kau, Nai Abadi (Nain Sukh) (Part-I) </t>
    </r>
    <r>
      <rPr>
        <b/>
        <sz val="12"/>
        <color theme="1"/>
        <rFont val="Arial"/>
        <family val="2"/>
      </rPr>
      <t>(Male</t>
    </r>
    <r>
      <rPr>
        <sz val="12"/>
        <color theme="1"/>
        <rFont val="Arial"/>
        <family val="2"/>
      </rPr>
      <t xml:space="preserve">) </t>
    </r>
    <r>
      <rPr>
        <b/>
        <sz val="12"/>
        <color theme="1"/>
        <rFont val="Arial"/>
        <family val="2"/>
      </rPr>
      <t>(P)</t>
    </r>
  </si>
  <si>
    <r>
      <t xml:space="preserve">Islamabad Model Scool for Girls (I-V) Bhara Kau, Nai Abadi  (Nain Sukh) (Part-I) </t>
    </r>
    <r>
      <rPr>
        <b/>
        <sz val="12"/>
        <color theme="1"/>
        <rFont val="Arial"/>
        <family val="2"/>
      </rPr>
      <t>(Female</t>
    </r>
    <r>
      <rPr>
        <sz val="12"/>
        <color theme="1"/>
        <rFont val="Arial"/>
        <family val="2"/>
      </rPr>
      <t xml:space="preserve">) </t>
    </r>
    <r>
      <rPr>
        <b/>
        <sz val="12"/>
        <color theme="1"/>
        <rFont val="Arial"/>
        <family val="2"/>
      </rPr>
      <t>(P)</t>
    </r>
  </si>
  <si>
    <r>
      <t xml:space="preserve">Islamabad Model Scool for Girls (I-V) Bhara Kau,Nai Abadi (Nain Sukh) (Part-II) </t>
    </r>
    <r>
      <rPr>
        <b/>
        <sz val="12"/>
        <color theme="1"/>
        <rFont val="Arial"/>
        <family val="2"/>
      </rPr>
      <t>(Male) (P)</t>
    </r>
  </si>
  <si>
    <r>
      <t xml:space="preserve">Islamabad Model Scool for Girls (I-V) Bhara Kau, Nai Abadi (Nain Sukh) (Part-III) </t>
    </r>
    <r>
      <rPr>
        <b/>
        <sz val="12"/>
        <color theme="1"/>
        <rFont val="Arial"/>
        <family val="2"/>
      </rPr>
      <t>(Female) (P)</t>
    </r>
  </si>
  <si>
    <r>
      <t xml:space="preserve">Islamabad Model School for Girls (I-VIII) Kot Hathial       (Part-I) </t>
    </r>
    <r>
      <rPr>
        <b/>
        <sz val="12"/>
        <color theme="1"/>
        <rFont val="Arial"/>
        <family val="2"/>
      </rPr>
      <t>(Male) (P)</t>
    </r>
  </si>
  <si>
    <r>
      <t xml:space="preserve">Islamabad Model School for Girls (I-VIII) Kot Hathial        (Part-II) </t>
    </r>
    <r>
      <rPr>
        <b/>
        <sz val="12"/>
        <color theme="1"/>
        <rFont val="Arial"/>
        <family val="2"/>
      </rPr>
      <t>(Female) (P)</t>
    </r>
  </si>
  <si>
    <r>
      <t xml:space="preserve">Islamabad Model School for Girls (I-VIII) Kot Hathial     (Part-III) </t>
    </r>
    <r>
      <rPr>
        <b/>
        <sz val="12"/>
        <color theme="1"/>
        <rFont val="Arial"/>
        <family val="2"/>
      </rPr>
      <t>(Male) (P)</t>
    </r>
  </si>
  <si>
    <r>
      <t xml:space="preserve">Islamabad Model School for Girls (I-VIII) Kot Hathial       (Part-IV) </t>
    </r>
    <r>
      <rPr>
        <b/>
        <sz val="12"/>
        <color theme="1"/>
        <rFont val="Arial"/>
        <family val="2"/>
      </rPr>
      <t>(Female) (P)</t>
    </r>
  </si>
  <si>
    <r>
      <t xml:space="preserve">Islamabad Model College for Girls, Kot Hathial (Part-I) </t>
    </r>
    <r>
      <rPr>
        <b/>
        <sz val="12"/>
        <color theme="1"/>
        <rFont val="Arial"/>
        <family val="2"/>
      </rPr>
      <t>(Male) (P)</t>
    </r>
  </si>
  <si>
    <r>
      <t xml:space="preserve">Islamabad Model College for Girls, Kot Hathial (Part-II) </t>
    </r>
    <r>
      <rPr>
        <b/>
        <sz val="12"/>
        <color theme="1"/>
        <rFont val="Arial"/>
        <family val="2"/>
      </rPr>
      <t>(Female) (P)</t>
    </r>
  </si>
  <si>
    <r>
      <t xml:space="preserve">Islamabad Model College for Girls, Kot Hathial (Part-III) </t>
    </r>
    <r>
      <rPr>
        <b/>
        <sz val="12"/>
        <color theme="1"/>
        <rFont val="Arial"/>
        <family val="2"/>
      </rPr>
      <t>(Male) (P)</t>
    </r>
  </si>
  <si>
    <r>
      <t xml:space="preserve">Islamabad Model College for Girls, Kot Hathial (Part-IV) </t>
    </r>
    <r>
      <rPr>
        <b/>
        <sz val="12"/>
        <color theme="1"/>
        <rFont val="Arial"/>
        <family val="2"/>
      </rPr>
      <t>(Female) (P)</t>
    </r>
  </si>
  <si>
    <r>
      <t xml:space="preserve">Islamabad Model School for Girls     (I-V) Dhoke JILLANI </t>
    </r>
    <r>
      <rPr>
        <b/>
        <sz val="12"/>
        <color theme="1"/>
        <rFont val="Arial"/>
        <family val="2"/>
      </rPr>
      <t>(Male</t>
    </r>
    <r>
      <rPr>
        <sz val="12"/>
        <color theme="1"/>
        <rFont val="Arial"/>
        <family val="2"/>
      </rPr>
      <t xml:space="preserve">) (Part-I) </t>
    </r>
    <r>
      <rPr>
        <b/>
        <sz val="12"/>
        <color theme="1"/>
        <rFont val="Arial"/>
        <family val="2"/>
      </rPr>
      <t>(P)</t>
    </r>
  </si>
  <si>
    <r>
      <t>Islamabad Model School for Girls (I-V) DHOKE JILLANI</t>
    </r>
    <r>
      <rPr>
        <b/>
        <sz val="12"/>
        <color theme="1"/>
        <rFont val="Arial"/>
        <family val="2"/>
      </rPr>
      <t>(Female) (Part-II) (P)</t>
    </r>
  </si>
  <si>
    <r>
      <t>Islamabad Model School for Girls (I-VIII) Mohra Noor</t>
    </r>
    <r>
      <rPr>
        <b/>
        <sz val="12"/>
        <color theme="1"/>
        <rFont val="Arial"/>
        <family val="2"/>
      </rPr>
      <t xml:space="preserve"> (Male) (Part-I) (P)</t>
    </r>
  </si>
  <si>
    <r>
      <t xml:space="preserve">Islamabad Model School for Girls(I-VIII) Mohra Noor </t>
    </r>
    <r>
      <rPr>
        <b/>
        <sz val="12"/>
        <color theme="1"/>
        <rFont val="Arial"/>
        <family val="2"/>
      </rPr>
      <t>(Female) (Part-II) (P)</t>
    </r>
  </si>
  <si>
    <r>
      <t xml:space="preserve">Islamabad Model School for Boys (I-VIII) Mohra Noor </t>
    </r>
    <r>
      <rPr>
        <b/>
        <sz val="12"/>
        <color theme="1"/>
        <rFont val="Arial"/>
        <family val="2"/>
      </rPr>
      <t>(Male) (P)</t>
    </r>
  </si>
  <si>
    <r>
      <t xml:space="preserve">Islamabad Model School for Boys (I-VIII) Mohra Noor </t>
    </r>
    <r>
      <rPr>
        <b/>
        <sz val="12"/>
        <color theme="1"/>
        <rFont val="Arial"/>
        <family val="2"/>
      </rPr>
      <t>(Female) (P)</t>
    </r>
  </si>
  <si>
    <r>
      <t xml:space="preserve">Islamabad Model School for Boys (I-VIII) Satra Meel </t>
    </r>
    <r>
      <rPr>
        <b/>
        <sz val="12"/>
        <color theme="1"/>
        <rFont val="Arial"/>
        <family val="2"/>
      </rPr>
      <t>(Male) (P)</t>
    </r>
  </si>
  <si>
    <r>
      <t xml:space="preserve">Islamabad Model School for Boys (I-VIII) Satra Meel </t>
    </r>
    <r>
      <rPr>
        <b/>
        <sz val="12"/>
        <color theme="1"/>
        <rFont val="Arial"/>
        <family val="2"/>
      </rPr>
      <t>(Female) (P)</t>
    </r>
  </si>
  <si>
    <r>
      <t xml:space="preserve">Islamabad Model College for Girls, National Health Colony No. 12, Senior Section  (Part-I) </t>
    </r>
    <r>
      <rPr>
        <b/>
        <sz val="12"/>
        <color theme="1"/>
        <rFont val="Arial"/>
        <family val="2"/>
      </rPr>
      <t>(Male</t>
    </r>
    <r>
      <rPr>
        <sz val="12"/>
        <color theme="1"/>
        <rFont val="Arial"/>
        <family val="2"/>
      </rPr>
      <t>)</t>
    </r>
    <r>
      <rPr>
        <b/>
        <sz val="12"/>
        <color theme="1"/>
        <rFont val="Arial"/>
        <family val="2"/>
      </rPr>
      <t xml:space="preserve"> (P)</t>
    </r>
  </si>
  <si>
    <r>
      <t xml:space="preserve">Islamabad Model College for Girls, National Health Colony No. 12, Senior Section (Part-II) </t>
    </r>
    <r>
      <rPr>
        <b/>
        <sz val="12"/>
        <color theme="1"/>
        <rFont val="Arial"/>
        <family val="2"/>
      </rPr>
      <t>(Female) (P)</t>
    </r>
  </si>
  <si>
    <r>
      <t>Islamabad Model College for Girls, National Health Colony No. 12, Senior Section (Part-III)</t>
    </r>
    <r>
      <rPr>
        <b/>
        <sz val="12"/>
        <color theme="1"/>
        <rFont val="Arial"/>
        <family val="2"/>
      </rPr>
      <t>(Combined) (P)</t>
    </r>
  </si>
  <si>
    <r>
      <t xml:space="preserve">Islamabad Model School for Girls (I-VIII) Mandla </t>
    </r>
    <r>
      <rPr>
        <b/>
        <sz val="12"/>
        <color theme="1"/>
        <rFont val="Arial"/>
        <family val="2"/>
      </rPr>
      <t>(Combined) (P)</t>
    </r>
  </si>
  <si>
    <r>
      <t xml:space="preserve">Islamabad Model School for Girls (i-X) Shadara </t>
    </r>
    <r>
      <rPr>
        <b/>
        <sz val="12"/>
        <color theme="1"/>
        <rFont val="Arial"/>
        <family val="2"/>
      </rPr>
      <t>(Male) (P)</t>
    </r>
  </si>
  <si>
    <r>
      <t xml:space="preserve">Islamabad Model School for Girls (i-X) Shadara </t>
    </r>
    <r>
      <rPr>
        <b/>
        <sz val="12"/>
        <color theme="1"/>
        <rFont val="Arial"/>
        <family val="2"/>
      </rPr>
      <t>(Female) (P)</t>
    </r>
  </si>
  <si>
    <r>
      <t xml:space="preserve">Islamabad Model School for Girls (I-V) Shahpur </t>
    </r>
    <r>
      <rPr>
        <b/>
        <sz val="12"/>
        <color theme="1"/>
        <rFont val="Arial"/>
        <family val="2"/>
      </rPr>
      <t>(Male)  (Part-I)(P)</t>
    </r>
  </si>
  <si>
    <r>
      <t xml:space="preserve">Islamabad Model School for Girls (I-V) Shahpur </t>
    </r>
    <r>
      <rPr>
        <b/>
        <sz val="12"/>
        <color theme="1"/>
        <rFont val="Arial"/>
        <family val="2"/>
      </rPr>
      <t>(Female)  (Part-II)(P)</t>
    </r>
  </si>
  <si>
    <r>
      <t xml:space="preserve">Islamabad Model School for Boys (I-X) Chattar </t>
    </r>
    <r>
      <rPr>
        <b/>
        <sz val="12"/>
        <color theme="1"/>
        <rFont val="Arial"/>
        <family val="2"/>
      </rPr>
      <t>(COMBINED) (P)</t>
    </r>
  </si>
  <si>
    <r>
      <t xml:space="preserve">Islamabad Model School for Girls (I-VIII) Bobri </t>
    </r>
    <r>
      <rPr>
        <b/>
        <sz val="12"/>
        <color theme="1"/>
        <rFont val="Arial"/>
        <family val="2"/>
      </rPr>
      <t>(Combined) (P)</t>
    </r>
  </si>
  <si>
    <r>
      <t xml:space="preserve">Islamabad Model School for Boys (I-VIII) Phulgran </t>
    </r>
    <r>
      <rPr>
        <b/>
        <sz val="12"/>
        <color theme="1"/>
        <rFont val="Arial"/>
        <family val="2"/>
      </rPr>
      <t>(Male) (Part-I)(P)</t>
    </r>
  </si>
  <si>
    <r>
      <t xml:space="preserve">Islamabad Model School for Boys (I-VIII) Phulgran </t>
    </r>
    <r>
      <rPr>
        <b/>
        <sz val="12"/>
        <color theme="1"/>
        <rFont val="Arial"/>
        <family val="2"/>
      </rPr>
      <t>(Female) (Part-II)(P)</t>
    </r>
  </si>
  <si>
    <r>
      <t xml:space="preserve">Islamabad Model School for Girls (I-X) Phulgran </t>
    </r>
    <r>
      <rPr>
        <b/>
        <sz val="12"/>
        <color theme="1"/>
        <rFont val="Arial"/>
        <family val="2"/>
      </rPr>
      <t>(Combined) (P)</t>
    </r>
  </si>
  <si>
    <r>
      <t xml:space="preserve">Islamabad Model School for Girls  (I-X) Phulgran </t>
    </r>
    <r>
      <rPr>
        <b/>
        <sz val="12"/>
        <color theme="1"/>
        <rFont val="Arial"/>
        <family val="2"/>
      </rPr>
      <t>(Male) (P)</t>
    </r>
  </si>
  <si>
    <r>
      <t>Islamabad Model School for Girls  (I-X) Phulgran</t>
    </r>
    <r>
      <rPr>
        <b/>
        <sz val="12"/>
        <color theme="1"/>
        <rFont val="Arial"/>
        <family val="2"/>
      </rPr>
      <t xml:space="preserve"> (Female) (P)</t>
    </r>
  </si>
  <si>
    <r>
      <t xml:space="preserve">Islamabad Model School for Boys (I-V) Athal </t>
    </r>
    <r>
      <rPr>
        <b/>
        <sz val="12"/>
        <color theme="1"/>
        <rFont val="Arial"/>
        <family val="2"/>
      </rPr>
      <t>(Male</t>
    </r>
    <r>
      <rPr>
        <sz val="12"/>
        <color theme="1"/>
        <rFont val="Arial"/>
        <family val="2"/>
      </rPr>
      <t>)</t>
    </r>
    <r>
      <rPr>
        <b/>
        <sz val="12"/>
        <color theme="1"/>
        <rFont val="Arial"/>
        <family val="2"/>
      </rPr>
      <t xml:space="preserve"> (P)</t>
    </r>
  </si>
  <si>
    <r>
      <t xml:space="preserve">Islamabad Model School for Boys (I-V) Athal </t>
    </r>
    <r>
      <rPr>
        <b/>
        <sz val="12"/>
        <color theme="1"/>
        <rFont val="Arial"/>
        <family val="2"/>
      </rPr>
      <t>(Female) (P)</t>
    </r>
  </si>
  <si>
    <r>
      <t xml:space="preserve">Islamabad Model College for Boys Pind Begwal (Part-I) </t>
    </r>
    <r>
      <rPr>
        <b/>
        <sz val="12"/>
        <color theme="1"/>
        <rFont val="Arial"/>
        <family val="2"/>
      </rPr>
      <t>(Combined) (P)</t>
    </r>
  </si>
  <si>
    <r>
      <t xml:space="preserve">Islamabad Model College for Boys Pind Begwal (Part-II) </t>
    </r>
    <r>
      <rPr>
        <b/>
        <sz val="12"/>
        <color theme="1"/>
        <rFont val="Arial"/>
        <family val="2"/>
      </rPr>
      <t>(Combined) (P)</t>
    </r>
  </si>
  <si>
    <r>
      <t xml:space="preserve">Islamabad Model School for </t>
    </r>
    <r>
      <rPr>
        <b/>
        <sz val="12"/>
        <color theme="1"/>
        <rFont val="Arial"/>
        <family val="2"/>
      </rPr>
      <t>Girls</t>
    </r>
    <r>
      <rPr>
        <sz val="12"/>
        <color theme="1"/>
        <rFont val="Arial"/>
        <family val="2"/>
      </rPr>
      <t xml:space="preserve"> (I-X) Maira Begwal </t>
    </r>
    <r>
      <rPr>
        <b/>
        <sz val="12"/>
        <color theme="1"/>
        <rFont val="Arial"/>
        <family val="2"/>
      </rPr>
      <t>(Male</t>
    </r>
    <r>
      <rPr>
        <sz val="12"/>
        <color theme="1"/>
        <rFont val="Arial"/>
        <family val="2"/>
      </rPr>
      <t>)</t>
    </r>
    <r>
      <rPr>
        <b/>
        <sz val="12"/>
        <color theme="1"/>
        <rFont val="Arial"/>
        <family val="2"/>
      </rPr>
      <t xml:space="preserve"> (P)</t>
    </r>
  </si>
  <si>
    <r>
      <t xml:space="preserve">Islamabad Model School for </t>
    </r>
    <r>
      <rPr>
        <b/>
        <sz val="12"/>
        <color theme="1"/>
        <rFont val="Arial"/>
        <family val="2"/>
      </rPr>
      <t>Girls</t>
    </r>
    <r>
      <rPr>
        <sz val="12"/>
        <color theme="1"/>
        <rFont val="Arial"/>
        <family val="2"/>
      </rPr>
      <t xml:space="preserve"> (I-X) Maira Begwal </t>
    </r>
    <r>
      <rPr>
        <b/>
        <sz val="12"/>
        <color theme="1"/>
        <rFont val="Arial"/>
        <family val="2"/>
      </rPr>
      <t>(Female) (P)</t>
    </r>
  </si>
  <si>
    <r>
      <t xml:space="preserve">Islamabad Model School for Boys (I-VIII) Jandala </t>
    </r>
    <r>
      <rPr>
        <b/>
        <sz val="12"/>
        <color theme="1"/>
        <rFont val="Arial"/>
        <family val="2"/>
      </rPr>
      <t>(Combined) (P)</t>
    </r>
  </si>
  <si>
    <r>
      <t xml:space="preserve">Islamabad Model School for Boys (I-V) Sihali </t>
    </r>
    <r>
      <rPr>
        <b/>
        <sz val="12"/>
        <color theme="1"/>
        <rFont val="Arial"/>
        <family val="2"/>
      </rPr>
      <t>(Combined) (P)</t>
    </r>
  </si>
  <si>
    <r>
      <t xml:space="preserve">Federal Govt Boys Model School, Pehount Part-I  </t>
    </r>
    <r>
      <rPr>
        <b/>
        <sz val="12"/>
        <color theme="1"/>
        <rFont val="Arial"/>
        <family val="2"/>
      </rPr>
      <t>(Male) (P)</t>
    </r>
  </si>
  <si>
    <r>
      <t xml:space="preserve">Federal Govt Boys Model School,  Pehount Part-II  </t>
    </r>
    <r>
      <rPr>
        <b/>
        <sz val="12"/>
        <color theme="1"/>
        <rFont val="Arial"/>
        <family val="2"/>
      </rPr>
      <t xml:space="preserve">(Female) (P) </t>
    </r>
  </si>
  <si>
    <r>
      <t xml:space="preserve">F.G. Junior Model School Mohra Tumair,Islamabad </t>
    </r>
    <r>
      <rPr>
        <b/>
        <sz val="12"/>
        <color theme="1"/>
        <rFont val="Arial"/>
        <family val="2"/>
      </rPr>
      <t>(Combined) (P)</t>
    </r>
  </si>
  <si>
    <r>
      <t>Islamabad Model School for Boys (I-X) Tumair Part-I</t>
    </r>
    <r>
      <rPr>
        <b/>
        <sz val="12"/>
        <color theme="1"/>
        <rFont val="Arial"/>
        <family val="2"/>
      </rPr>
      <t xml:space="preserve"> (Male)(P)</t>
    </r>
  </si>
  <si>
    <r>
      <t xml:space="preserve">Islamabad Model School for Boys (I-X) Tumair Part-II </t>
    </r>
    <r>
      <rPr>
        <b/>
        <sz val="12"/>
        <color theme="1"/>
        <rFont val="Arial"/>
        <family val="2"/>
      </rPr>
      <t>(Female) (P)</t>
    </r>
  </si>
  <si>
    <r>
      <t xml:space="preserve">Islamabad Model School for Boys  (I-V) Dhoke Syedan </t>
    </r>
    <r>
      <rPr>
        <b/>
        <sz val="12"/>
        <color theme="1"/>
        <rFont val="Arial"/>
        <family val="2"/>
      </rPr>
      <t>(Combined) (P)</t>
    </r>
  </si>
  <si>
    <r>
      <t xml:space="preserve">Islamabad Model School for Boys (VI-X) Kuri </t>
    </r>
    <r>
      <rPr>
        <b/>
        <sz val="12"/>
        <color theme="1"/>
        <rFont val="Arial"/>
        <family val="2"/>
      </rPr>
      <t>(Male) Part-I (P)</t>
    </r>
  </si>
  <si>
    <r>
      <t>Islamabad Model School for Boys (VI-X) Kuri</t>
    </r>
    <r>
      <rPr>
        <b/>
        <sz val="12"/>
        <color theme="1"/>
        <rFont val="Arial"/>
        <family val="2"/>
      </rPr>
      <t xml:space="preserve"> (Female)  Part-II(P)</t>
    </r>
  </si>
  <si>
    <r>
      <t xml:space="preserve">Islamabad Model School for Girls (I-X) Malot </t>
    </r>
    <r>
      <rPr>
        <b/>
        <sz val="12"/>
        <color theme="1"/>
        <rFont val="Arial"/>
        <family val="2"/>
      </rPr>
      <t>(Male) Part-I (P)</t>
    </r>
  </si>
  <si>
    <r>
      <t xml:space="preserve">Islamabad Model School for Girls                                                              (I-X) Malot </t>
    </r>
    <r>
      <rPr>
        <b/>
        <sz val="12"/>
        <color theme="1"/>
        <rFont val="Arial"/>
        <family val="2"/>
      </rPr>
      <t>(Female)  Part-II(P)</t>
    </r>
  </si>
  <si>
    <r>
      <t xml:space="preserve">Islamabad Model School for Girls                                                              (I-X) Pind Begwal Part-I </t>
    </r>
    <r>
      <rPr>
        <b/>
        <sz val="12"/>
        <color theme="1"/>
        <rFont val="Arial"/>
        <family val="2"/>
      </rPr>
      <t>(Male) (P)</t>
    </r>
  </si>
  <si>
    <r>
      <t xml:space="preserve">Islamabad Model School for Girls                                                              (I-X) Pind Begwal Part-II </t>
    </r>
    <r>
      <rPr>
        <b/>
        <sz val="12"/>
        <color theme="1"/>
        <rFont val="Arial"/>
        <family val="2"/>
      </rPr>
      <t>(Female) (P)</t>
    </r>
  </si>
  <si>
    <r>
      <t xml:space="preserve">Islamabad Model School for Girls Middle Mohrian Part-I </t>
    </r>
    <r>
      <rPr>
        <b/>
        <sz val="12"/>
        <color theme="1"/>
        <rFont val="Arial"/>
        <family val="2"/>
      </rPr>
      <t>(Male) (P)</t>
    </r>
  </si>
  <si>
    <r>
      <t xml:space="preserve">Islamabad Model School for Girls Middle Mohrian Part-II </t>
    </r>
    <r>
      <rPr>
        <b/>
        <sz val="12"/>
        <color theme="1"/>
        <rFont val="Arial"/>
        <family val="2"/>
      </rPr>
      <t>(Female) (P)</t>
    </r>
  </si>
  <si>
    <r>
      <t>Islamabad Model School for Boy (I-X) Jagiot Part-I</t>
    </r>
    <r>
      <rPr>
        <b/>
        <sz val="12"/>
        <color theme="1"/>
        <rFont val="Arial"/>
        <family val="2"/>
      </rPr>
      <t xml:space="preserve"> (Male) (P)</t>
    </r>
  </si>
  <si>
    <r>
      <t xml:space="preserve">Islamabad Model School for Boy (I-X) Jagiot Part-II </t>
    </r>
    <r>
      <rPr>
        <b/>
        <sz val="12"/>
        <color theme="1"/>
        <rFont val="Arial"/>
        <family val="2"/>
      </rPr>
      <t>(Female) (P)</t>
    </r>
  </si>
  <si>
    <r>
      <t xml:space="preserve">Islamabad Model College for GirlsJagiot  Part-I </t>
    </r>
    <r>
      <rPr>
        <b/>
        <sz val="12"/>
        <color theme="1"/>
        <rFont val="Arial"/>
        <family val="2"/>
      </rPr>
      <t>(Male) (P)</t>
    </r>
  </si>
  <si>
    <r>
      <t xml:space="preserve">Islamabad Model College for Girls Jagiot Part-II </t>
    </r>
    <r>
      <rPr>
        <b/>
        <sz val="12"/>
        <color theme="1"/>
        <rFont val="Arial"/>
        <family val="2"/>
      </rPr>
      <t>(Female) (P)</t>
    </r>
  </si>
  <si>
    <r>
      <t xml:space="preserve">Unino Council Kirpa At Alipur  </t>
    </r>
    <r>
      <rPr>
        <b/>
        <sz val="12"/>
        <color theme="1"/>
        <rFont val="Arial"/>
        <family val="2"/>
      </rPr>
      <t>(Male)</t>
    </r>
    <r>
      <rPr>
        <sz val="12"/>
        <color theme="1"/>
        <rFont val="Arial"/>
        <family val="2"/>
      </rPr>
      <t xml:space="preserve"> Part-I </t>
    </r>
    <r>
      <rPr>
        <b/>
        <sz val="12"/>
        <color theme="1"/>
        <rFont val="Arial"/>
        <family val="2"/>
      </rPr>
      <t>(P)</t>
    </r>
  </si>
  <si>
    <r>
      <t xml:space="preserve">Unino Council Kirpa At Aliput Part, II </t>
    </r>
    <r>
      <rPr>
        <b/>
        <sz val="12"/>
        <color theme="1"/>
        <rFont val="Arial"/>
        <family val="2"/>
      </rPr>
      <t>(Female) (P)</t>
    </r>
  </si>
  <si>
    <r>
      <t xml:space="preserve">Govt. Primary School, Alipur, </t>
    </r>
    <r>
      <rPr>
        <b/>
        <sz val="12"/>
        <color theme="1"/>
        <rFont val="Arial"/>
        <family val="2"/>
      </rPr>
      <t>(Male) (P)</t>
    </r>
  </si>
  <si>
    <r>
      <t xml:space="preserve">Govt. Primary School, Alipur, </t>
    </r>
    <r>
      <rPr>
        <b/>
        <sz val="12"/>
        <color theme="1"/>
        <rFont val="Arial"/>
        <family val="2"/>
      </rPr>
      <t>(Female) (P)</t>
    </r>
  </si>
  <si>
    <r>
      <t xml:space="preserve">Islamabad Model School for Girls (I-V) Alipur </t>
    </r>
    <r>
      <rPr>
        <b/>
        <sz val="12"/>
        <color theme="1"/>
        <rFont val="Arial"/>
        <family val="2"/>
      </rPr>
      <t>(Combined) (P)</t>
    </r>
  </si>
  <si>
    <r>
      <t xml:space="preserve">Islamabad Model School for Boys (I-V) Khadrapper, </t>
    </r>
    <r>
      <rPr>
        <b/>
        <sz val="12"/>
        <color theme="1"/>
        <rFont val="Arial"/>
        <family val="2"/>
      </rPr>
      <t>(Male) (P)</t>
    </r>
  </si>
  <si>
    <r>
      <t xml:space="preserve">Islamabad Model School for Boys (I-V) Khadrapper, </t>
    </r>
    <r>
      <rPr>
        <b/>
        <sz val="12"/>
        <color theme="1"/>
        <rFont val="Arial"/>
        <family val="2"/>
      </rPr>
      <t>(Female) (P)</t>
    </r>
  </si>
  <si>
    <r>
      <t xml:space="preserve">Islamabad Model School for Girls, (I-V) Tamma </t>
    </r>
    <r>
      <rPr>
        <b/>
        <sz val="12"/>
        <color theme="1"/>
        <rFont val="Arial"/>
        <family val="2"/>
      </rPr>
      <t>(Combined) (P)</t>
    </r>
  </si>
  <si>
    <r>
      <t xml:space="preserve">Islamabad Model School for Girls (I-V) Punjgran </t>
    </r>
    <r>
      <rPr>
        <b/>
        <sz val="12"/>
        <color theme="1"/>
        <rFont val="Arial"/>
        <family val="2"/>
      </rPr>
      <t>(Combined) (P)</t>
    </r>
  </si>
  <si>
    <r>
      <t xml:space="preserve">Islamabad Model School for Girls                                                                 (I-V) Shahzad Town </t>
    </r>
    <r>
      <rPr>
        <b/>
        <sz val="12"/>
        <color theme="1"/>
        <rFont val="Arial"/>
        <family val="2"/>
      </rPr>
      <t>(Male) (P)</t>
    </r>
  </si>
  <si>
    <r>
      <t xml:space="preserve">Islamabad Model School for Girls                                                                 (I-V) Shahzad Town </t>
    </r>
    <r>
      <rPr>
        <b/>
        <sz val="12"/>
        <color theme="1"/>
        <rFont val="Arial"/>
        <family val="2"/>
      </rPr>
      <t>(Female</t>
    </r>
    <r>
      <rPr>
        <sz val="12"/>
        <color theme="1"/>
        <rFont val="Arial"/>
        <family val="2"/>
      </rPr>
      <t>)</t>
    </r>
    <r>
      <rPr>
        <b/>
        <sz val="12"/>
        <color theme="1"/>
        <rFont val="Arial"/>
        <family val="2"/>
      </rPr>
      <t>(P)</t>
    </r>
  </si>
  <si>
    <r>
      <t xml:space="preserve">Islamabad Model School for Girls                                                                 (I-V) Shahzad Town </t>
    </r>
    <r>
      <rPr>
        <b/>
        <sz val="12"/>
        <color theme="1"/>
        <rFont val="Arial"/>
        <family val="2"/>
      </rPr>
      <t>(Combined) (P)</t>
    </r>
  </si>
  <si>
    <r>
      <t xml:space="preserve">Islamabad Model College for Girls (VI-XII) Punjgran Part-I </t>
    </r>
    <r>
      <rPr>
        <b/>
        <sz val="12"/>
        <color theme="1"/>
        <rFont val="Arial"/>
        <family val="2"/>
      </rPr>
      <t>(Male) (P)</t>
    </r>
  </si>
  <si>
    <r>
      <t xml:space="preserve">Islamabad Model College for Girls (VI-XII) Punjgran Part-II </t>
    </r>
    <r>
      <rPr>
        <b/>
        <sz val="12"/>
        <color theme="1"/>
        <rFont val="Arial"/>
        <family val="2"/>
      </rPr>
      <t>(Female) (P)</t>
    </r>
  </si>
  <si>
    <r>
      <t xml:space="preserve">Islamabad Model College for Girls (VI-XII) Punjgran Part-III </t>
    </r>
    <r>
      <rPr>
        <b/>
        <sz val="12"/>
        <color theme="1"/>
        <rFont val="Arial"/>
        <family val="2"/>
      </rPr>
      <t>(Male) (P)</t>
    </r>
  </si>
  <si>
    <r>
      <t xml:space="preserve">Islamabad Model College for Girls (VI-XII) Punjgran Part-IV </t>
    </r>
    <r>
      <rPr>
        <b/>
        <sz val="12"/>
        <color theme="1"/>
        <rFont val="Arial"/>
        <family val="2"/>
      </rPr>
      <t>(Female) (P)</t>
    </r>
  </si>
  <si>
    <r>
      <t xml:space="preserve">Islamabad Model School for Boys (I-V) Jhang Syedan   Part-I, </t>
    </r>
    <r>
      <rPr>
        <b/>
        <sz val="12"/>
        <color theme="1"/>
        <rFont val="Arial"/>
        <family val="2"/>
      </rPr>
      <t>(Male) (P)</t>
    </r>
  </si>
  <si>
    <r>
      <t xml:space="preserve">Islamabad Model School for Boys (I-V) Jhang Syedan      Part-II, </t>
    </r>
    <r>
      <rPr>
        <b/>
        <sz val="12"/>
        <color theme="1"/>
        <rFont val="Arial"/>
        <family val="2"/>
      </rPr>
      <t>(Female) (P)</t>
    </r>
  </si>
  <si>
    <r>
      <t xml:space="preserve">Islamabad Model School for Girls (I-V) Jhang Syedan         Part-III, </t>
    </r>
    <r>
      <rPr>
        <b/>
        <sz val="12"/>
        <color theme="1"/>
        <rFont val="Arial"/>
        <family val="2"/>
      </rPr>
      <t>(Male</t>
    </r>
    <r>
      <rPr>
        <sz val="12"/>
        <color theme="1"/>
        <rFont val="Arial"/>
        <family val="2"/>
      </rPr>
      <t xml:space="preserve">) </t>
    </r>
    <r>
      <rPr>
        <b/>
        <sz val="12"/>
        <color theme="1"/>
        <rFont val="Arial"/>
        <family val="2"/>
      </rPr>
      <t>(P)</t>
    </r>
  </si>
  <si>
    <r>
      <t xml:space="preserve">Islamabad Model School for Girls                                                        (I-V) Jahang Syedan Part-IV </t>
    </r>
    <r>
      <rPr>
        <b/>
        <sz val="12"/>
        <color theme="1"/>
        <rFont val="Arial"/>
        <family val="2"/>
      </rPr>
      <t>(Female) (P)</t>
    </r>
  </si>
  <si>
    <r>
      <t>Islamabad Model School for Girls (I-X) Lakhwal</t>
    </r>
    <r>
      <rPr>
        <b/>
        <sz val="12"/>
        <color theme="1"/>
        <rFont val="Arial"/>
        <family val="2"/>
      </rPr>
      <t xml:space="preserve"> (Combined</t>
    </r>
    <r>
      <rPr>
        <sz val="12"/>
        <color theme="1"/>
        <rFont val="Arial"/>
        <family val="2"/>
      </rPr>
      <t xml:space="preserve">) </t>
    </r>
    <r>
      <rPr>
        <b/>
        <sz val="12"/>
        <color theme="1"/>
        <rFont val="Arial"/>
        <family val="2"/>
      </rPr>
      <t>(P)</t>
    </r>
  </si>
  <si>
    <r>
      <t xml:space="preserve">Islamabad Model College for Girls Kirpa Part-I </t>
    </r>
    <r>
      <rPr>
        <b/>
        <sz val="12"/>
        <color theme="1"/>
        <rFont val="Arial"/>
        <family val="2"/>
      </rPr>
      <t>(Male) (P)</t>
    </r>
  </si>
  <si>
    <r>
      <t xml:space="preserve">Islamabad Model College for Girls Kirpa Part-II </t>
    </r>
    <r>
      <rPr>
        <b/>
        <sz val="12"/>
        <color theme="1"/>
        <rFont val="Arial"/>
        <family val="2"/>
      </rPr>
      <t>(Female) (P)</t>
    </r>
  </si>
  <si>
    <r>
      <t xml:space="preserve">Islamabad Boys Primary School (Chinot Banigial) </t>
    </r>
    <r>
      <rPr>
        <b/>
        <sz val="12"/>
        <color theme="1"/>
        <rFont val="Arial"/>
        <family val="2"/>
      </rPr>
      <t>(Combined) (P)</t>
    </r>
  </si>
  <si>
    <r>
      <t xml:space="preserve">Islamabad Model School for Boys (I-X) Kirpa         </t>
    </r>
    <r>
      <rPr>
        <b/>
        <sz val="12"/>
        <color theme="1"/>
        <rFont val="Arial"/>
        <family val="2"/>
      </rPr>
      <t>(Combined)</t>
    </r>
    <r>
      <rPr>
        <sz val="12"/>
        <color theme="1"/>
        <rFont val="Arial"/>
        <family val="2"/>
      </rPr>
      <t xml:space="preserve"> </t>
    </r>
    <r>
      <rPr>
        <b/>
        <sz val="12"/>
        <color theme="1"/>
        <rFont val="Arial"/>
        <family val="2"/>
      </rPr>
      <t>(P)</t>
    </r>
  </si>
  <si>
    <r>
      <t xml:space="preserve">Islamabad Model School for Boys (VI-X) Jhang Syedan  Part-I </t>
    </r>
    <r>
      <rPr>
        <b/>
        <sz val="12"/>
        <color theme="1"/>
        <rFont val="Arial"/>
        <family val="2"/>
      </rPr>
      <t>(Male) (P)</t>
    </r>
  </si>
  <si>
    <r>
      <t xml:space="preserve">Islamabad Model School for Boys (VI-X) Jhang Syedan  Part-II </t>
    </r>
    <r>
      <rPr>
        <b/>
        <sz val="12"/>
        <color theme="1"/>
        <rFont val="Arial"/>
        <family val="2"/>
      </rPr>
      <t>(Female) (P)</t>
    </r>
  </si>
  <si>
    <r>
      <t xml:space="preserve">Islamabad Model School for Boys (I-X) Heron Tahanda Pani Part-I </t>
    </r>
    <r>
      <rPr>
        <b/>
        <sz val="12"/>
        <color theme="1"/>
        <rFont val="Arial"/>
        <family val="2"/>
      </rPr>
      <t>(Male) (P)</t>
    </r>
  </si>
  <si>
    <r>
      <t xml:space="preserve">Islamabad Model School for Boys (I-X) Heron Tahanda Pani Part-II </t>
    </r>
    <r>
      <rPr>
        <b/>
        <sz val="12"/>
        <color theme="1"/>
        <rFont val="Arial"/>
        <family val="2"/>
      </rPr>
      <t>(Female) (P)</t>
    </r>
  </si>
  <si>
    <r>
      <t xml:space="preserve">Islamabad Model School for Girls (I-V) Heron Tahanda Pani </t>
    </r>
    <r>
      <rPr>
        <b/>
        <sz val="12"/>
        <color theme="1"/>
        <rFont val="Arial"/>
        <family val="2"/>
      </rPr>
      <t>(Combined) (P)</t>
    </r>
  </si>
  <si>
    <r>
      <t xml:space="preserve">Islamabad Model School for Boys (I-X) Darkala </t>
    </r>
    <r>
      <rPr>
        <b/>
        <sz val="12"/>
        <color theme="1"/>
        <rFont val="Arial"/>
        <family val="2"/>
      </rPr>
      <t>(Combined) (P)</t>
    </r>
  </si>
  <si>
    <r>
      <t xml:space="preserve">Islamabad Model School for Boys (I-V) Ara </t>
    </r>
    <r>
      <rPr>
        <b/>
        <sz val="12"/>
        <color theme="1"/>
        <rFont val="Arial"/>
        <family val="2"/>
      </rPr>
      <t>(Combined) (P)</t>
    </r>
  </si>
  <si>
    <r>
      <t xml:space="preserve">Islamabad Model College for Boys, Nilor Part-I </t>
    </r>
    <r>
      <rPr>
        <b/>
        <sz val="12"/>
        <color theme="1"/>
        <rFont val="Arial"/>
        <family val="2"/>
      </rPr>
      <t>(Male) (P)</t>
    </r>
  </si>
  <si>
    <r>
      <t>Islamabad Model College for Boys Nilor Part-II (</t>
    </r>
    <r>
      <rPr>
        <b/>
        <sz val="12"/>
        <color theme="1"/>
        <rFont val="Arial"/>
        <family val="2"/>
      </rPr>
      <t>Female) (P)</t>
    </r>
  </si>
  <si>
    <r>
      <t xml:space="preserve">Islamabad Model School for Girls (Vi-X) Chirrah Part-I </t>
    </r>
    <r>
      <rPr>
        <b/>
        <sz val="12"/>
        <color theme="1"/>
        <rFont val="Arial"/>
        <family val="2"/>
      </rPr>
      <t>(Male) (P)</t>
    </r>
  </si>
  <si>
    <r>
      <t xml:space="preserve">Islamabad Model School for Girls  (Vi-X) Chirrah Part-II </t>
    </r>
    <r>
      <rPr>
        <b/>
        <sz val="12"/>
        <color theme="1"/>
        <rFont val="Arial"/>
        <family val="2"/>
      </rPr>
      <t>(Female) (P)</t>
    </r>
  </si>
  <si>
    <r>
      <t xml:space="preserve">Islamabad Model School for Boys  (Vi-X) Chirrah Part-I </t>
    </r>
    <r>
      <rPr>
        <b/>
        <sz val="12"/>
        <color theme="1"/>
        <rFont val="Arial"/>
        <family val="2"/>
      </rPr>
      <t>(Male) (P)</t>
    </r>
  </si>
  <si>
    <r>
      <t>Islamabad Model School for Boys  (Vi-X) Chirrah Part-II (</t>
    </r>
    <r>
      <rPr>
        <b/>
        <sz val="12"/>
        <color theme="1"/>
        <rFont val="Arial"/>
        <family val="2"/>
      </rPr>
      <t>Female) (P)</t>
    </r>
  </si>
  <si>
    <r>
      <t xml:space="preserve">Islamabad Model School for Boys Kijnah </t>
    </r>
    <r>
      <rPr>
        <b/>
        <sz val="12"/>
        <color theme="1"/>
        <rFont val="Arial"/>
        <family val="2"/>
      </rPr>
      <t>(Combined) (P)</t>
    </r>
  </si>
  <si>
    <r>
      <t xml:space="preserve">Islamabad Model College for Boys Bhimber Trar </t>
    </r>
    <r>
      <rPr>
        <b/>
        <sz val="12"/>
        <color theme="1"/>
        <rFont val="Arial"/>
        <family val="2"/>
      </rPr>
      <t>(Male</t>
    </r>
    <r>
      <rPr>
        <sz val="12"/>
        <color theme="1"/>
        <rFont val="Arial"/>
        <family val="2"/>
      </rPr>
      <t xml:space="preserve">) </t>
    </r>
    <r>
      <rPr>
        <b/>
        <sz val="12"/>
        <color theme="1"/>
        <rFont val="Arial"/>
        <family val="2"/>
      </rPr>
      <t>(P)</t>
    </r>
  </si>
  <si>
    <r>
      <t xml:space="preserve">Islamabad Model School for Boys (I-V) Bhimber Trar </t>
    </r>
    <r>
      <rPr>
        <b/>
        <sz val="12"/>
        <color theme="1"/>
        <rFont val="Arial"/>
        <family val="2"/>
      </rPr>
      <t>(Female) (P)</t>
    </r>
  </si>
  <si>
    <r>
      <t xml:space="preserve">Islamabad Model School for Girls, Gohra Mast </t>
    </r>
    <r>
      <rPr>
        <b/>
        <sz val="12"/>
        <color theme="1"/>
        <rFont val="Arial"/>
        <family val="2"/>
      </rPr>
      <t>(Combined) (P)</t>
    </r>
  </si>
  <si>
    <r>
      <t xml:space="preserve">Islamabad Model College for Girls, Pind Malkan </t>
    </r>
    <r>
      <rPr>
        <b/>
        <sz val="12"/>
        <color theme="1"/>
        <rFont val="Arial"/>
        <family val="2"/>
      </rPr>
      <t>(Male) (P)</t>
    </r>
  </si>
  <si>
    <r>
      <t xml:space="preserve">Islamabad Model College for Girls, Pind Malkan </t>
    </r>
    <r>
      <rPr>
        <b/>
        <sz val="12"/>
        <color theme="1"/>
        <rFont val="Arial"/>
        <family val="2"/>
      </rPr>
      <t>(Female) (P)</t>
    </r>
  </si>
  <si>
    <r>
      <t xml:space="preserve">Islamabad Model School for Boys, Sigga </t>
    </r>
    <r>
      <rPr>
        <b/>
        <sz val="12"/>
        <color theme="1"/>
        <rFont val="Arial"/>
        <family val="2"/>
      </rPr>
      <t>(Combined</t>
    </r>
    <r>
      <rPr>
        <sz val="12"/>
        <color theme="1"/>
        <rFont val="Arial"/>
        <family val="2"/>
      </rPr>
      <t xml:space="preserve">) </t>
    </r>
    <r>
      <rPr>
        <b/>
        <sz val="12"/>
        <color theme="1"/>
        <rFont val="Arial"/>
        <family val="2"/>
      </rPr>
      <t>(P)</t>
    </r>
  </si>
  <si>
    <r>
      <t xml:space="preserve">Islamabad Model School for Boys, darwala </t>
    </r>
    <r>
      <rPr>
        <b/>
        <sz val="12"/>
        <color theme="1"/>
        <rFont val="Arial"/>
        <family val="2"/>
      </rPr>
      <t>(Male) (P)</t>
    </r>
  </si>
  <si>
    <r>
      <t xml:space="preserve">Islamabad Model School for Boys, darwala </t>
    </r>
    <r>
      <rPr>
        <b/>
        <sz val="12"/>
        <color theme="1"/>
        <rFont val="Arial"/>
        <family val="2"/>
      </rPr>
      <t>(Female) (P)</t>
    </r>
  </si>
  <si>
    <r>
      <t>Islamabad Model School for Girls, Peija (</t>
    </r>
    <r>
      <rPr>
        <b/>
        <sz val="12"/>
        <color theme="1"/>
        <rFont val="Arial"/>
        <family val="2"/>
      </rPr>
      <t>Combined) (P)</t>
    </r>
  </si>
  <si>
    <r>
      <t xml:space="preserve">Islamabad Model School for Girls (I-V) Gangota Syedan </t>
    </r>
    <r>
      <rPr>
        <b/>
        <sz val="12"/>
        <color theme="1"/>
        <rFont val="Arial"/>
        <family val="2"/>
      </rPr>
      <t>(Combined) (P)</t>
    </r>
  </si>
  <si>
    <r>
      <t xml:space="preserve">Islamabad Model School for Girls, Ladhiot </t>
    </r>
    <r>
      <rPr>
        <b/>
        <sz val="12"/>
        <color theme="1"/>
        <rFont val="Arial"/>
        <family val="2"/>
      </rPr>
      <t>(Combined) (P)</t>
    </r>
  </si>
  <si>
    <r>
      <t xml:space="preserve">Unino Council Koral </t>
    </r>
    <r>
      <rPr>
        <b/>
        <sz val="12"/>
        <color theme="1"/>
        <rFont val="Arial"/>
        <family val="2"/>
      </rPr>
      <t>(Male) (P)</t>
    </r>
  </si>
  <si>
    <r>
      <t xml:space="preserve">Unino Council Koral </t>
    </r>
    <r>
      <rPr>
        <b/>
        <sz val="12"/>
        <color theme="1"/>
        <rFont val="Arial"/>
        <family val="2"/>
      </rPr>
      <t>(Female) (P)</t>
    </r>
  </si>
  <si>
    <r>
      <t xml:space="preserve">Islamabad Model School for Boy Koral </t>
    </r>
    <r>
      <rPr>
        <b/>
        <sz val="12"/>
        <color theme="1"/>
        <rFont val="Arial"/>
        <family val="2"/>
      </rPr>
      <t>(Male</t>
    </r>
    <r>
      <rPr>
        <sz val="12"/>
        <color theme="1"/>
        <rFont val="Arial"/>
        <family val="2"/>
      </rPr>
      <t xml:space="preserve">) </t>
    </r>
    <r>
      <rPr>
        <b/>
        <sz val="12"/>
        <color theme="1"/>
        <rFont val="Arial"/>
        <family val="2"/>
      </rPr>
      <t>(P)</t>
    </r>
  </si>
  <si>
    <r>
      <t xml:space="preserve">Islamabad Model School for Boy Koral </t>
    </r>
    <r>
      <rPr>
        <b/>
        <sz val="12"/>
        <color theme="1"/>
        <rFont val="Arial"/>
        <family val="2"/>
      </rPr>
      <t>(Female) (P)</t>
    </r>
  </si>
  <si>
    <r>
      <t xml:space="preserve">Islambad Model School for Boys (I-X) Gagri </t>
    </r>
    <r>
      <rPr>
        <b/>
        <sz val="12"/>
        <color theme="1"/>
        <rFont val="Arial"/>
        <family val="2"/>
      </rPr>
      <t>(Male) (P)</t>
    </r>
  </si>
  <si>
    <r>
      <t xml:space="preserve">Islambad Model School for Girls (I-X) Gagri </t>
    </r>
    <r>
      <rPr>
        <b/>
        <sz val="12"/>
        <color theme="1"/>
        <rFont val="Arial"/>
        <family val="2"/>
      </rPr>
      <t>(Female) (P)</t>
    </r>
  </si>
  <si>
    <r>
      <t xml:space="preserve">Islamabad Model College for Girls Mughal  </t>
    </r>
    <r>
      <rPr>
        <b/>
        <sz val="12"/>
        <color theme="1"/>
        <rFont val="Arial"/>
        <family val="2"/>
      </rPr>
      <t>(Male) (P)</t>
    </r>
  </si>
  <si>
    <r>
      <t xml:space="preserve">Islamabad Model College for Girls Mughal </t>
    </r>
    <r>
      <rPr>
        <b/>
        <sz val="12"/>
        <color theme="1"/>
        <rFont val="Arial"/>
        <family val="2"/>
      </rPr>
      <t>(Female) (P)</t>
    </r>
  </si>
  <si>
    <r>
      <t xml:space="preserve">Islamabad Model School for Girls (I-X) Nara Syedan </t>
    </r>
    <r>
      <rPr>
        <b/>
        <sz val="12"/>
        <color theme="1"/>
        <rFont val="Arial"/>
        <family val="2"/>
      </rPr>
      <t>(Combined) (P)</t>
    </r>
  </si>
  <si>
    <r>
      <t xml:space="preserve">Islamabad Model School for Boys (I-V) Chak Kamdar </t>
    </r>
    <r>
      <rPr>
        <b/>
        <sz val="12"/>
        <color theme="1"/>
        <rFont val="Arial"/>
        <family val="2"/>
      </rPr>
      <t>(Combined)</t>
    </r>
    <r>
      <rPr>
        <sz val="12"/>
        <color theme="1"/>
        <rFont val="Arial"/>
        <family val="2"/>
      </rPr>
      <t xml:space="preserve"> </t>
    </r>
    <r>
      <rPr>
        <b/>
        <sz val="12"/>
        <color theme="1"/>
        <rFont val="Arial"/>
        <family val="2"/>
      </rPr>
      <t>(P)</t>
    </r>
  </si>
  <si>
    <r>
      <t xml:space="preserve">Islamabad Model School for Girls (I-V) Hoon Dhamial </t>
    </r>
    <r>
      <rPr>
        <b/>
        <sz val="12"/>
        <color theme="1"/>
        <rFont val="Arial"/>
        <family val="2"/>
      </rPr>
      <t>(Combined) (P)</t>
    </r>
  </si>
  <si>
    <r>
      <t xml:space="preserve">Islamabad School for Girls PTC Sihala </t>
    </r>
    <r>
      <rPr>
        <b/>
        <sz val="12"/>
        <color theme="1"/>
        <rFont val="Arial"/>
        <family val="2"/>
      </rPr>
      <t>(Combined) (P)</t>
    </r>
  </si>
  <si>
    <r>
      <t xml:space="preserve">Islamabad Model School for Girls (I-V) Sihala Kurd              </t>
    </r>
    <r>
      <rPr>
        <b/>
        <sz val="12"/>
        <color theme="1"/>
        <rFont val="Arial"/>
        <family val="2"/>
      </rPr>
      <t>(Combined) (P)</t>
    </r>
  </si>
  <si>
    <r>
      <t>Islamabd Model School for Girls (VI-X) Sihala</t>
    </r>
    <r>
      <rPr>
        <b/>
        <sz val="12"/>
        <color theme="1"/>
        <rFont val="Arial"/>
        <family val="2"/>
      </rPr>
      <t xml:space="preserve"> (Male) (P)</t>
    </r>
  </si>
  <si>
    <r>
      <t xml:space="preserve">Islamabd Model School for Girls (VI-X) Sihala </t>
    </r>
    <r>
      <rPr>
        <b/>
        <sz val="12"/>
        <color theme="1"/>
        <rFont val="Arial"/>
        <family val="2"/>
      </rPr>
      <t>(Female) (P)</t>
    </r>
  </si>
  <si>
    <r>
      <t xml:space="preserve">Islamabd Model School for Girls (VI-X) Sihala </t>
    </r>
    <r>
      <rPr>
        <b/>
        <sz val="12"/>
        <color theme="1"/>
        <rFont val="Arial"/>
        <family val="2"/>
      </rPr>
      <t>(Combined) (P)</t>
    </r>
  </si>
  <si>
    <r>
      <t xml:space="preserve">Islamabad Model School for Boys (I-V) Sihala </t>
    </r>
    <r>
      <rPr>
        <b/>
        <sz val="12"/>
        <color theme="1"/>
        <rFont val="Arial"/>
        <family val="2"/>
      </rPr>
      <t>(Combined) (P)</t>
    </r>
  </si>
  <si>
    <r>
      <t>Islamabad Model School for Girls (I-VIII) Mohri Rawat</t>
    </r>
    <r>
      <rPr>
        <b/>
        <sz val="12"/>
        <color theme="1"/>
        <rFont val="Arial"/>
        <family val="2"/>
      </rPr>
      <t xml:space="preserve"> (Male) (P)</t>
    </r>
  </si>
  <si>
    <r>
      <t xml:space="preserve">Islamabad Model School for Girls (I-VIII) Mohri Rawat </t>
    </r>
    <r>
      <rPr>
        <b/>
        <sz val="12"/>
        <color theme="1"/>
        <rFont val="Arial"/>
        <family val="2"/>
      </rPr>
      <t>(Female) (P)</t>
    </r>
  </si>
  <si>
    <r>
      <t xml:space="preserve">Islamabad Model School for Girls (I-VIII) Bhangril </t>
    </r>
    <r>
      <rPr>
        <b/>
        <sz val="12"/>
        <color theme="1"/>
        <rFont val="Arial"/>
        <family val="2"/>
      </rPr>
      <t>(Combined) (P)</t>
    </r>
  </si>
  <si>
    <r>
      <t xml:space="preserve">Islamabad Model School for Boys (I-V) Bhangril </t>
    </r>
    <r>
      <rPr>
        <b/>
        <sz val="12"/>
        <color theme="1"/>
        <rFont val="Arial"/>
        <family val="2"/>
      </rPr>
      <t>(Combined) (P)</t>
    </r>
  </si>
  <si>
    <r>
      <t xml:space="preserve">Islambad Model College for Boys  Rawat </t>
    </r>
    <r>
      <rPr>
        <b/>
        <sz val="12"/>
        <color theme="1"/>
        <rFont val="Arial"/>
        <family val="2"/>
      </rPr>
      <t>(Male) (P)</t>
    </r>
    <r>
      <rPr>
        <sz val="12"/>
        <color theme="1"/>
        <rFont val="Arial"/>
        <family val="2"/>
      </rPr>
      <t xml:space="preserve"> </t>
    </r>
  </si>
  <si>
    <r>
      <t xml:space="preserve">Islambad Model College for Boys  Rawat </t>
    </r>
    <r>
      <rPr>
        <b/>
        <sz val="12"/>
        <color theme="1"/>
        <rFont val="Arial"/>
        <family val="2"/>
      </rPr>
      <t>(Female)</t>
    </r>
    <r>
      <rPr>
        <sz val="12"/>
        <color theme="1"/>
        <rFont val="Arial"/>
        <family val="2"/>
      </rPr>
      <t xml:space="preserve"> </t>
    </r>
    <r>
      <rPr>
        <b/>
        <sz val="12"/>
        <color theme="1"/>
        <rFont val="Arial"/>
        <family val="2"/>
      </rPr>
      <t>(P)</t>
    </r>
  </si>
  <si>
    <r>
      <t xml:space="preserve">Islambad Model College for Boys  Rawat </t>
    </r>
    <r>
      <rPr>
        <b/>
        <sz val="12"/>
        <color theme="1"/>
        <rFont val="Arial"/>
        <family val="2"/>
      </rPr>
      <t>(Combined) (P)</t>
    </r>
  </si>
  <si>
    <r>
      <t xml:space="preserve">Islambad Model College for Boys  Banni Saran </t>
    </r>
    <r>
      <rPr>
        <b/>
        <sz val="12"/>
        <color theme="1"/>
        <rFont val="Arial"/>
        <family val="2"/>
      </rPr>
      <t>(Combined)</t>
    </r>
    <r>
      <rPr>
        <sz val="12"/>
        <color theme="1"/>
        <rFont val="Arial"/>
        <family val="2"/>
      </rPr>
      <t xml:space="preserve"> </t>
    </r>
    <r>
      <rPr>
        <b/>
        <sz val="12"/>
        <color theme="1"/>
        <rFont val="Arial"/>
        <family val="2"/>
      </rPr>
      <t>(P)</t>
    </r>
  </si>
  <si>
    <r>
      <t>Islambad Model College for Girls  Rawat</t>
    </r>
    <r>
      <rPr>
        <b/>
        <sz val="12"/>
        <color theme="1"/>
        <rFont val="Arial"/>
        <family val="2"/>
      </rPr>
      <t xml:space="preserve"> (Male) (P)</t>
    </r>
  </si>
  <si>
    <r>
      <t xml:space="preserve">Islambad Model College for Girls  Rawat </t>
    </r>
    <r>
      <rPr>
        <b/>
        <sz val="12"/>
        <color theme="1"/>
        <rFont val="Arial"/>
        <family val="2"/>
      </rPr>
      <t>(Female) (P)</t>
    </r>
  </si>
  <si>
    <r>
      <t xml:space="preserve">Islambad Model School for Girls rajwal </t>
    </r>
    <r>
      <rPr>
        <b/>
        <sz val="12"/>
        <color theme="1"/>
        <rFont val="Arial"/>
        <family val="2"/>
      </rPr>
      <t>(Combined) (P)</t>
    </r>
  </si>
  <si>
    <r>
      <t xml:space="preserve">Army Public School,                 (DHA-PH-2) </t>
    </r>
    <r>
      <rPr>
        <b/>
        <sz val="12"/>
        <color theme="1"/>
        <rFont val="Arial"/>
        <family val="2"/>
      </rPr>
      <t>(Male) (P)</t>
    </r>
  </si>
  <si>
    <r>
      <t>Army Public School                   (DHA-PH-2)</t>
    </r>
    <r>
      <rPr>
        <b/>
        <sz val="12"/>
        <color theme="1"/>
        <rFont val="Arial"/>
        <family val="2"/>
      </rPr>
      <t>(Female) (P)</t>
    </r>
  </si>
  <si>
    <r>
      <t xml:space="preserve">Islamabad Model College for Girls Humak </t>
    </r>
    <r>
      <rPr>
        <b/>
        <sz val="12"/>
        <color theme="1"/>
        <rFont val="Arial"/>
        <family val="2"/>
      </rPr>
      <t>(Male) (P)</t>
    </r>
  </si>
  <si>
    <r>
      <t xml:space="preserve">Islamabad Model College for Girls Humak </t>
    </r>
    <r>
      <rPr>
        <b/>
        <sz val="12"/>
        <color theme="1"/>
        <rFont val="Arial"/>
        <family val="2"/>
      </rPr>
      <t>(Female) (P)</t>
    </r>
  </si>
  <si>
    <r>
      <t xml:space="preserve">Islamabad Model College for Girls Humak </t>
    </r>
    <r>
      <rPr>
        <b/>
        <sz val="12"/>
        <color theme="1"/>
        <rFont val="Arial"/>
        <family val="2"/>
      </rPr>
      <t>(Combined) (P)</t>
    </r>
  </si>
  <si>
    <r>
      <t>Islamabad Model College for Boys Humak</t>
    </r>
    <r>
      <rPr>
        <b/>
        <sz val="12"/>
        <color theme="1"/>
        <rFont val="Arial"/>
        <family val="2"/>
      </rPr>
      <t xml:space="preserve"> (Male) (P)</t>
    </r>
  </si>
  <si>
    <r>
      <t xml:space="preserve">Islamabad Model College for Boys Humak </t>
    </r>
    <r>
      <rPr>
        <b/>
        <sz val="12"/>
        <color theme="1"/>
        <rFont val="Arial"/>
        <family val="2"/>
      </rPr>
      <t>(Female) (P)</t>
    </r>
  </si>
  <si>
    <r>
      <t xml:space="preserve">Islambad Model School for Girls (I-V) Humak </t>
    </r>
    <r>
      <rPr>
        <b/>
        <sz val="12"/>
        <color theme="1"/>
        <rFont val="Arial"/>
        <family val="2"/>
      </rPr>
      <t>(Combined)(P)</t>
    </r>
  </si>
  <si>
    <r>
      <t xml:space="preserve">Islambad Model School for Boys (I-V) Humak </t>
    </r>
    <r>
      <rPr>
        <b/>
        <sz val="12"/>
        <color theme="1"/>
        <rFont val="Arial"/>
        <family val="2"/>
      </rPr>
      <t>(Combined) (P)</t>
    </r>
  </si>
  <si>
    <r>
      <t xml:space="preserve">Islamabad Model Collge for Boys </t>
    </r>
    <r>
      <rPr>
        <b/>
        <sz val="12"/>
        <color theme="1"/>
        <rFont val="Arial"/>
        <family val="2"/>
      </rPr>
      <t>Mohra Kalu</t>
    </r>
    <r>
      <rPr>
        <sz val="12"/>
        <color theme="1"/>
        <rFont val="Arial"/>
        <family val="2"/>
      </rPr>
      <t xml:space="preserve">                   </t>
    </r>
    <r>
      <rPr>
        <b/>
        <sz val="12"/>
        <color theme="1"/>
        <rFont val="Arial"/>
        <family val="2"/>
      </rPr>
      <t>( Combined) (P)</t>
    </r>
  </si>
  <si>
    <r>
      <t xml:space="preserve">Islamabad Model School for Girls, Niazian </t>
    </r>
    <r>
      <rPr>
        <b/>
        <sz val="12"/>
        <color theme="1"/>
        <rFont val="Arial"/>
        <family val="2"/>
      </rPr>
      <t>( Combined) (P)</t>
    </r>
  </si>
  <si>
    <r>
      <t xml:space="preserve">Islamabad Model Collge for Boys Mohra Nagial                                 </t>
    </r>
    <r>
      <rPr>
        <b/>
        <sz val="12"/>
        <color theme="1"/>
        <rFont val="Arial"/>
        <family val="2"/>
      </rPr>
      <t>(Male) Part-I (P)</t>
    </r>
  </si>
  <si>
    <r>
      <t xml:space="preserve">Islamabad Model Collge for Boys Mohra Nagial                                 </t>
    </r>
    <r>
      <rPr>
        <b/>
        <sz val="12"/>
        <color theme="1"/>
        <rFont val="Arial"/>
        <family val="2"/>
      </rPr>
      <t>(Female) Part-II (P)</t>
    </r>
  </si>
  <si>
    <r>
      <t xml:space="preserve">Islamabad Model Collge for Boys Mohra Nagial                                 </t>
    </r>
    <r>
      <rPr>
        <b/>
        <sz val="12"/>
        <color theme="1"/>
        <rFont val="Arial"/>
        <family val="2"/>
      </rPr>
      <t>(Combined) Part-III (P)</t>
    </r>
  </si>
  <si>
    <r>
      <t>Islambad Model School for Boys Dhaliala</t>
    </r>
    <r>
      <rPr>
        <b/>
        <sz val="12"/>
        <color theme="1"/>
        <rFont val="Arial"/>
        <family val="2"/>
      </rPr>
      <t xml:space="preserve"> (Male) (P)</t>
    </r>
  </si>
  <si>
    <r>
      <t xml:space="preserve">Islambad Model School for Boys Dhaliala </t>
    </r>
    <r>
      <rPr>
        <b/>
        <sz val="12"/>
        <color theme="1"/>
        <rFont val="Arial"/>
        <family val="2"/>
      </rPr>
      <t>(Female) (P)</t>
    </r>
  </si>
  <si>
    <r>
      <t>Basic health unit Bhooker,Islamabad</t>
    </r>
    <r>
      <rPr>
        <b/>
        <sz val="12"/>
        <color theme="1"/>
        <rFont val="Arial"/>
        <family val="2"/>
      </rPr>
      <t xml:space="preserve"> (Male) (P)</t>
    </r>
  </si>
  <si>
    <r>
      <t xml:space="preserve">Islamabad Model School for Girls, Boora Bangial </t>
    </r>
    <r>
      <rPr>
        <b/>
        <sz val="12"/>
        <color theme="1"/>
        <rFont val="Arial"/>
        <family val="2"/>
      </rPr>
      <t>(Female) (P)</t>
    </r>
  </si>
  <si>
    <r>
      <t xml:space="preserve">Islamaba Model School for Girls, Dhoke Gangal </t>
    </r>
    <r>
      <rPr>
        <b/>
        <sz val="12"/>
        <color theme="1"/>
        <rFont val="Arial"/>
        <family val="2"/>
      </rPr>
      <t>(Combined) (P)</t>
    </r>
  </si>
  <si>
    <r>
      <t xml:space="preserve">Islamabad Model School for Girls, Lohi Bhair </t>
    </r>
    <r>
      <rPr>
        <b/>
        <sz val="12"/>
        <color theme="1"/>
        <rFont val="Arial"/>
        <family val="2"/>
      </rPr>
      <t>(Male) (P)</t>
    </r>
  </si>
  <si>
    <r>
      <t xml:space="preserve">Islamabad Model School for Girls, Lohi Bhair </t>
    </r>
    <r>
      <rPr>
        <b/>
        <sz val="12"/>
        <color theme="1"/>
        <rFont val="Arial"/>
        <family val="2"/>
      </rPr>
      <t>(Female) (P)</t>
    </r>
  </si>
  <si>
    <r>
      <t>Islambad Model College for Boys, Korang Town</t>
    </r>
    <r>
      <rPr>
        <b/>
        <sz val="12"/>
        <color theme="1"/>
        <rFont val="Arial"/>
        <family val="2"/>
      </rPr>
      <t xml:space="preserve"> (Male) (P)</t>
    </r>
  </si>
  <si>
    <r>
      <t xml:space="preserve">Islambad Model College for Boys, Korang Town </t>
    </r>
    <r>
      <rPr>
        <b/>
        <sz val="12"/>
        <color theme="1"/>
        <rFont val="Arial"/>
        <family val="2"/>
      </rPr>
      <t>(Female) (P)</t>
    </r>
  </si>
  <si>
    <r>
      <t xml:space="preserve">Islamabad Model School for Boys Pagh Panwal </t>
    </r>
    <r>
      <rPr>
        <b/>
        <sz val="12"/>
        <color theme="1"/>
        <rFont val="Arial"/>
        <family val="2"/>
      </rPr>
      <t>(Combined) (P)</t>
    </r>
  </si>
  <si>
    <r>
      <t xml:space="preserve">Islamabad Model School for Boys, herdogher </t>
    </r>
    <r>
      <rPr>
        <b/>
        <sz val="12"/>
        <color theme="1"/>
        <rFont val="Arial"/>
        <family val="2"/>
      </rPr>
      <t>(combined) (P)</t>
    </r>
  </si>
  <si>
    <r>
      <t xml:space="preserve">Islamabad Model School For Girls,  Rajwal </t>
    </r>
    <r>
      <rPr>
        <b/>
        <sz val="12"/>
        <color theme="1"/>
        <rFont val="Arial"/>
        <family val="2"/>
      </rPr>
      <t>(Combined) (P)</t>
    </r>
  </si>
  <si>
    <r>
      <t xml:space="preserve">The Educator Sxhool( O-9, Police Fundation)  CBR </t>
    </r>
    <r>
      <rPr>
        <b/>
        <sz val="12"/>
        <color theme="1"/>
        <rFont val="Arial"/>
        <family val="2"/>
      </rPr>
      <t>(Combined) (P)</t>
    </r>
  </si>
  <si>
    <r>
      <t xml:space="preserve">IMS PWD colony, </t>
    </r>
    <r>
      <rPr>
        <b/>
        <sz val="12"/>
        <color theme="1"/>
        <rFont val="Arial"/>
        <family val="2"/>
      </rPr>
      <t>(Combined) (P)</t>
    </r>
  </si>
  <si>
    <r>
      <t xml:space="preserve">Islamabad Model School Sawan Garden </t>
    </r>
    <r>
      <rPr>
        <b/>
        <sz val="12"/>
        <color theme="1"/>
        <rFont val="Arial"/>
        <family val="2"/>
      </rPr>
      <t>(Male</t>
    </r>
    <r>
      <rPr>
        <sz val="12"/>
        <color theme="1"/>
        <rFont val="Arial"/>
        <family val="2"/>
      </rPr>
      <t xml:space="preserve">) </t>
    </r>
    <r>
      <rPr>
        <b/>
        <sz val="12"/>
        <color theme="1"/>
        <rFont val="Arial"/>
        <family val="2"/>
      </rPr>
      <t>(P)</t>
    </r>
  </si>
  <si>
    <r>
      <t xml:space="preserve">Islamabad Model School Sawan Garden </t>
    </r>
    <r>
      <rPr>
        <b/>
        <sz val="12"/>
        <color theme="1"/>
        <rFont val="Arial"/>
        <family val="2"/>
      </rPr>
      <t>(Female) (P)</t>
    </r>
  </si>
  <si>
    <r>
      <t xml:space="preserve">Islamabad Model School CBR </t>
    </r>
    <r>
      <rPr>
        <b/>
        <sz val="12"/>
        <color theme="1"/>
        <rFont val="Arial"/>
        <family val="2"/>
      </rPr>
      <t>(Male</t>
    </r>
    <r>
      <rPr>
        <sz val="12"/>
        <color theme="1"/>
        <rFont val="Arial"/>
        <family val="2"/>
      </rPr>
      <t xml:space="preserve">) </t>
    </r>
    <r>
      <rPr>
        <b/>
        <sz val="12"/>
        <color theme="1"/>
        <rFont val="Arial"/>
        <family val="2"/>
      </rPr>
      <t>(P)</t>
    </r>
  </si>
  <si>
    <r>
      <t xml:space="preserve">Islamabad Model School CBR </t>
    </r>
    <r>
      <rPr>
        <b/>
        <sz val="12"/>
        <color theme="1"/>
        <rFont val="Arial"/>
        <family val="2"/>
      </rPr>
      <t>(Female</t>
    </r>
    <r>
      <rPr>
        <sz val="12"/>
        <color theme="1"/>
        <rFont val="Arial"/>
        <family val="2"/>
      </rPr>
      <t xml:space="preserve">) </t>
    </r>
    <r>
      <rPr>
        <b/>
        <sz val="12"/>
        <color theme="1"/>
        <rFont val="Arial"/>
        <family val="2"/>
      </rPr>
      <t>(P)</t>
    </r>
  </si>
  <si>
    <r>
      <t xml:space="preserve">Islamabad Model School for Girls (I-X) Saidpur </t>
    </r>
    <r>
      <rPr>
        <b/>
        <sz val="12"/>
        <color theme="1"/>
        <rFont val="Arial"/>
        <family val="2"/>
      </rPr>
      <t>(Combined)</t>
    </r>
    <r>
      <rPr>
        <sz val="12"/>
        <color theme="1"/>
        <rFont val="Arial"/>
        <family val="2"/>
      </rPr>
      <t xml:space="preserve"> Part-I </t>
    </r>
    <r>
      <rPr>
        <b/>
        <sz val="12"/>
        <color theme="1"/>
        <rFont val="Arial"/>
        <family val="2"/>
      </rPr>
      <t>(P)</t>
    </r>
  </si>
  <si>
    <r>
      <t xml:space="preserve">Islamabad Model School for Girls (I-X) Saidpur </t>
    </r>
    <r>
      <rPr>
        <b/>
        <sz val="12"/>
        <color theme="1"/>
        <rFont val="Arial"/>
        <family val="2"/>
      </rPr>
      <t xml:space="preserve">(Male)  </t>
    </r>
    <r>
      <rPr>
        <sz val="12"/>
        <color theme="1"/>
        <rFont val="Arial"/>
        <family val="2"/>
      </rPr>
      <t xml:space="preserve">    Part-II </t>
    </r>
    <r>
      <rPr>
        <b/>
        <sz val="12"/>
        <color theme="1"/>
        <rFont val="Arial"/>
        <family val="2"/>
      </rPr>
      <t>(P)</t>
    </r>
  </si>
  <si>
    <r>
      <t xml:space="preserve">Islamabad Model School for Girls (I-X) Saidpur </t>
    </r>
    <r>
      <rPr>
        <b/>
        <sz val="12"/>
        <color theme="1"/>
        <rFont val="Arial"/>
        <family val="2"/>
      </rPr>
      <t>(Female)</t>
    </r>
    <r>
      <rPr>
        <sz val="12"/>
        <color theme="1"/>
        <rFont val="Arial"/>
        <family val="2"/>
      </rPr>
      <t xml:space="preserve"> Part-III </t>
    </r>
    <r>
      <rPr>
        <b/>
        <sz val="12"/>
        <color theme="1"/>
        <rFont val="Arial"/>
        <family val="2"/>
      </rPr>
      <t>(P)</t>
    </r>
  </si>
  <si>
    <r>
      <t xml:space="preserve">Islamabad Model School for Girls (I-X) Gokina </t>
    </r>
    <r>
      <rPr>
        <b/>
        <sz val="12"/>
        <color theme="1"/>
        <rFont val="Arial"/>
        <family val="2"/>
      </rPr>
      <t>(Combined)</t>
    </r>
    <r>
      <rPr>
        <sz val="12"/>
        <color theme="1"/>
        <rFont val="Arial"/>
        <family val="2"/>
      </rPr>
      <t xml:space="preserve"> Part-I </t>
    </r>
    <r>
      <rPr>
        <b/>
        <sz val="12"/>
        <color theme="1"/>
        <rFont val="Arial"/>
        <family val="2"/>
      </rPr>
      <t>(P)</t>
    </r>
  </si>
  <si>
    <r>
      <t xml:space="preserve">Islamabad Model School for Girls (I-X) Gokina </t>
    </r>
    <r>
      <rPr>
        <b/>
        <sz val="12"/>
        <color theme="1"/>
        <rFont val="Arial"/>
        <family val="2"/>
      </rPr>
      <t>(Combined)</t>
    </r>
    <r>
      <rPr>
        <sz val="12"/>
        <color theme="1"/>
        <rFont val="Arial"/>
        <family val="2"/>
      </rPr>
      <t xml:space="preserve"> Part-II </t>
    </r>
    <r>
      <rPr>
        <b/>
        <sz val="12"/>
        <color theme="1"/>
        <rFont val="Arial"/>
        <family val="2"/>
      </rPr>
      <t>(P)</t>
    </r>
  </si>
  <si>
    <r>
      <t xml:space="preserve">Islamabad Model School for Girls, Talhar (I-X) </t>
    </r>
    <r>
      <rPr>
        <b/>
        <sz val="12"/>
        <color theme="1"/>
        <rFont val="Arial"/>
        <family val="2"/>
      </rPr>
      <t>(Male</t>
    </r>
    <r>
      <rPr>
        <sz val="12"/>
        <color theme="1"/>
        <rFont val="Arial"/>
        <family val="2"/>
      </rPr>
      <t xml:space="preserve">) </t>
    </r>
    <r>
      <rPr>
        <b/>
        <sz val="12"/>
        <color theme="1"/>
        <rFont val="Arial"/>
        <family val="2"/>
      </rPr>
      <t>(P)</t>
    </r>
    <r>
      <rPr>
        <sz val="12"/>
        <color theme="1"/>
        <rFont val="Arial"/>
        <family val="2"/>
      </rPr>
      <t xml:space="preserve"> </t>
    </r>
  </si>
  <si>
    <r>
      <t xml:space="preserve">Islamabad Model School for Girls, Talhar (I-X) </t>
    </r>
    <r>
      <rPr>
        <b/>
        <sz val="12"/>
        <color theme="1"/>
        <rFont val="Arial"/>
        <family val="2"/>
      </rPr>
      <t>(Female) (P)</t>
    </r>
    <r>
      <rPr>
        <sz val="12"/>
        <color theme="1"/>
        <rFont val="Arial"/>
        <family val="2"/>
      </rPr>
      <t xml:space="preserve"> </t>
    </r>
  </si>
  <si>
    <r>
      <t>Federal Govt. Junior Model School, No. 9, F-6/3.</t>
    </r>
    <r>
      <rPr>
        <b/>
        <sz val="12"/>
        <color theme="1"/>
        <rFont val="Arial"/>
        <family val="2"/>
      </rPr>
      <t>(Male) (P)</t>
    </r>
  </si>
  <si>
    <r>
      <t>Federal Govt. Junior Model School, No. 9,                              F-6/3.</t>
    </r>
    <r>
      <rPr>
        <b/>
        <sz val="12"/>
        <color theme="1"/>
        <rFont val="Arial"/>
        <family val="2"/>
      </rPr>
      <t>(Female) (P)</t>
    </r>
  </si>
  <si>
    <r>
      <t xml:space="preserve">Federal Govt. Junior Model School, F-6/4 (Part-I) </t>
    </r>
    <r>
      <rPr>
        <b/>
        <sz val="12"/>
        <color theme="1"/>
        <rFont val="Arial"/>
        <family val="2"/>
      </rPr>
      <t>(Male) (P)</t>
    </r>
  </si>
  <si>
    <r>
      <t xml:space="preserve">Federal Govt. Junior Model School, F-6/4 (Part-II) </t>
    </r>
    <r>
      <rPr>
        <b/>
        <sz val="12"/>
        <color theme="1"/>
        <rFont val="Arial"/>
        <family val="2"/>
      </rPr>
      <t>(Female) (P)</t>
    </r>
  </si>
  <si>
    <r>
      <t xml:space="preserve">Islamabad Model College for Girls, F-6/2. </t>
    </r>
    <r>
      <rPr>
        <b/>
        <sz val="12"/>
        <color theme="1"/>
        <rFont val="Arial"/>
        <family val="2"/>
      </rPr>
      <t>(Combined) (P)</t>
    </r>
  </si>
  <si>
    <r>
      <t>Federal Govt. Boys Secondary School, No. 8,                                                    F-6/2</t>
    </r>
    <r>
      <rPr>
        <b/>
        <sz val="12"/>
        <color theme="1"/>
        <rFont val="Arial"/>
        <family val="2"/>
      </rPr>
      <t>.(Male) (P)</t>
    </r>
  </si>
  <si>
    <r>
      <t>Federal Govt. Boys Secondary School, No. 8,                                                              F-6/2.(</t>
    </r>
    <r>
      <rPr>
        <b/>
        <sz val="12"/>
        <color theme="1"/>
        <rFont val="Arial"/>
        <family val="2"/>
      </rPr>
      <t>Female) (P)</t>
    </r>
  </si>
  <si>
    <r>
      <t xml:space="preserve">Islamabad Model School For Girls (VI-X), F-6/1. </t>
    </r>
    <r>
      <rPr>
        <b/>
        <sz val="12"/>
        <color theme="1"/>
        <rFont val="Arial"/>
        <family val="2"/>
      </rPr>
      <t>(Male) (P)</t>
    </r>
  </si>
  <si>
    <r>
      <t xml:space="preserve">Islamabad Model School For Girls (VI-X), F-6/1. </t>
    </r>
    <r>
      <rPr>
        <b/>
        <sz val="12"/>
        <color theme="1"/>
        <rFont val="Arial"/>
        <family val="2"/>
      </rPr>
      <t>(Female) (P)</t>
    </r>
  </si>
  <si>
    <r>
      <t xml:space="preserve">Federal Govt. Girls Comprehensive School,         F-6/1. </t>
    </r>
    <r>
      <rPr>
        <b/>
        <sz val="12"/>
        <color theme="1"/>
        <rFont val="Arial"/>
        <family val="2"/>
      </rPr>
      <t>(Male) (P)</t>
    </r>
  </si>
  <si>
    <r>
      <t>Federal Govt. Girls Comprehensive School,         F-6/1.</t>
    </r>
    <r>
      <rPr>
        <b/>
        <sz val="12"/>
        <color theme="1"/>
        <rFont val="Arial"/>
        <family val="2"/>
      </rPr>
      <t>(Femele) (P)</t>
    </r>
  </si>
  <si>
    <r>
      <t xml:space="preserve">Federal Govt. Boys Secondary School, Noorpur Shahan </t>
    </r>
    <r>
      <rPr>
        <b/>
        <sz val="12"/>
        <color theme="1"/>
        <rFont val="Arial"/>
        <family val="2"/>
      </rPr>
      <t>(Male) (P)</t>
    </r>
  </si>
  <si>
    <r>
      <t xml:space="preserve">Federal Govt. Boys Secondary School, Noorpur Shahan </t>
    </r>
    <r>
      <rPr>
        <b/>
        <sz val="12"/>
        <color theme="1"/>
        <rFont val="Arial"/>
        <family val="2"/>
      </rPr>
      <t>(Female) (P)</t>
    </r>
  </si>
  <si>
    <r>
      <t>Federal Govt. Girls Secondary School, Noorpur Shahan (Part-1)(</t>
    </r>
    <r>
      <rPr>
        <b/>
        <sz val="12"/>
        <color theme="1"/>
        <rFont val="Arial"/>
        <family val="2"/>
      </rPr>
      <t xml:space="preserve"> Male) (P)</t>
    </r>
  </si>
  <si>
    <r>
      <t>Federal Govt. Girls Secondary School, Noorpur Shahan (Part-11)(</t>
    </r>
    <r>
      <rPr>
        <b/>
        <sz val="12"/>
        <color theme="1"/>
        <rFont val="Arial"/>
        <family val="2"/>
      </rPr>
      <t>Female) (P)</t>
    </r>
  </si>
  <si>
    <r>
      <t xml:space="preserve">Federal Govt. Girls Secondary School, Noorpur Shahan (Part-11),( </t>
    </r>
    <r>
      <rPr>
        <b/>
        <sz val="12"/>
        <color theme="1"/>
        <rFont val="Arial"/>
        <family val="2"/>
      </rPr>
      <t>Male)(P)</t>
    </r>
  </si>
  <si>
    <r>
      <t>Federal Govt. Girls Secondary School, Noorpur Shahan (Part-11),(</t>
    </r>
    <r>
      <rPr>
        <b/>
        <sz val="12"/>
        <color theme="1"/>
        <rFont val="Arial"/>
        <family val="2"/>
      </rPr>
      <t>Female) (P)</t>
    </r>
  </si>
  <si>
    <r>
      <t xml:space="preserve">New Roshaini School Muslim Colony. </t>
    </r>
    <r>
      <rPr>
        <b/>
        <sz val="12"/>
        <color theme="1"/>
        <rFont val="Arial"/>
        <family val="2"/>
      </rPr>
      <t>(Male)</t>
    </r>
    <r>
      <rPr>
        <sz val="12"/>
        <color theme="1"/>
        <rFont val="Arial"/>
        <family val="2"/>
      </rPr>
      <t xml:space="preserve">              Part-I </t>
    </r>
    <r>
      <rPr>
        <b/>
        <sz val="12"/>
        <color theme="1"/>
        <rFont val="Arial"/>
        <family val="2"/>
      </rPr>
      <t>(P)</t>
    </r>
  </si>
  <si>
    <r>
      <t xml:space="preserve">Usmania Community Technical Model School, Muslim Colony. </t>
    </r>
    <r>
      <rPr>
        <b/>
        <sz val="12"/>
        <color theme="1"/>
        <rFont val="Arial"/>
        <family val="2"/>
      </rPr>
      <t>(Male)</t>
    </r>
    <r>
      <rPr>
        <sz val="12"/>
        <color theme="1"/>
        <rFont val="Arial"/>
        <family val="2"/>
      </rPr>
      <t xml:space="preserve"> Part-II </t>
    </r>
    <r>
      <rPr>
        <b/>
        <sz val="12"/>
        <color theme="1"/>
        <rFont val="Arial"/>
        <family val="2"/>
      </rPr>
      <t>(P)</t>
    </r>
  </si>
  <si>
    <r>
      <t xml:space="preserve">Usmania Community Technical Model School, Muslim Colony G-5   </t>
    </r>
    <r>
      <rPr>
        <b/>
        <sz val="12"/>
        <color theme="1"/>
        <rFont val="Arial"/>
        <family val="2"/>
      </rPr>
      <t>(Male) ( P)</t>
    </r>
  </si>
  <si>
    <r>
      <t xml:space="preserve">Usmania Community Technical Model School, Muslim Colony G-5  </t>
    </r>
    <r>
      <rPr>
        <b/>
        <sz val="12"/>
        <color theme="1"/>
        <rFont val="Arial"/>
        <family val="2"/>
      </rPr>
      <t>(Female) (P)</t>
    </r>
  </si>
  <si>
    <r>
      <t xml:space="preserve">Federal Govt Girls Secondary School, University Colony. </t>
    </r>
    <r>
      <rPr>
        <b/>
        <sz val="12"/>
        <color theme="1"/>
        <rFont val="Arial"/>
        <family val="2"/>
      </rPr>
      <t>(Male)</t>
    </r>
    <r>
      <rPr>
        <sz val="12"/>
        <color theme="1"/>
        <rFont val="Arial"/>
        <family val="2"/>
      </rPr>
      <t xml:space="preserve"> </t>
    </r>
    <r>
      <rPr>
        <b/>
        <sz val="12"/>
        <color theme="1"/>
        <rFont val="Arial"/>
        <family val="2"/>
      </rPr>
      <t>(P)</t>
    </r>
  </si>
  <si>
    <r>
      <t xml:space="preserve">Federal Govt Girls Secondary School, University Colony. </t>
    </r>
    <r>
      <rPr>
        <b/>
        <sz val="12"/>
        <color theme="1"/>
        <rFont val="Arial"/>
        <family val="2"/>
      </rPr>
      <t>(Female) (P)</t>
    </r>
  </si>
  <si>
    <r>
      <t xml:space="preserve">Federal Govt. Boys Primary School, Noorpur Shahan. </t>
    </r>
    <r>
      <rPr>
        <b/>
        <sz val="12"/>
        <color theme="1"/>
        <rFont val="Arial"/>
        <family val="2"/>
      </rPr>
      <t>(Combined)</t>
    </r>
    <r>
      <rPr>
        <sz val="12"/>
        <color theme="1"/>
        <rFont val="Arial"/>
        <family val="2"/>
      </rPr>
      <t xml:space="preserve"> (</t>
    </r>
    <r>
      <rPr>
        <b/>
        <sz val="12"/>
        <color theme="1"/>
        <rFont val="Arial"/>
        <family val="2"/>
      </rPr>
      <t>P)</t>
    </r>
  </si>
  <si>
    <r>
      <t xml:space="preserve">Islamabad Model School for Boys                                                                                                                          (I-V) Malpur </t>
    </r>
    <r>
      <rPr>
        <b/>
        <sz val="12"/>
        <color theme="1"/>
        <rFont val="Arial"/>
        <family val="2"/>
      </rPr>
      <t>(Combined</t>
    </r>
    <r>
      <rPr>
        <sz val="12"/>
        <color theme="1"/>
        <rFont val="Arial"/>
        <family val="2"/>
      </rPr>
      <t xml:space="preserve">) </t>
    </r>
    <r>
      <rPr>
        <b/>
        <sz val="12"/>
        <color theme="1"/>
        <rFont val="Arial"/>
        <family val="2"/>
      </rPr>
      <t>(P)</t>
    </r>
  </si>
  <si>
    <r>
      <t xml:space="preserve">Islamabad Model College for Girls Malpur (Part-I) </t>
    </r>
    <r>
      <rPr>
        <b/>
        <sz val="12"/>
        <color theme="1"/>
        <rFont val="Arial"/>
        <family val="2"/>
      </rPr>
      <t>(Combined) (P)</t>
    </r>
  </si>
  <si>
    <r>
      <t>Islamabad Model College for Girls Margalla Town.(</t>
    </r>
    <r>
      <rPr>
        <b/>
        <sz val="12"/>
        <color theme="1"/>
        <rFont val="Arial"/>
        <family val="2"/>
      </rPr>
      <t>Male) (P)</t>
    </r>
  </si>
  <si>
    <r>
      <t>Islamabad Model College for Girls Margalla Town.(</t>
    </r>
    <r>
      <rPr>
        <b/>
        <sz val="12"/>
        <color theme="1"/>
        <rFont val="Arial"/>
        <family val="2"/>
      </rPr>
      <t>Female)(P)</t>
    </r>
  </si>
  <si>
    <r>
      <t>Islamabad Model School for Boys (I-X) Rawal Dam (</t>
    </r>
    <r>
      <rPr>
        <b/>
        <sz val="12"/>
        <color theme="1"/>
        <rFont val="Arial"/>
        <family val="2"/>
      </rPr>
      <t>Combined) (P)</t>
    </r>
  </si>
  <si>
    <r>
      <t xml:space="preserve">Islamabad Model School for Girls (I-X)Rawal Dam            (Part-I) </t>
    </r>
    <r>
      <rPr>
        <b/>
        <sz val="12"/>
        <color theme="1"/>
        <rFont val="Arial"/>
        <family val="2"/>
      </rPr>
      <t>(Male)</t>
    </r>
  </si>
  <si>
    <r>
      <t>Islamabad Model School for Girls (I-X)Rawal Dam (Part-II)</t>
    </r>
    <r>
      <rPr>
        <b/>
        <sz val="12"/>
        <color theme="1"/>
        <rFont val="Arial"/>
        <family val="2"/>
      </rPr>
      <t>(Female) (P)</t>
    </r>
  </si>
  <si>
    <r>
      <t>Islamabad Model School for Girls (I-X)Rawal Dam (Part-III) (</t>
    </r>
    <r>
      <rPr>
        <b/>
        <sz val="12"/>
        <color theme="1"/>
        <rFont val="Arial"/>
        <family val="2"/>
      </rPr>
      <t>Combined) (P)</t>
    </r>
  </si>
  <si>
    <r>
      <t xml:space="preserve">Federal Govt. Boys Higher Secondary School, G-6/2. </t>
    </r>
    <r>
      <rPr>
        <b/>
        <sz val="12"/>
        <color theme="1"/>
        <rFont val="Arial"/>
        <family val="2"/>
      </rPr>
      <t>(Male</t>
    </r>
    <r>
      <rPr>
        <sz val="12"/>
        <color theme="1"/>
        <rFont val="Arial"/>
        <family val="2"/>
      </rPr>
      <t xml:space="preserve">) </t>
    </r>
    <r>
      <rPr>
        <b/>
        <sz val="12"/>
        <color theme="1"/>
        <rFont val="Arial"/>
        <family val="2"/>
      </rPr>
      <t>(P)</t>
    </r>
  </si>
  <si>
    <r>
      <t xml:space="preserve">Federal Govt. Boys Higher Secondary School, G-6/2. </t>
    </r>
    <r>
      <rPr>
        <b/>
        <sz val="12"/>
        <color theme="1"/>
        <rFont val="Arial"/>
        <family val="2"/>
      </rPr>
      <t>(Female) (P)</t>
    </r>
  </si>
  <si>
    <r>
      <t xml:space="preserve">Federal Govt. Girls Model Middle School G-6/2, </t>
    </r>
    <r>
      <rPr>
        <b/>
        <sz val="12"/>
        <color theme="1"/>
        <rFont val="Arial"/>
        <family val="2"/>
      </rPr>
      <t>(Male) (P)</t>
    </r>
    <r>
      <rPr>
        <sz val="12"/>
        <color theme="1"/>
        <rFont val="Arial"/>
        <family val="2"/>
      </rPr>
      <t xml:space="preserve"> </t>
    </r>
  </si>
  <si>
    <r>
      <t>Federal Govt. Girls Model Middle School                              G-6/2</t>
    </r>
    <r>
      <rPr>
        <b/>
        <sz val="12"/>
        <color theme="1"/>
        <rFont val="Arial"/>
        <family val="2"/>
      </rPr>
      <t>.(Female) (P)</t>
    </r>
    <r>
      <rPr>
        <sz val="12"/>
        <color theme="1"/>
        <rFont val="Arial"/>
        <family val="2"/>
      </rPr>
      <t xml:space="preserve"> </t>
    </r>
  </si>
  <si>
    <r>
      <t xml:space="preserve">Islamabad Model College for Boys, G-6/3 (Part-I)( </t>
    </r>
    <r>
      <rPr>
        <b/>
        <sz val="12"/>
        <color theme="1"/>
        <rFont val="Arial"/>
        <family val="2"/>
      </rPr>
      <t>Male) (P)</t>
    </r>
  </si>
  <si>
    <r>
      <t xml:space="preserve">Islamabad Model College for Boys, G-6/3 (Part-II),               ( </t>
    </r>
    <r>
      <rPr>
        <b/>
        <sz val="12"/>
        <color theme="1"/>
        <rFont val="Arial"/>
        <family val="2"/>
      </rPr>
      <t>Female) (P)</t>
    </r>
  </si>
  <si>
    <r>
      <t xml:space="preserve">Federal Govt. Boys Model School, G-6/4 (Part-I,( </t>
    </r>
    <r>
      <rPr>
        <b/>
        <sz val="12"/>
        <color theme="1"/>
        <rFont val="Arial"/>
        <family val="2"/>
      </rPr>
      <t>Male) (P)</t>
    </r>
  </si>
  <si>
    <r>
      <t>Federal Govt. Boys Model School, G-6/4 (Part-II,</t>
    </r>
    <r>
      <rPr>
        <b/>
        <sz val="12"/>
        <color theme="1"/>
        <rFont val="Arial"/>
        <family val="2"/>
      </rPr>
      <t xml:space="preserve"> (Female) (P)</t>
    </r>
  </si>
  <si>
    <r>
      <t>Federal Govt. Junior Model School.G-6/1-2 (Part-I,(</t>
    </r>
    <r>
      <rPr>
        <b/>
        <sz val="12"/>
        <color theme="1"/>
        <rFont val="Arial"/>
        <family val="2"/>
      </rPr>
      <t xml:space="preserve"> Male) (P)</t>
    </r>
  </si>
  <si>
    <r>
      <t xml:space="preserve">Federal Govt. Junior Model School. G-6/1-2(Part-II, </t>
    </r>
    <r>
      <rPr>
        <b/>
        <sz val="12"/>
        <color theme="1"/>
        <rFont val="Arial"/>
        <family val="2"/>
      </rPr>
      <t>(Female) (P)</t>
    </r>
  </si>
  <si>
    <r>
      <t xml:space="preserve">Federal Govt. Girls Model School, G-6/1-3                 (Part-I, </t>
    </r>
    <r>
      <rPr>
        <b/>
        <sz val="12"/>
        <color theme="1"/>
        <rFont val="Arial"/>
        <family val="2"/>
      </rPr>
      <t>(Male) (P)</t>
    </r>
  </si>
  <si>
    <r>
      <t xml:space="preserve">Federal Govt. Girls Model School, G-6/1-3                 (Part-II, </t>
    </r>
    <r>
      <rPr>
        <b/>
        <sz val="12"/>
        <color theme="1"/>
        <rFont val="Arial"/>
        <family val="2"/>
      </rPr>
      <t>(Female) (P)</t>
    </r>
  </si>
  <si>
    <r>
      <t>Federal Govt. Girls Higher Secondary School, G-6/1-4 (Part-I, (</t>
    </r>
    <r>
      <rPr>
        <b/>
        <sz val="12"/>
        <color theme="1"/>
        <rFont val="Arial"/>
        <family val="2"/>
      </rPr>
      <t>Male) (P)</t>
    </r>
  </si>
  <si>
    <r>
      <t xml:space="preserve">Federal Govt. Girls Higher Secondary School, G-6/1-4 (Part-II,( </t>
    </r>
    <r>
      <rPr>
        <b/>
        <sz val="12"/>
        <color theme="1"/>
        <rFont val="Arial"/>
        <family val="2"/>
      </rPr>
      <t>Female) (P)</t>
    </r>
  </si>
  <si>
    <r>
      <t>Federal Govt. Junior Model School, No. 2, G-6/1-1    (Part-I, (</t>
    </r>
    <r>
      <rPr>
        <b/>
        <sz val="12"/>
        <color theme="1"/>
        <rFont val="Arial"/>
        <family val="2"/>
      </rPr>
      <t>Male) (P)</t>
    </r>
  </si>
  <si>
    <r>
      <t xml:space="preserve">Federal Govt. Junior Model School, No. 2, G-6/1-1   (Part-II, </t>
    </r>
    <r>
      <rPr>
        <b/>
        <sz val="12"/>
        <color theme="1"/>
        <rFont val="Arial"/>
        <family val="2"/>
      </rPr>
      <t>(Female</t>
    </r>
    <r>
      <rPr>
        <sz val="12"/>
        <color theme="1"/>
        <rFont val="Arial"/>
        <family val="2"/>
      </rPr>
      <t xml:space="preserve">) </t>
    </r>
    <r>
      <rPr>
        <b/>
        <sz val="12"/>
        <color theme="1"/>
        <rFont val="Arial"/>
        <family val="2"/>
      </rPr>
      <t>(P)</t>
    </r>
  </si>
  <si>
    <r>
      <t xml:space="preserve">Islamabad Model School ,     G-6/1-4, (Part-I, </t>
    </r>
    <r>
      <rPr>
        <b/>
        <sz val="12"/>
        <color theme="1"/>
        <rFont val="Arial"/>
        <family val="2"/>
      </rPr>
      <t>(Male) (P)</t>
    </r>
  </si>
  <si>
    <r>
      <t>Islamabad Model School,      G-6/1-4, (Part-II,(</t>
    </r>
    <r>
      <rPr>
        <b/>
        <sz val="12"/>
        <color theme="1"/>
        <rFont val="Arial"/>
        <family val="2"/>
      </rPr>
      <t xml:space="preserve"> Female) (P)</t>
    </r>
  </si>
  <si>
    <r>
      <t>Federal Govt. Boys Moel School, Malpur (Part-II,</t>
    </r>
    <r>
      <rPr>
        <b/>
        <sz val="12"/>
        <color theme="1"/>
        <rFont val="Arial"/>
        <family val="2"/>
      </rPr>
      <t xml:space="preserve"> (Male){P) </t>
    </r>
  </si>
  <si>
    <r>
      <t xml:space="preserve">Federal Govt. Boys Model School, Malpur (Part-II, </t>
    </r>
    <r>
      <rPr>
        <b/>
        <sz val="12"/>
        <color theme="1"/>
        <rFont val="Arial"/>
        <family val="2"/>
      </rPr>
      <t>(Female) (P)</t>
    </r>
  </si>
  <si>
    <t>اسلام آباد ماڈل سکول , جی الیون ٹو  {پی}*</t>
  </si>
  <si>
    <t xml:space="preserve">اسلام آباد گرلز ماڈل سکول, جی الیون ٹو پارٹ-1  {پی} </t>
  </si>
  <si>
    <t>اسلام آباد بوائز ماڈل سکول, جی الیون ٹو, پارٹ-1  {پی}</t>
  </si>
  <si>
    <t>ایف جی جونیئر ماڈل سکول، جی الیون ون,  پارٹ-1 {پی}</t>
  </si>
  <si>
    <t>ایف جی جونیئر ماڈل سکول، جی الیون ون,  پارٹ-3 {پی}</t>
  </si>
  <si>
    <t>اسلام آباد ماڈل کالج فار بوائزجی الیون ون،,پارٹ-1  {پی}</t>
  </si>
  <si>
    <t>فوڈ آفس آئی جے پی روڈ,  {پی}</t>
  </si>
  <si>
    <t>اسلام آباد ماڈل سکول فار بوائز {6تا10} جی الیون ٹو  {پی}</t>
  </si>
  <si>
    <t>اسلام آباد ماڈل کالج فار گرلز,جی الیون ون،اسلام آباد  {پی}</t>
  </si>
  <si>
    <t>اسلام آباد  ماڈل سکول گرلز،جھنگی سیداں   {پی}</t>
  </si>
  <si>
    <t>اسلام آباد ماڈل سکول فار گرلز،{1تا5}، جھنگی سیداں  {پی}</t>
  </si>
  <si>
    <t>اسلام آباد ماڈل سکول فار گرلز،{1تا5}، ڈھوک سلیمان  {پی}</t>
  </si>
  <si>
    <t>اسلام آباد ماڈل سکول فار گرلز {1تا10} نمبر،11،نون  {پی}</t>
  </si>
  <si>
    <t>اسلام آباد ماڈل سکول فار بوائز {1تا5} ترنول  {پی}</t>
  </si>
  <si>
    <t>اسلام آباد ماڈل سکول فار بوائز {1تا10} بھڈانہ کلاں,  {پی}</t>
  </si>
  <si>
    <t>فیڈرل گورنمنٹ بوائز سیکنڈری سکول، نوگزی, پارٹ-1,  {پی}</t>
  </si>
  <si>
    <t>اسلام آباد ماڈل سکول فار بوائز، ترنول, پارٹ, II,  {پی}</t>
  </si>
  <si>
    <t>اسلام آباد ماڈل سکول فار گرلز،{1تا10} ترنول {پی}</t>
  </si>
  <si>
    <t xml:space="preserve">اسلام آباد ماڈل سکول فار گرلز،{1تا5}سرائے خربوزہ  ڈی -۱۵ {پی} </t>
  </si>
  <si>
    <t xml:space="preserve">اسلام آباد ماڈل سکول فار گرلز،{1تا5}سرائے خربوزہ  ڈی -۱۵  {پی} </t>
  </si>
  <si>
    <t>اسلام آباد ماڈل سکول فار گرلز سنگجانی سی -16 {1تا8}  ){پی}</t>
  </si>
  <si>
    <t>اسلام آباد ماڈل سکول فار گرلز سنگجانی سی -16 {1تا10}  {پی}</t>
  </si>
  <si>
    <t>اسلام آباد ماڈل سکول فار بوائز (1تا5), سری سرال  {پی}</t>
  </si>
  <si>
    <t>فیڈرل گورنمنٹ. گرلز مڈل سکول, میرہ بیری. (پارٹ-1,  {پی}</t>
  </si>
  <si>
    <t>فیڈرل گورنمنٹ،بوائز سیکنڈری سکول, گولڑہ.پارٹ-1  {پی}</t>
  </si>
  <si>
    <t>فیڈرل گورنمنٹ،بوائز سیکنڈری سکول, گولڑہ. پارٹ-1II  {پی}</t>
  </si>
  <si>
    <t>اسلام آباد ماڈل سکول. فار بوائز {6تا10}گولڑہ  {پی}</t>
  </si>
  <si>
    <t>فیڈرل گورنمنٹ. گرلز ماڈل  سکول, گولڑہ. {پی}</t>
  </si>
  <si>
    <t>اسلام آباد ماڈل کالج فار بوائز,ایف الیون تھری  {پی}</t>
  </si>
  <si>
    <t>ایف جی گرلز ماڈل  سکول,                                         ایف الیون ون,  {پی}</t>
  </si>
  <si>
    <t>اسلام آباد ماڈل کالج فار بوائز,ایف الیون ون.  {پی}</t>
  </si>
  <si>
    <t xml:space="preserve">فیڈرل گورنمنٹ. گرلز مڈلسکول, بادیہ قادر بخش  {پی}                </t>
  </si>
  <si>
    <t>فیڈرل گورنمنٹ،بوائز سیکنڈری سکول, میرہ سمبل اکو.  {پی}</t>
  </si>
  <si>
    <t>فیڈرل گورنمنٹ. جونیئر ماڈل سکول, نمبر. 54.ای نائن (PAF) (پارٹ-1,  {پی}</t>
  </si>
  <si>
    <t>فیڈرل گورنمنٹ. گرلز سیکنڈری سکول  نمبر. 8 ای ایٹ  {پی}</t>
  </si>
  <si>
    <t xml:space="preserve">      فیڈرل گورنمنٹ،بوائز ماڈل سکول,  ایف ایٹ تھری                         {پی} ،                     </t>
  </si>
  <si>
    <t>اسلام آباد ماڈل کالج فار گرلز, ایف ایٹ ون. {پی}</t>
  </si>
  <si>
    <t>اسلام آباد ماڈل کالج فار گرلز,ایف ٹن ٹو پارٹ-1I  {پی}</t>
  </si>
  <si>
    <t>اسلام آباد ماڈل کالج فار بوائز,ایف ٹن تھری {پی}</t>
  </si>
  <si>
    <t>اسلام آباد ماڈل کالج فار گرلز, ایف سیون فور,  {پی}</t>
  </si>
  <si>
    <t>اسلام آباد ماڈل کالج فار بوائز, ایف سیون تھری.  {پی}</t>
  </si>
  <si>
    <t>فیڈرل گورنمنٹ. کالج فار خواتین،ایف سیون ٹو, {پی}</t>
  </si>
  <si>
    <t>فیڈرل گورنمنٹ. جونیئر ماڈل سکول نمبر-15, جی سیون ٹو {پی}</t>
  </si>
  <si>
    <t>فیڈرل گورنمنٹ. جونیئر ماڈل سکول نمبر۔4,        جی سیون ٹو, (پارٹ-1) {پی}</t>
  </si>
  <si>
    <t>فیڈرل گورنمنٹ. جونیئر ماڈل سکول نمبر۔4, جی سیون ٹو,پارٹ-2 {پی}</t>
  </si>
  <si>
    <t>فیڈرل گورنمنٹ،بوائز ماڈل جامع سکول,                                        جی سیون ٹو, Ibڈی {پی}</t>
  </si>
  <si>
    <t>فیڈرل گورنمنٹ. گرلز ماڈل  مڈل سکول, جی سیون تھری ٹو  {پی}</t>
  </si>
  <si>
    <t>فیڈرل گورنمنٹ. جونیئر ماڈل سکول جی سیون فور پارٹ-1  {پی}</t>
  </si>
  <si>
    <t>فیڈرل گورنمنٹ. جونیئر ماڈل سکول جی سیون فور, پارٹ-2  {پی}</t>
  </si>
  <si>
    <t>اسلام آباد ماڈل سکول فار گرلز, (6تا10), جی ایٹ ٹو,  {پی}</t>
  </si>
  <si>
    <t>اسلام آباد ماڈل سکول, نمبر. 35, جی ایٹ فور,  {پی}</t>
  </si>
  <si>
    <t>اسلام آباد ماڈل سکول, نمبر. 2, جی ایٹ فور, {پی}</t>
  </si>
  <si>
    <t>اکیڈ می فار ایجوکیشنل پلاننگ منیجمنٹ جی ایٹ ون, {پی}</t>
  </si>
  <si>
    <t>فیڈرل گورنمنٹ،بوائز ماڈل سکول نمبر. 1, جی ایٹ ون,  {پی}</t>
  </si>
  <si>
    <t>فیڈرل گورنمنٹ. جونیئر ماڈل سکول نمبر. 2, جی ایٹ ون.  {پی}</t>
  </si>
  <si>
    <t>اسلام آباد ماڈل سکول, نمبر. 3.  جی ایٹ ون.  {پی}</t>
  </si>
  <si>
    <t>فیڈرل گورنمنٹ. جونیئر ماڈل سکول, (نمبر. 36), جی نائن ٹو  {پی}</t>
  </si>
  <si>
    <t>جونیئر ماڈل سکول نمبر 02 , جی نائن ٹو  {پی}</t>
  </si>
  <si>
    <t>فیڈرل گورنمنٹ. جونیئر ماڈل سکول, نمبر. 24, جی نائن ٹو,  {پی}</t>
  </si>
  <si>
    <t>فیڈرل گورنمنٹ. گرلز ماڈل  سکول جی نائن تھری,  {پی}</t>
  </si>
  <si>
    <t>اسلام آباد ماڈل سکول جی نائن تھری,  {پی}</t>
  </si>
  <si>
    <t>اسلام بوائز ماڈل سکول نمبر. 2,  جی نائن فور,  {پی}</t>
  </si>
  <si>
    <t>اسلام آباد  ماڈل سکول فار گرلز (V-X), جی نائن فور,  {پی}</t>
  </si>
  <si>
    <t>اسلام آباد ماڈل سکول نمبر. 1,                                    جی نائن فور.  {پی}</t>
  </si>
  <si>
    <t>اسلام آباد ماڈل سکول, (1تا5).  جی نائن ون,  {پی}</t>
  </si>
  <si>
    <t>اسلام آباد ماڈل سکول فار بوائز {6تا10} جی نائن ون,  {پی}</t>
  </si>
  <si>
    <t>اسلام آباد ماڈل سکول نمبر. 3,                                                جی نائن ٹو,  {پی}</t>
  </si>
  <si>
    <t>فیڈرل گورنمنٹ.ہائر سیکنڈری  سکول نمبر. 9, جی نائن ٹو,  {پی}</t>
  </si>
  <si>
    <t>اسلام آباد ماڈل کالج فار گرلز  آئی ایٹ ٹو,  {پی}</t>
  </si>
  <si>
    <t>اسلام آباد ماڈل کالج فار بوائز, آئی ایٹ تھری,  {پی}</t>
  </si>
  <si>
    <t>اسلام آباد ماڈل سکول  (1تا5I), آئی ایٹ تھری,  {پی}</t>
  </si>
  <si>
    <t>اسلام آباد ماڈل کالج فار گرلز, آئی ایٹ فور.  {پی}</t>
  </si>
  <si>
    <t>فیڈرل گورنمنٹ. پرائمری سکول نمبر. 21,آئی ایٹ ون.{پی}</t>
  </si>
  <si>
    <t>اسلام آباد ماڈل سکول فار بوائز (6تا10) نمبر.1, آئی نائن فور  {پی}</t>
  </si>
  <si>
    <t>فیڈرل گورنمنٹ. گرلز سیکنڈری سکول نمبر. 14, آئی نائن فور.  {پی}</t>
  </si>
  <si>
    <t>فیڈرل گورنمنٹ. جونیئر ماڈل سکول, نمبر. 31.  آئی نائن ون,  {پی}</t>
  </si>
  <si>
    <t>فیڈرل گورنمنٹ. جونیئر ماڈل سکول, آئی نائن فور, {پی}</t>
  </si>
  <si>
    <t>فیڈرل گورنمنٹ. گرلز ماڈل ہائرسیکنڈری. سکول, آئی نائن ون. {پی}</t>
  </si>
  <si>
    <t>فیڈرل گورنمنٹ. جونیئر ماڈل سکول,آئی ٹن ٹو,  {پی}</t>
  </si>
  <si>
    <t>فیڈرل گورنمنٹ. گرلز سیکنڈری سکول نمبر. 6 آئی ٹن فور{پی}</t>
  </si>
  <si>
    <t>فیڈرل گورنمنٹ. گرلز ماڈل  مڈل سکول, آئی ٹن فور.  {پی}</t>
  </si>
  <si>
    <t>اسلام آباد ماڈل کالج فار گرلز, آئی ٹن فور,  {پی}</t>
  </si>
  <si>
    <t>فیڈرل گورنمنٹ. جونیئر ماڈل سکول, نمبر۔49. آئی ٹن ون پارٹ-1  {پی}</t>
  </si>
  <si>
    <t>فیڈرل گورنمنٹ. جونیئر ماڈل سکول, نمبر۔49.  آئی ٹن ون, پارٹ-2 {پی}</t>
  </si>
  <si>
    <t>اسلام آباد ماڈل کالج فار بوائز,آئی ٹن ون پارٹ-1  {پی}</t>
  </si>
  <si>
    <t>اسلام آباد ماڈل کالج فار بوائز,آئی ٹن ون, پارٹ-۱۱۱  {پی}</t>
  </si>
  <si>
    <t>فیڈرل گورنمنٹ. جونیئر ماڈل سکول, نمبر۔40. I-10-1  {پی}</t>
  </si>
  <si>
    <t>فیڈرل گورنمنٹ. جونیئر ماڈل سکول, جی ٹن ٹو,  {پی}</t>
  </si>
  <si>
    <t>اسلام آباد ماڈل کالج فار گرلز, جی ٹن ٹو,       {پی}</t>
  </si>
  <si>
    <t>فیڈرل گورنمنٹ،بوائز ماڈل سکول, جی ٹن تھری,  {پی}</t>
  </si>
  <si>
    <t>فیڈرل گورنمنٹ. کالح فار خواتین, جی ٹن فور,  {پی}</t>
  </si>
  <si>
    <t>فیڈرل گورنمنٹ. جونیئر ماڈل سکول, نمبر۔43, جی ٹن فور,  {پی}</t>
  </si>
  <si>
    <t>فیڈرل گورنمنٹ. جونیئر ماڈل سکول, جی ٹن ون,  {پی}</t>
  </si>
  <si>
    <t>فیڈرل گورنمنٹ. گرلز ماڈل  سکول, جی ٹن ون,   {پی}</t>
  </si>
  <si>
    <t xml:space="preserve"> اسلام آباد ماڈل سکول فار گرلز، پہونٹ {1تا8}  پارٹ-1{پی}</t>
  </si>
  <si>
    <t xml:space="preserve"> اسلام آباد ماڈل سکول فار بوئز، تمیر {1تا10}  پارٹ-1{پی}  </t>
  </si>
  <si>
    <t xml:space="preserve">  اسلام آباد ماڈل سکول فار بوئز، کری {VIتا10}  پارٹ-1{پی}    </t>
  </si>
  <si>
    <t xml:space="preserve"> اسلام آباد ماڈل سکول فار گرلز، ملوٹ {1تا10}  پارٹ-1{پی}  </t>
  </si>
  <si>
    <t xml:space="preserve"> اسلام آباد ماڈل سکول فار گرلز، پنڈبیگوال {1تا10}  پارٹ-1{پی}</t>
  </si>
  <si>
    <t xml:space="preserve"> اسلام آباد ماڈل سکول فار گرلز، موہریاں {٘مڈل}  پارٹ-1{پی}</t>
  </si>
  <si>
    <t xml:space="preserve"> اسلام آباد ماڈل سکول فار بوئز،  جگیوٹ {1تا10}  پارٹ-1 {پی}</t>
  </si>
  <si>
    <t xml:space="preserve"> اسلام آباد ماڈل سکول فار بوئز،  کھدریپڑ {1تا5}  پارٹ-1  {پی}         </t>
  </si>
  <si>
    <t xml:space="preserve"> اسلام آباد ماڈل سکول فار گرلز،   شہزاد ٹاون {1تا5}  پارٹ-1 (I-V) {پی}</t>
  </si>
  <si>
    <t xml:space="preserve"> اسلام آباد ماڈل کالج فار گرلز، پنجگراں {6 تا12}  پارٹ-1 {پی}     </t>
  </si>
  <si>
    <t xml:space="preserve">اسلام آباد ماڈل کالج فار گرلز، پنجگراں {6 تا12}  پارٹ-3 {پی}     </t>
  </si>
  <si>
    <t xml:space="preserve"> اسلام آباد ماڈل سکول فار گرلز، جھنگی سیداں          {1 تا5}  پارٹ-1 {پی} </t>
  </si>
  <si>
    <t xml:space="preserve"> اسلام آباد ماڈل سکول فار گرلز، جھنگی سیداں          {1 تا5}  پارٹ-3 {پی} </t>
  </si>
  <si>
    <t xml:space="preserve"> اسلام آباد ماڈل کالج فار گرلز، کرپا      پارٹ-1  {پی}</t>
  </si>
  <si>
    <t xml:space="preserve"> اسلام آباد ماڈل سکول فار بوئز، جھنگ سیداں         {6 تا10}      پارٹ-1 {پی}</t>
  </si>
  <si>
    <t xml:space="preserve"> اسلام آباد ماڈل سکول فار بوئز، ہرنو ٹھنڈا پانی         {1 تا10}      پارٹ-1   {پی}</t>
  </si>
  <si>
    <t xml:space="preserve"> اسلام آباد ماڈل سکول فار بوئز، ہرنو ٹھنڈا پانی         {1 تا10}      پارٹ-2   {پی}</t>
  </si>
  <si>
    <t xml:space="preserve"> اسلام آباد ماڈل کالج فار بوئز، نیلور              پارٹ-1{پی} </t>
  </si>
  <si>
    <t xml:space="preserve">  اسلام آباد ماڈل سکول فار گرلز، چراہ {6 تا10}   پارٹ-1{پی}   </t>
  </si>
  <si>
    <t xml:space="preserve"> اسلام آباد ماڈل سکول فار بوئز، چراہ {6 تا10}   پارٹ-1 {پی}</t>
  </si>
  <si>
    <t xml:space="preserve"> اسلام آباد ماڈل سکول فار بوئز، چراہ {6 تا10}   پارٹ-2 {پی}</t>
  </si>
  <si>
    <t xml:space="preserve"> اسلام آباد ماڈل کالج فار بوئز، بھمبر تراڑ               {پی}</t>
  </si>
  <si>
    <t xml:space="preserve">  اسلام آباد ماڈل کالج فار گرلز، پنڈ ملکاں              {پی}</t>
  </si>
  <si>
    <t xml:space="preserve"> اسلام آباد ماڈل کالج فار گرلز، مغل،               پارٹ-1 {پی} </t>
  </si>
  <si>
    <t xml:space="preserve">اسلام آباد ماڈل سکول فار گرلز،تلہاڑ {1تا10}  {پی} </t>
  </si>
  <si>
    <t>فیڈرل گررنمنٹ جونیئر ماڈل سکول, نمبر،9,ایف سکس تھری،{پی}</t>
  </si>
  <si>
    <t>فیڈرال گورنمنٹ گرلز سیکنڈری سکول نور پور شاہاں پارٹ-2,{پی}</t>
  </si>
  <si>
    <t>اسلام آباد  ماڈل سکول, جی الیون ٹو  {پی}*</t>
  </si>
  <si>
    <t>اسلام آباد گرلز ماڈل سکول, جی الیون ٹو, پارٹ-2  {پی}</t>
  </si>
  <si>
    <t>اسلام آباد بوائز ماڈل سکول, جی الیون ٹوپارٹ-2  {پی}</t>
  </si>
  <si>
    <t>ایف جی جونیئر ماڈل سکول، جی الیون ون,  پارٹ-2 {پی}</t>
  </si>
  <si>
    <t>ایف جی جونیئر ماڈل سکول، جی الیون ون,  پارٹ-4 {پی}</t>
  </si>
  <si>
    <t>اسلام آباد ماڈل کالج فار بوائزجی الیون ون،,پارٹ-11  {پی}</t>
  </si>
  <si>
    <t>اسلام آباد  ماڈل سکول گرلز،جھنگی سیداں  {پی}</t>
  </si>
  <si>
    <t>اسلام آباد ماڈل سکول فار گرلز {1تا10} نمبر،11،نون {پی}</t>
  </si>
  <si>
    <t>فیڈرل گورنمنٹ بوائز سیکنڈری سکول، نوگزی. پارٹ-1I, {پی}</t>
  </si>
  <si>
    <t>اسلام آباد ماڈل سکول فار گرلز،{1تا10} ترنول  {پی}</t>
  </si>
  <si>
    <t>اسلام آباد ماڈل سکول فار گرلز،{1تا5}سرائے خربوزہ  ڈی -۱۵ {پی}</t>
  </si>
  <si>
    <t>اسلام آباد ماڈل سکول فار بوائز،{1تا8}ڈھوک پراجہ,  {پی}</t>
  </si>
  <si>
    <t>اسلام آباد ماڈل سکول فار گرلز  سنگجانی سی -16{1تا8}  {پی}</t>
  </si>
  <si>
    <t>فیڈرل گورنمنٹ،بوائز سیکنڈری سکول, شاہ اللہ دتہ (پارٹ-1I,  {پی}</t>
  </si>
  <si>
    <t>فیڈرل گورنمنٹ،بوائز سیکنڈری سکول, گولڑہ. پارٹ-1I {پی}</t>
  </si>
  <si>
    <t>فیڈرل گورنمنٹ،بوائز سیکنڈری سکول, گولڑہ. پارٹ-4  {پی}</t>
  </si>
  <si>
    <t>فیڈرل گورنمنٹ. گرلز ماڈل  سکول, گولڑہ.{پی}</t>
  </si>
  <si>
    <t>اسلام آباد ماڈل کالج فار بوائز,ایف الیون تھری {پی}</t>
  </si>
  <si>
    <t>اسلام آباد ماڈل کالج فار بوائز,ایف الیون ون. {پی}</t>
  </si>
  <si>
    <t>فیڈرل گورنمنٹ. جونیئر ماڈل سکول, نمبر. 54.ای نائن(پارٹ-11,(PAF)  {پی}</t>
  </si>
  <si>
    <t>فیڈرل گورنمنٹ. جونیئر ماڈل سکول, نمبر. 54.ای نائن(پارٹ-2,(PAF)  {پی}</t>
  </si>
  <si>
    <t>فیڈرل گورنمنٹ. گرلز سیکنڈری سکول                                          نمبر. 8 ای ایٹ  {پی}</t>
  </si>
  <si>
    <t>فیڈرل گورنمنٹ،بوائز ماڈل سکول, ایف ایٹ تھری {پی}</t>
  </si>
  <si>
    <t>اسلام آباد ماڈل کالج فار گرلز, ایف ایٹ ون, {پی}</t>
  </si>
  <si>
    <t>اسلام آباد ماڈل کالج فار گرلز,ایف ٹن ٹو, پارٹ-2II {پی}</t>
  </si>
  <si>
    <t>اسلام آباد ماڈل کالج فار بوائز, ایف سیون تھری,  {پی}</t>
  </si>
  <si>
    <t>فیڈرل گورنمنٹ. کالج فار خواتین،ایف سیون ٹو. {پی}</t>
  </si>
  <si>
    <t>فیڈرل گورنمنٹ. جونیئر ماڈل سکول نمبر-15,      جی سیون ٹو {پی}</t>
  </si>
  <si>
    <t>فیڈرل گورنمنٹ. جونیئر ماڈل سکول نمبر۔4,             جی سیون ٹو, (پارٹ-1) {پی}</t>
  </si>
  <si>
    <t>فیڈرل گورنمنٹ. جونیئر ماڈل سکول نمبر۔4, جی سیون ٹو, (پارٹ-1II) {پی}</t>
  </si>
  <si>
    <t>فیڈرل گورنمنٹ،بوائز ماڈل جامع سکول,                           جی سیون ٹو, Ibڈی  {پی}</t>
  </si>
  <si>
    <t>فیڈرل گورنمنٹ. گرلز ماڈل  مڈل سکول, جی سیون تھری ٹو,  {پی}</t>
  </si>
  <si>
    <t>فیڈرل گورنمنٹ. جونیئر ماڈل سکول جی سیون فور, پارٹ-I  {پی}</t>
  </si>
  <si>
    <t>فیڈرل گورنمنٹ. جونیئر ماڈل سکول جی سیون فور, پارٹ-4  {پی}</t>
  </si>
  <si>
    <t>اسلام آباد ماڈل سکول, نمبر. 35, جی ایٹ فور, {پی}</t>
  </si>
  <si>
    <t>اسلام آباد ماڈل سکول, نمبر. 2, جی ایٹ فور,  {پی}</t>
  </si>
  <si>
    <t>اکیڈ می فار ایجوکیشنل پلاننگ منیجمنٹ  جی ایٹ ون, {پی}</t>
  </si>
  <si>
    <t>اسلام آباد ماڈل سکول, نمبر. 3. جی ایٹ ون.  {پی}</t>
  </si>
  <si>
    <t>فیڈرل گورنمنٹ. جونیئر ماڈل سکول, (نمبر. 36),  جی نائن ٹو  {پی}</t>
  </si>
  <si>
    <t>جونیئر ماڈل سکول نمبر 02 , جی نائن ٹو {پی}</t>
  </si>
  <si>
    <t>فیڈرل گورنمنٹ. گرلزہائر سیکنڈری سکول, نمبر, 9, جی نائن ٹو,  {پی}</t>
  </si>
  <si>
    <t>فیڈرل گورنمنٹ. گرلز ماڈل  سکولجی نائن تھری,  {پی}</t>
  </si>
  <si>
    <t>فیڈرل گورنمنٹ.جونیئر ماڈل سکول  نمبر. 2,  جی نائن فور,  {پی}</t>
  </si>
  <si>
    <t>اسلام آباد ماڈل سکول نمبر. 1, جی نائن فور.  {پی}</t>
  </si>
  <si>
    <t>فیڈرل گورنمنٹ. جونیئر ماڈل سکول, نمبر. 10. جی نائن ون,  {پی}</t>
  </si>
  <si>
    <t>فیڈرل گورنمنٹ،بوائز ماڈل سکول,  جی نائن ون,  {پی}</t>
  </si>
  <si>
    <t>اسلام آباد ماڈل سکول نمبر. 3,                                            جی نائن ٹو  {پی}</t>
  </si>
  <si>
    <t>اسلام آباد ماڈل سکول                                       (1تا5I), آئی ایٹ تھری,  {پی}</t>
  </si>
  <si>
    <t>اسلام آباد سکول فار بوائز آئی ایٹ فور.  {پی}</t>
  </si>
  <si>
    <t>فیڈرل گورنمنٹ. پرائمری سکول نمبر. 21,  آئی ایٹ ون. {پی}</t>
  </si>
  <si>
    <t>فیڈرل گورنمنٹ. جونیئر ماڈل سکول, نمبر. 31. آئی نائن ون  {پی}</t>
  </si>
  <si>
    <t>فیڈرل گورنمنٹ. گرلز ماڈل ہائر سیکنڈری. سکول, آئی نائن ون.  {پی}</t>
  </si>
  <si>
    <t>فیڈرل گورنمنٹ،بوائز ماڈل سکول,آئی ٹن ٹو,  {پی}</t>
  </si>
  <si>
    <t>فیڈرل گورنمنٹ. گرلز سیکنڈری سکول نمبر. 6 آئی ٹن فور {پی}</t>
  </si>
  <si>
    <t>اسلام آباد ماڈل کالج فار گرلز, آئی ٹن فور {پی}</t>
  </si>
  <si>
    <t>فیڈرل گورنمنٹ. جونیئر ماڈل سکول, نمبر۔49.آئی ٹن ون,پارٹ-1   {پی}</t>
  </si>
  <si>
    <t>فیڈرل گورنمنٹ. جونیئر ماڈل سکول, نمبر۔49.آئی ٹن ون, پارٹ-4  {پی}</t>
  </si>
  <si>
    <t>اسلام آباد ماڈل کالج فار بوائز,آئی ٹن ون, پارٹ-۱۱  {پی}</t>
  </si>
  <si>
    <t>اسلام آباد ماڈل کالج فار بوائز,آئی ٹن ون, پارٹ-4  {پی}</t>
  </si>
  <si>
    <t>اسلام آباد ماڈل کالج فار گرلز, جی ٹن ٹو, {پی}</t>
  </si>
  <si>
    <t>فیڈرل گورنمنٹ،بوائز ماڈل سکول, جی ٹن تھری, {پی}</t>
  </si>
  <si>
    <t>فیڈرل گورنمنٹ. کالح فار خواتین, جی ٹن فور, {پی}</t>
  </si>
  <si>
    <t>فیڈرل گورنمنٹ. گرلز ماڈل  سکول, جی ٹن ون,       {پی}</t>
  </si>
  <si>
    <t xml:space="preserve"> اسلام آباد ماڈل سکول فار گرلز، پہونٹ {1تا8} پارٹ-2  {پی}</t>
  </si>
  <si>
    <t xml:space="preserve"> اسلام آباد ماڈل سکول فار گرلز، پہونٹ {1تا8}  پارٹ-3{پی}</t>
  </si>
  <si>
    <t xml:space="preserve"> اسلام آباد ماڈل سکول فار بوئز، تمیر {1تا10}  پارٹ-2{پی}  </t>
  </si>
  <si>
    <t xml:space="preserve">  اسلام آباد ماڈل سکول فار بوئز، کری {VIتا10}  پارٹ-2{پی}    </t>
  </si>
  <si>
    <t xml:space="preserve"> اسلام آباد ماڈل سکول فار گرلز، ملوٹ {1تا10}  پارٹ-2{پی}  </t>
  </si>
  <si>
    <t xml:space="preserve"> اسلام آباد ماڈل سکول فار گرلز، پنڈبیگوال {1تا10}  پارٹ-2{پی}</t>
  </si>
  <si>
    <t xml:space="preserve"> اسلام آباد ماڈل سکول فار گرلز، موہریاں {٘مڈل}  پارٹ-2{پی}</t>
  </si>
  <si>
    <t xml:space="preserve"> اسلام آباد ماڈل سکول فار بوئز،  جگیوٹ {1تا10}  پارٹ-2 {پی}</t>
  </si>
  <si>
    <t xml:space="preserve">اسلام آباد ماڈل کالج فار گرلز، پنجگراں {6 تا12}  پارٹ-2 {پی}     </t>
  </si>
  <si>
    <t xml:space="preserve">اسلام آباد ماڈل کالج فار گرلز، پنجگراں {6 تا12}  پارٹ-4 {پی}     </t>
  </si>
  <si>
    <t xml:space="preserve"> اسلام آباد ماڈل سکول فار گرلز، جھنگی سیداں          {1 تا5}  پارٹ-2 {پی} </t>
  </si>
  <si>
    <t xml:space="preserve"> اسلام آباد ماڈل سکول فار گرلز، جھنگی سیداں          {1 تا5}  پارٹ-4 {پی} </t>
  </si>
  <si>
    <t xml:space="preserve"> اسلام آباد ماڈل کالج فار گرلز، کرپا       پارٹ-2  {پی}</t>
  </si>
  <si>
    <t xml:space="preserve"> اسلام آباد ماڈل سکول فار بوئز، جھنگ سیداں         {6 تا10}  پارٹ-1 {پی}</t>
  </si>
  <si>
    <t xml:space="preserve"> اسلام آباد ماڈل کالج فار بوئز، نیلور              پارٹ-2{پی} </t>
  </si>
  <si>
    <t xml:space="preserve">  اسلام آباد ماڈل سکول فار گرلز، چراہ {6 تا10}   پارٹ-2{پی}   </t>
  </si>
  <si>
    <t xml:space="preserve">اسلام آباد ماڈل سکولفار گرلز, Talhar (I-X) {پی} </t>
  </si>
  <si>
    <t>فیڈرل گررنمنٹ جونیئر ماڈل سکول, نمبر،9,                              ایف سکس تھری،{پی}</t>
  </si>
  <si>
    <t>فیڈرل گررنمنٹ جونیئر ماڈل سکول, ایف سکس فور (پارٹ-2) {پی}</t>
  </si>
  <si>
    <t>اسلام آباد ماڈل سکول فار گرلز {6تا10}  ایف سکس ون. {پی}</t>
  </si>
  <si>
    <t>فیڈرال گورنمنٹ بوائز سیکنڈری سکول نور پور شاہاں {پی}</t>
  </si>
  <si>
    <t>عثمانیہ کمیونٹی ٹیکنیکلماڈل سکول, مسلم کالونی,                                      پارٹ-2I {پی}</t>
  </si>
  <si>
    <t>فیڈرال گورنمنٹ. گرلز ماڈل سکول پریزڈنٹ کالونی. {پی}</t>
  </si>
  <si>
    <t>فیڈرال گورنمنٹ گرلز سیکینڈری سکول، یونیورسٹی کالونی. {پی}</t>
  </si>
  <si>
    <t>فیڈرال گورنمنٹ. بوائز ہائر سیکنڈری سکول،جی سکس ٹو {پی}</t>
  </si>
  <si>
    <t>اسلام آباد ماڈل سکول فار گرلز جی سکس ٹو {پی}</t>
  </si>
  <si>
    <t>اسلام آباد ماڈل سکول فار گرلز، جی سکس ٹو {پی}</t>
  </si>
  <si>
    <t>فیڈرل گررنمنٹ،بوائز ماڈل سکول, اجی سکس فور (پارٹ-2, {پی}</t>
  </si>
  <si>
    <t>فیڈرل گررنمنٹ جونیئر ماڈل سکول. اجی سکس ون ٹو(پارٹ-2, {پی}</t>
  </si>
  <si>
    <t>فیڈرال گورنمنٹ. گرلز ماڈل سکول, جی سکس ون تھری                 (پارٹ-2, {پی}</t>
  </si>
  <si>
    <t>فیڈرل گررنمنٹ جونیئر ماڈل سکول, نمبر-2, جی سکس ون ون   (پارٹ-2, {پی}</t>
  </si>
  <si>
    <t>فیڈرل گررنمنٹ،بوائز ماڈل سکول, ملپور (پارٹ-2, {پی}</t>
  </si>
  <si>
    <t>فیڈرل گررنمنٹ بوائز پرئمری سکول، بوکڑہ. {پی}</t>
  </si>
  <si>
    <t>اسلام آباد ماڈل سکول فار بوائز {1تا6} , جی الیون ٹو  {پی}</t>
  </si>
  <si>
    <t>فیڈرل گونمنٹ، بوائز پرائمری سکول، شیخ پور. {پی}</t>
  </si>
  <si>
    <t>اسلام آباد ماڈل سکول فار گرلز {1تا5} ترنول,  {پی}</t>
  </si>
  <si>
    <t xml:space="preserve">اسلام آباد ماڈل سکول فار گرلز {1تا10} بھڈانہ کلاں  {پی} </t>
  </si>
  <si>
    <t>اسلام آباد ماڈل سکول فار بوائز، سرائے خربوزہ  {پی}</t>
  </si>
  <si>
    <t>اسلام آباد ماڈل سکول فار بوائز،{1تا5} جوہد  {پی}</t>
  </si>
  <si>
    <t>اسلام آباد ماڈل سکول فار گرلز {1تا5}سرائے مادھو  {پی}</t>
  </si>
  <si>
    <t>ایف فی جونیئر ماڈل سکول نمبر 32،ای ایٹ ون, اسلام آباد  {پی}</t>
  </si>
  <si>
    <t xml:space="preserve">اسلام آباد ماڈل کالج فار بوائز, F-8/4. {پی} </t>
  </si>
  <si>
    <t>اسلام آباد ماڈل کالج فار گرلز,ایف ٹن ٹو                                                 پارٹ-1 {پی}</t>
  </si>
  <si>
    <t>فیڈرل گورنمنٹ. جونیئر ماڈل سکول,ایف ٹن ون.  {پی}</t>
  </si>
  <si>
    <t xml:space="preserve">فیڈرل گورنمنٹ. جونیئر ماڈل سکول,ایف ٹن ون. </t>
  </si>
  <si>
    <t>فیڈرل گورنمنٹ. جونیئر ماڈل سکول, ایف ٹن فور.  {پی}</t>
  </si>
  <si>
    <t>اسلام آبا ماڈل کالج فار گرلز, نمبر.1        (پوسٹ گریجویٹ), ایف سیون فور  {پی}</t>
  </si>
  <si>
    <t>فیڈرل گورنمنٹ. پرائمری سکول نمبر. 26, جی ایٹ ٹو.  {پی}</t>
  </si>
  <si>
    <t>فیڈرل گورنمنٹ پوسٹ گریجویٹ کالح, H-8, اسلام آباد  {پی}</t>
  </si>
  <si>
    <t>فیڈرل گورنمنٹ،بوائز مڈل سکول آئی ایٹ ون,  {پی}</t>
  </si>
  <si>
    <t>اسلام آباد ماڈل سکول فار بوائز (6تا10) نمبر. 2, آئی نائن فور  {پی}</t>
  </si>
  <si>
    <t>فیڈرل گورنمنٹ،بوائز ماڈل ہائر سیکنڈری. سکول,آئی ٹن ون.  {پی}</t>
  </si>
  <si>
    <t xml:space="preserve"> اسلام آباد ماڈل سکول فار بوئز، جنڈالہ{1تا8}    {پی}</t>
  </si>
  <si>
    <t xml:space="preserve"> اسلام آباد ماڈل سکول فار بوئز، سہالی {1تا5}  {پی}</t>
  </si>
  <si>
    <t xml:space="preserve"> اسلام آباد ماڈل سکول فار بوئز، ڈھوک سیڈاں {1تا5} </t>
  </si>
  <si>
    <t xml:space="preserve">  اسلام آباد ماڈل سکول فار گرلز،  علی پور {1تا5}   {پی}       </t>
  </si>
  <si>
    <t xml:space="preserve"> اسلام آباد ماڈل سکول فار گرلز،  طمعہ {1تا5}  {پی}     </t>
  </si>
  <si>
    <t xml:space="preserve"> اسلام آباد ماڈل سکول فار گرلز،  پنجگراں {1تا5}   (I-V) {پی}</t>
  </si>
  <si>
    <t xml:space="preserve">  اسلام آباد ماڈل سکول فار بوئز، لکھوال                {1 تا10}  {پی}   </t>
  </si>
  <si>
    <t xml:space="preserve"> اسلام آباد ماڈل سکول فار گرلز، ہرنو ٹھنڈا پانی         {1 تا5} {پی}</t>
  </si>
  <si>
    <t xml:space="preserve">  اسلام آباد ماڈل سکول فار بوئز، درکالہ {1 تا10} {پی} </t>
  </si>
  <si>
    <t xml:space="preserve"> اسلام آباد ماڈل سکول فار بوئز، آڑہ {1 تا5} {پی}   </t>
  </si>
  <si>
    <t>اسلام آباد ماڈل کالج فار گرلز, ایف سکس ٹو.  {پی}</t>
  </si>
  <si>
    <t>فیڈرال گورنمنٹ. بوائز پرئمری سکول, نور پور شاہاں.  {پی}</t>
  </si>
  <si>
    <t>اسلام آباد ماڈل سکولفار بوائز                                                                                                                          (I-V) ملپور  {پی}</t>
  </si>
  <si>
    <t>اسلام آباد ماڈل کالج فار گرلز ملپور پارٹ-1)  {پی}</t>
  </si>
  <si>
    <t>اسلام آباد ماڈل سکول فار بوائز {1تا10} راول ڈیم  {پی}</t>
  </si>
  <si>
    <t>اسلام آباد ماڈل سکول فار گرلز {1تا10}راول ڈیم (پارٹ-2I)  {پی}</t>
  </si>
  <si>
    <t>اسلام آباد سکول فار بوائز،{1تا8}, چھیلو {پی}</t>
  </si>
  <si>
    <t>اسلام آباد ماڈل سکول فار گرلز،{1تا5}،پنڈ پراچہ   {پی}</t>
  </si>
  <si>
    <t>اسلام آباد ماڈل سکول فار بوائز،{1تا8}ڈھوک پراجہ, {پی}</t>
  </si>
  <si>
    <t>ایف جی ماڈل مڈل سکول, ایف سیون ون            {پی}</t>
  </si>
  <si>
    <t>اسلام آباد سکول فار بوائز،{1تا8}, چھیلو  {پی}</t>
  </si>
  <si>
    <t>اسلام آباد ماڈل سکول فار گرلز،{1تا5}،پنڈ پراچہ  {پی}</t>
  </si>
  <si>
    <t>ایف جی ماڈل مڈل سکول, ایف سیون ون                                         {پی}</t>
  </si>
  <si>
    <t>اسلام آباد ماڈل سکول فار بوائز (6تا10) نمبر.1, آئی نائن فور   {پی}</t>
  </si>
  <si>
    <t xml:space="preserve">اسلام آباد ماڈل سکول فار بوا‍ئز چثھۂ بختاور      {پی}(‎1تا8) </t>
  </si>
  <si>
    <t xml:space="preserve"> پثوار خانہ نذد بھہو      ترلائی (ترمڑی) {پی}</t>
  </si>
  <si>
    <t>اسلام آباد ماڈل سکول فار بوا‍ئز {6تا10}ترلائی    پارٹ-2  {پی}</t>
  </si>
  <si>
    <t>اسلام آباد ماڈل سکول فار بوا‍ئز {6تا10}ترلائی    پارٹ-4  {پی}</t>
  </si>
  <si>
    <t>اسلام آباد ماڈل کالج فارگرلز، ترلائی، پارٹ-2  {پی}</t>
  </si>
  <si>
    <t xml:space="preserve"> اسلام آباد ماڈل سکول فار گرلز (1تا5)ترلائی نمبر-1    پارٹ-1 {پی}        </t>
  </si>
  <si>
    <t xml:space="preserve">علی ثرسث ماڑل کالج لہتراڑ روڈ کھنہ ڈاک پارٹ-2  (T)      </t>
  </si>
  <si>
    <t xml:space="preserve">علی ثرسث ماڑل کالج لہتراڑ روڈ کھنہ ڈاک           پارٹ-4  (T)      </t>
  </si>
  <si>
    <t>اسلام آباد ماڈل سکول فار بوا‍ئز (1تا10)کھنہ ڈاک    پارٹ-2  {پی}</t>
  </si>
  <si>
    <t>اسلام آباد ماڈل سکول فار بوا‍ئز (1تا10)کھنہ ڈاک    پارٹ-4  {پی}</t>
  </si>
  <si>
    <t xml:space="preserve"> اسلام آباد ماڈل سکول فار گرلز (1تا8)کھنہ ڈاک    پارٹ-2  {پی}             </t>
  </si>
  <si>
    <t xml:space="preserve"> اسلام آباد ماڈل سکول فار بوا‍ئز (1تا5) شریف آباد    پارٹ-2  {پی}   </t>
  </si>
  <si>
    <t xml:space="preserve"> اسلام آباد ماڈل سکول فار بوا‍ئز (1تا5) سوہان    پارٹ-2  {پی}      </t>
  </si>
  <si>
    <t xml:space="preserve"> اسلام آباد ماڈل سکول فار بوا‍ئز (1تا5) سوہان    پارٹ-4  {پی}      </t>
  </si>
  <si>
    <t xml:space="preserve"> اسلام آباد ماڈل سکول فار گرلز (1تا8) سوہان           پارٹ-2  {پی}     </t>
  </si>
  <si>
    <t xml:space="preserve"> اسلام آباد ماڈل سکول فار        گرلز (1تا8) سوہان           پارٹ-4  {پی}     </t>
  </si>
  <si>
    <t xml:space="preserve"> اسلام آباد ماڈل سکول فار گرلز (1تا10)جابہ تیلی           پارٹ-2  {پی}    </t>
  </si>
  <si>
    <t xml:space="preserve"> اسلام آباد ماڈل سکول فار گرلز (1تا8) نیو شکریال           پارٹ-3  {پی}         </t>
  </si>
  <si>
    <t xml:space="preserve"> اسلام آباد ماڈل سکول فار گرلز (1تا8) نیو شکریال           پارٹ-5  {پی}         </t>
  </si>
  <si>
    <t xml:space="preserve"> اسلام آباد ماڈل سکول فار بوا‍ئزکھنہ نئ آبادی پارٹ-2  {پی}</t>
  </si>
  <si>
    <t xml:space="preserve"> اسلام آباد ماڈل سکول فار بوا‍ئز (1تا8) کوث ہتھیال نئ آبادی پارٹ-2  {پی} </t>
  </si>
  <si>
    <t xml:space="preserve">   اسلام آباد بیگیم سلیم کیانی ماڈل کالج فار بوا‍ئز بہارہ کہو پارٹ-2  {پی} </t>
  </si>
  <si>
    <t xml:space="preserve">   اسلام آباد بیگیم سلیم کیانی ماڈل کالج فار بوا‍ئز بہارہ کہو پارٹ-4  {پی} </t>
  </si>
  <si>
    <t xml:space="preserve">  اسلام آباد ماڈل سکول فار بوا‍ئز (1تا10) بہارہ کہو بازار پارٹ-2  {پی}</t>
  </si>
  <si>
    <t xml:space="preserve"> اسلام آباد ماڈل سکول فار گرلز (1تا5) بہارہ کہو نی آبادی {نین سکھ} پارٹ-2 {پی}</t>
  </si>
  <si>
    <t xml:space="preserve"> اسلام آباد ماڈل سکول فار گرلز (1تا5) بہارہ کہو نی آبادی {نین سکھ} پارٹ-4 {پی}</t>
  </si>
  <si>
    <t xml:space="preserve"> اسلام آباد ماڈل سکول فار گرلز (1تا8) کوٹ ہتھیال پارٹ-2  {پی}</t>
  </si>
  <si>
    <t xml:space="preserve"> اسلام آباد ماڈل سکول فار گرلز (1تا8) کوٹ ہتھیال پارٹ-4  {پی}</t>
  </si>
  <si>
    <t xml:space="preserve">  اسلام آباد  ماڈل کالج فار گرلز  کوٹ ہتھیال پارٹ-2  {پی}</t>
  </si>
  <si>
    <t xml:space="preserve">  اسلام آباد  ماڈل کالج فار گرلز  کوٹ ہتھیال پارٹ-4  {پی}</t>
  </si>
  <si>
    <t>اسلام آباد ماڈل سکول فار گرلز (1تا5) ڈھوک جیلانی پارٹ-1 {پی}</t>
  </si>
  <si>
    <t xml:space="preserve"> اسلام آباد ماڈل سکول فار گرلز (1تا8)موہڑہ نور پارٹ-2   {پی}</t>
  </si>
  <si>
    <t xml:space="preserve"> اسلام آباد ماڈل سکول فار گرلز (1تا8)موہڑہ نور پارٹ-4   {پی}</t>
  </si>
  <si>
    <t xml:space="preserve"> اسلام آباد ماڈل سکول فار بوا‍ئز(1تا8)سترہ میل،   پارٹ-2   {پی}        </t>
  </si>
  <si>
    <t xml:space="preserve"> اسلام آباد  ماڈل کالج فار گرلز،  نیشنل ھیلتھ کالونی نمبر 12سینئر سکشن پارٹ-2  {پی} </t>
  </si>
  <si>
    <t xml:space="preserve"> اسلام آباد ماڈل سکول فار گرلز (1تا10) شاہدرہ،   پارٹ-2  {پی}   </t>
  </si>
  <si>
    <t xml:space="preserve"> اسلام آباد ماڈل سکول فار گرلز (1تا10) پھلگراں،     {پی}</t>
  </si>
  <si>
    <t xml:space="preserve"> اسلام آباد ماڈل سکول فار بوئز (1تا5) اٹھال،     {پی}  </t>
  </si>
  <si>
    <t xml:space="preserve"> اسلام آباد ماڈل سکول فار گرلز (1تا10) میرا بیگوال،  {پی}    </t>
  </si>
  <si>
    <t xml:space="preserve"> اسلام آباد ماڈل کالج فار گرلز،  جگیوٹ، پارٹ-2  {پی}</t>
  </si>
  <si>
    <t xml:space="preserve"> گورنمنٹ پرئمری سکول،علی پور،  {پی}</t>
  </si>
  <si>
    <t xml:space="preserve">  اسلام آباد ماڈل سکول فار   بوئز، بھمبر تراڑ (1تا5)   {پی}</t>
  </si>
  <si>
    <t xml:space="preserve"> اسلام آباد ماڈل سکول فار   بوئز، دروالہ ,  {پی}</t>
  </si>
  <si>
    <t xml:space="preserve"> اسلام آباد ماڈل سکول فار   بوئز، کورال ,  {پی} </t>
  </si>
  <si>
    <t xml:space="preserve"> اسلام آباد ماڈل سکول فار   گرلز، گاگڑی ,(1تا10)  {پی} </t>
  </si>
  <si>
    <t xml:space="preserve"> اسلام آباد ماڈل کالج فار گرلز، مغل،               پارٹ-1 {پی}  </t>
  </si>
  <si>
    <t>اسلام آباد ماڈل سکول فار   گرلز،  سہالہ ، (1تا10) (پی)</t>
  </si>
  <si>
    <t xml:space="preserve"> اسلام آباد ماڈل سکول فار   گرلز،  موہری راوات ،    (1 تا8) (پی)</t>
  </si>
  <si>
    <t xml:space="preserve"> اسلام آباد ماڈل کالج فار بوئز،راوات پارٹ-2 (پی) </t>
  </si>
  <si>
    <t xml:space="preserve"> اسلام آباد ماڈل کالج فار ،گرلز، راوات، (پی)</t>
  </si>
  <si>
    <t xml:space="preserve"> آرمی پبلک سکول             {ڈی ایچ اے} فیز-2                 (پی)</t>
  </si>
  <si>
    <t xml:space="preserve">اسلام آباد ماڈل کالج فار ،گرلز، ہمک، (پی)  </t>
  </si>
  <si>
    <t xml:space="preserve"> اسلام آباد ماڈل کالج فار ،بوئز، ہمک، (پی)  </t>
  </si>
  <si>
    <t xml:space="preserve"> اسلام آباد ماڈل سکول فار بوائز،ڈھلیالہ،              پارٹ-2 (پی) </t>
  </si>
  <si>
    <t xml:space="preserve"> اسلام آباد ماڈل سکول فار گرلز،بورا بنگیل،              پارٹ-2 (پی)   </t>
  </si>
  <si>
    <t xml:space="preserve"> اسلام آباد ماڈل سکول فار گرلز،لوئی بھیر'  (پی)</t>
  </si>
  <si>
    <t xml:space="preserve"> اسلام آباد ماڈل سکول ،سواں گارڈن   (پی)</t>
  </si>
  <si>
    <t xml:space="preserve">  اسلام آباد ماڈل سکول   ،سی بی آر،  (پی) </t>
  </si>
  <si>
    <t xml:space="preserve"> اسلام آباد ماڈل سکول فار گرلز،سید پور'(1تا10)            پارٹ-3 (پی)    </t>
  </si>
  <si>
    <t>فیڈرال گورنمنٹ. گرلز کمپریہنسو سکول سکول,         ایف سکس ون. {پی}</t>
  </si>
  <si>
    <t>فیڈرل گورنمنٹ بوائز پرائمری سکول،سری سرال. (پارٹ-1,  {پی}</t>
  </si>
  <si>
    <t>فیڈرل گورنمنٹ،بوائز سیکنڈری سکول, شاہ اللہ دتہ (پارٹ-1,  {پی}</t>
  </si>
  <si>
    <t>اسلام آباد ماڈل سکول فار بوا‍ئز {6تا10}ترلائی    پارٹ-1  {پی}</t>
  </si>
  <si>
    <t>اسلام آباد ماڈل سکول فار بوا‍ئز {6تا10}ترلائی    پارٹ-3  {پی}</t>
  </si>
  <si>
    <t xml:space="preserve">علی ثرسث ماڑل کالج لہتراڑ روڈ کھنہ ڈاک پارٹ-1  (T)      </t>
  </si>
  <si>
    <t xml:space="preserve">علی ثرسث ماڑل کالج لہتراڑ روڈ کھنہ ڈاک           پارٹ-3  (T)      </t>
  </si>
  <si>
    <t>اسلام آباد ماڈل سکول فار بوا‍ئز (1تا10)کھنہ ڈاک    پارٹ-1  {پی}</t>
  </si>
  <si>
    <t>اسلام آباد ماڈل سکول فار بوا‍ئز (1تا10)کھنہ ڈاک    پارٹ-3  {پی}</t>
  </si>
  <si>
    <t xml:space="preserve"> اسلام آباد ماڈل سکول فار گرلز (1تا8)کھنہ ڈاک    پارٹ-1  {پی}             </t>
  </si>
  <si>
    <t xml:space="preserve"> اسلام آباد ماڈل سکول فار بوا‍ئز (1تا5) شریف آباد    پارٹ-1  {پی}   </t>
  </si>
  <si>
    <t xml:space="preserve"> اسلام آباد ماڈل سکول فار بوا‍ئز (1تا5) سوہان    پارٹ-1  {پی}     </t>
  </si>
  <si>
    <t xml:space="preserve"> اسلام آباد ماڈل سکول فار بوا‍ئز (1تا5) سوہان    پارٹ-3  {پی}     </t>
  </si>
  <si>
    <t xml:space="preserve"> اسلام آباد ماڈل سکول فار گرلز (1تا8) سوہان           پارٹ-1  {پی}     </t>
  </si>
  <si>
    <t xml:space="preserve"> اسلام آباد ماڈل سکول فار        گرلز (1تا8) سوہان           پارٹ-3  {پی}     </t>
  </si>
  <si>
    <t xml:space="preserve"> اسلام آباد ماڈل سکول فار گرلز (1تا10)جابہ تیلی           پارٹ-1  {پی}    </t>
  </si>
  <si>
    <t xml:space="preserve"> اسلام آباد ماڈل سکول فار گرلز (1تا8) نیو شکریال           پارٹ-1  {پی}         </t>
  </si>
  <si>
    <t xml:space="preserve"> اسلام آباد ماڈل سکول فار گرلز (1تا8) نیو شکریال           پارٹ-2  {پی}         </t>
  </si>
  <si>
    <t xml:space="preserve"> اسلام آباد ماڈل سکول فار گرلز (1تا8) نیو شکریال           پارٹ-4  {پی}         </t>
  </si>
  <si>
    <t xml:space="preserve"> اسلام آباد ماڈل سکول فار بوا‍ئز (1تا8) کوث ہتھیال نئ آبادی پارٹ-1  {پی} </t>
  </si>
  <si>
    <t xml:space="preserve">   اسلام آباد بیگیم سلیم کیانی ماڈل کالج فار بوا‍ئز بہارہ کہو پارٹ-1  {پی} </t>
  </si>
  <si>
    <t xml:space="preserve">   اسلام آباد بیگیم سلیم کیانی ماڈل کالج فار بوا‍ئز بہارہ کہو پارٹ-3  {پی} </t>
  </si>
  <si>
    <t xml:space="preserve">  اسلام آباد ماڈل سکول فار بوا‍ئز (1تا10) بہارہ کہو بازار پارٹ-1  {پی}</t>
  </si>
  <si>
    <t xml:space="preserve"> اسلام آباد ماڈل سکول فار گرلز (1تا5) بہارہ کہو نی آبادی {نین سکھ} پارٹ-1  {پی}</t>
  </si>
  <si>
    <t xml:space="preserve"> اسلام آباد ماڈل سکول فار گرلز (1تا5) بہارہ کہو نی آبادی {نین سکھ} پارٹ-3  {پی}</t>
  </si>
  <si>
    <t xml:space="preserve"> اسلام آباد ماڈل سکول فار گرلز (1تا8) کوٹ ہتھیال پارٹ-1  </t>
  </si>
  <si>
    <t xml:space="preserve"> اسلام آباد ماڈل سکول فار گرلز (1تا8) کوٹ ہتھیال پارٹ-3  {پی}</t>
  </si>
  <si>
    <t xml:space="preserve">  اسلام آباد  ماڈل کالج فار گرلز  کوٹ ہتھیال پارٹ-1  {پی}</t>
  </si>
  <si>
    <t xml:space="preserve">  اسلام آباد  ماڈل کالج فار گرلز  کوٹ ہتھیال پارٹ-3  {پی}</t>
  </si>
  <si>
    <t>اسلام آباد ماڈل سکول فار گرلز (1تا5) ڈھوک جیلانی پارٹ-1  {پی}</t>
  </si>
  <si>
    <t xml:space="preserve"> اسلام آباد ماڈل سکول فار گرلز (1تا8)موہڑہ نور پارٹ-1    {پی}</t>
  </si>
  <si>
    <t xml:space="preserve"> اسلام آباد ماڈل سکول فار گرلز (1تا8)موہڑہ نور پارٹ-3    {پی}</t>
  </si>
  <si>
    <t xml:space="preserve"> اسلام آباد ماڈل سکول فار بوا‍ئز(1تا8)سترہ میل،   پارٹ-1   {پی}        </t>
  </si>
  <si>
    <t xml:space="preserve"> اسلام آباد  ماڈل کالج فار گرلز،  نیشنل ھیلتھ کالونی نمبر 12سینئر سکشن پارٹ-1  {پی} </t>
  </si>
  <si>
    <t xml:space="preserve"> اسلام آباد ماڈل سکول فار گرلز (1تا10) شاہدرہ،   پارٹ-1   {پی}   </t>
  </si>
  <si>
    <t xml:space="preserve"> اسلام آباد ماڈل سکول فار گرلز (1تا5) شاہ پور،   پارٹ-1   {پی}</t>
  </si>
  <si>
    <t xml:space="preserve"> اسلام آباد ماڈل سکول فار گرلز (1تا5) شاہ پور،  پارٹ-2   {پی}</t>
  </si>
  <si>
    <t xml:space="preserve"> اسلام آباد ماڈل کالج فار گرلز،  جگیوٹ، پارٹ-1  {پی}</t>
  </si>
  <si>
    <t>یونین کونسل آفس، کورال،  {پی}</t>
  </si>
  <si>
    <t xml:space="preserve"> اسلام آباد ماڈل سکول فار   گرلز،  موہری راوات ،               (1 تا8) (پی)</t>
  </si>
  <si>
    <t xml:space="preserve"> اسلام آباد ماڈل کالج فار بوئز،راوات،              پارٹ-1 (پی) </t>
  </si>
  <si>
    <t xml:space="preserve"> اسلام آباد ماڈل کالج فار ،گرلز، موہڑہ نگیال،    پارٹ-1 (پی) </t>
  </si>
  <si>
    <t xml:space="preserve"> اسلام آباد ماڈل کالج فار ،گرلز، موہڑہ نگیال،    پارٹ-2 (پی) </t>
  </si>
  <si>
    <t xml:space="preserve"> اسلام آباد ماڈل کالج فار ،گرلز، موہڑہ نگیال،    پارٹ-3 (پی) </t>
  </si>
  <si>
    <t xml:space="preserve"> اسلام آباد ماڈل سکول فار بوائز،ڈھلیالہ،              پارٹ-1 (پی) </t>
  </si>
  <si>
    <t xml:space="preserve"> اسلام آباد ماڈل سکول فار گرلز،بورا بنگیل،              پارٹ-1 (پی)   </t>
  </si>
  <si>
    <t xml:space="preserve"> اسلام آباد ماڈل سکول فار گرلز،لوئی بھیر'     (پی)</t>
  </si>
  <si>
    <t xml:space="preserve"> اسلام آباد ماڈل کالج فار 'بوائز،کورنگ ٹاون    پارٹ-1 (پی)</t>
  </si>
  <si>
    <t xml:space="preserve"> اسلام آباد ماڈل کالج فار 'بوائز،کورنگ ٹاون    پارٹ-2 (پی)</t>
  </si>
  <si>
    <t xml:space="preserve"> اسلام آباد ماڈل سکول فار گرلز،سید پور'(1تا10)            پارٹ-2 (پی)    </t>
  </si>
  <si>
    <t xml:space="preserve">بنیادی مرکز صحت ترلائی   (ترمڑی) {پی} </t>
  </si>
  <si>
    <r>
      <t xml:space="preserve"> اسلام آباد ماڈل سکول فار بوا‍ئزکھنہ نئ آبادی پارٹ-1 </t>
    </r>
    <r>
      <rPr>
        <b/>
        <sz val="12"/>
        <rFont val="Arial"/>
        <family val="2"/>
      </rPr>
      <t xml:space="preserve"> {پی}</t>
    </r>
  </si>
  <si>
    <t xml:space="preserve"> اسلام آباد  ماڈل کالج فار گرلز،  نیشنل ھیلتھ کالونی نمبر 12سینئر سکشن    پارٹ-3  {پی} </t>
  </si>
  <si>
    <t xml:space="preserve"> اسلام آباد ماڈل سکول فار گرلز (1تا8) ماندلہ،   {پی}</t>
  </si>
  <si>
    <t xml:space="preserve"> اسلام آباد ماڈل سکول فار بوئز (1تا10) چھتر،   پارٹ-1  {پی}  </t>
  </si>
  <si>
    <t xml:space="preserve"> اسلام آباد ماڈل سکول فار گرلز (1تا8) بوبڑی،     {پی}</t>
  </si>
  <si>
    <t xml:space="preserve"> اسلام آباد ماڈل سکول فار گرلز (1تا10) ، پھلگراں   {پی}</t>
  </si>
  <si>
    <t xml:space="preserve"> اسلام آباد  ماڈل کالج فار بوئز،  پنڈ بیگوال، پارٹ-1 {پی}    </t>
  </si>
  <si>
    <t xml:space="preserve"> اسلام آباد  ماڈل کالج فار بوئز،  پنڈ بیگوال، پارٹ-2 {پی}    </t>
  </si>
  <si>
    <t xml:space="preserve">      کرپہ یونین کونسل ،کرپہ ایٹ   {پی}</t>
  </si>
  <si>
    <t xml:space="preserve"> اسلام آباد ماڈل سکول فار بوئز  (1تا10) کرپہ         {پی}</t>
  </si>
  <si>
    <t xml:space="preserve"> اسلام آباد ماڈل سکول فار   بوئز، کجناہ  {پی}</t>
  </si>
  <si>
    <t xml:space="preserve"> اسلام آباد ماڈل سکول فار   گرلز، گوڑہ مست      {پی}</t>
  </si>
  <si>
    <t xml:space="preserve"> اسلام آباد ماڈل سکول فار   بوئز، سگہ {پی}</t>
  </si>
  <si>
    <t>اسلام آباد ماڈل سکول فار    گرلز، پیجا ,    {پی}</t>
  </si>
  <si>
    <t xml:space="preserve"> اسلام آباد ماڈل سکول فار    گرلز، لدھیوٹ،  {پی}</t>
  </si>
  <si>
    <t xml:space="preserve"> اسلام آباد ماڈل سکول فار   گرلز، ناڑ ہ سیداں ,(1تا10) {پی} </t>
  </si>
  <si>
    <t xml:space="preserve"> اسلام آباد ماڈل سکول فار   بوئز، چک کامدار ,(1تا5) {پی} </t>
  </si>
  <si>
    <t xml:space="preserve"> اسلام آباد ماڈل سکول فار   گرلز، ہون دھمیال ,(1تا5) {پی}   </t>
  </si>
  <si>
    <t xml:space="preserve"> اسلام آباد ماڈل سکول فار   گرلز، پی ٹی سی، سہالہ، {پی}    </t>
  </si>
  <si>
    <t xml:space="preserve"> اسلام آباد ماڈل سکول فار   گرلز،  سہالہ خورد، (1تا5){پی}</t>
  </si>
  <si>
    <t xml:space="preserve"> اسلام آباد ماڈل سکول فار   گرلز،  سہالہ ،               (6 تا10)(پی) </t>
  </si>
  <si>
    <t xml:space="preserve"> سلام آباد ماڈل سکول فار   بوئز،  سہالہ ،               (1 تا5)(پی) </t>
  </si>
  <si>
    <t xml:space="preserve"> اسلام آباد ماڈل سکول فار   گرلز،  بھنگڑیل  ،           (1 تا8)(پی) </t>
  </si>
  <si>
    <t xml:space="preserve"> اسلام آباد ماڈل سکول فار   بوئز،  بھنگڑیل  ،           (1 تا5)(پی) </t>
  </si>
  <si>
    <t xml:space="preserve"> اسلام آباد ماڈل کالج فار بوئز،راوات                    پارٹ-3(پی) </t>
  </si>
  <si>
    <t xml:space="preserve"> اسلام آباد ماڈل کالج فار بوئز،بنی سراں،                    (پی) </t>
  </si>
  <si>
    <t xml:space="preserve">  اسلام آباد ماڈل کالج فار ،گرلز، راجوال،(پی) </t>
  </si>
  <si>
    <t xml:space="preserve">اسلام آباد ماڈل کالج فار ،گرلز، ہمک،(پی)  </t>
  </si>
  <si>
    <t xml:space="preserve"> اسلام آباد ماڈل کالج فار ،بوئز، موہڑہ کالو،(پی)                  </t>
  </si>
  <si>
    <t xml:space="preserve"> اسلام آباد ماڈل سکول فار گرلز،ڈھوک گنگال'   (پی)</t>
  </si>
  <si>
    <t xml:space="preserve"> اسلام آباد ماڈل سکول فار بوائز،پاپگ پنوال'   (پی)</t>
  </si>
  <si>
    <t xml:space="preserve"> اسلام آباد ماڈل سکول فار بوائز،ہردوگہر'(پی)  </t>
  </si>
  <si>
    <t xml:space="preserve"> اسلام آباد ماڈل سکول فار ،گرلز،راجول'(پی)</t>
  </si>
  <si>
    <t xml:space="preserve"> اسلام آباد ماڈل سکول   ،سی بی آر، (پی)</t>
  </si>
  <si>
    <t xml:space="preserve"> اسلام آباد ماڈل سکول ،پی ڈبلیو ڈی کالونی(پی)</t>
  </si>
  <si>
    <t xml:space="preserve"> اسلام آباد ماڈل سکول فار گرلز،سید پور'(1تا10)            پارٹ-1(پی)    </t>
  </si>
  <si>
    <t xml:space="preserve"> اسلام آباد ماڈل سکول فار گرلز،گوکینا'(1تا10)            پارٹ-1(پی) </t>
  </si>
  <si>
    <t xml:space="preserve"> اسلام آباد ماڈل سکول فار گرلز،گوکینا'(1تا10)            پارٹ-2(پی) </t>
  </si>
  <si>
    <t xml:space="preserve"> اسلام آباد ماڈل سکول فار بوائز (1تا8) ، پھلگراں   پارٹ-1 {پی}</t>
  </si>
  <si>
    <r>
      <t xml:space="preserve"> اسلام آباد ماڈل سکول فار بوائز (1تا8) ، پھلگراں   پارٹ-2</t>
    </r>
    <r>
      <rPr>
        <b/>
        <sz val="12"/>
        <rFont val="Arial"/>
        <family val="2"/>
      </rPr>
      <t xml:space="preserve">  {پی}</t>
    </r>
  </si>
</sst>
</file>

<file path=xl/styles.xml><?xml version="1.0" encoding="utf-8"?>
<styleSheet xmlns="http://schemas.openxmlformats.org/spreadsheetml/2006/main">
  <fonts count="19">
    <font>
      <sz val="11"/>
      <color theme="1"/>
      <name val="Calibri"/>
      <family val="2"/>
      <scheme val="minor"/>
    </font>
    <font>
      <u/>
      <sz val="16"/>
      <name val="Arial"/>
      <family val="2"/>
    </font>
    <font>
      <sz val="12"/>
      <name val="Arial"/>
      <family val="2"/>
    </font>
    <font>
      <b/>
      <sz val="12"/>
      <name val="Arial"/>
      <family val="2"/>
    </font>
    <font>
      <sz val="10"/>
      <name val="Arial"/>
      <family val="2"/>
    </font>
    <font>
      <b/>
      <sz val="10"/>
      <name val="Arial"/>
      <family val="2"/>
    </font>
    <font>
      <sz val="16"/>
      <name val="Arial"/>
      <family val="2"/>
    </font>
    <font>
      <b/>
      <sz val="12"/>
      <name val="Times New Roman"/>
      <family val="1"/>
    </font>
    <font>
      <sz val="14"/>
      <name val="Arial"/>
      <family val="2"/>
    </font>
    <font>
      <b/>
      <u/>
      <sz val="16"/>
      <name val="Arial"/>
      <family val="2"/>
    </font>
    <font>
      <b/>
      <sz val="11"/>
      <color theme="1"/>
      <name val="Calibri"/>
      <family val="2"/>
      <scheme val="minor"/>
    </font>
    <font>
      <sz val="12"/>
      <color theme="1"/>
      <name val="Arial"/>
      <family val="2"/>
    </font>
    <font>
      <u/>
      <sz val="16"/>
      <color theme="1"/>
      <name val="Arial"/>
      <family val="2"/>
    </font>
    <font>
      <b/>
      <sz val="12"/>
      <color theme="1"/>
      <name val="Arial"/>
      <family val="2"/>
    </font>
    <font>
      <sz val="10"/>
      <color theme="1"/>
      <name val="Arial"/>
      <family val="2"/>
    </font>
    <font>
      <b/>
      <sz val="10"/>
      <color theme="1"/>
      <name val="Arial"/>
      <family val="2"/>
    </font>
    <font>
      <sz val="16"/>
      <color theme="1"/>
      <name val="Arial"/>
      <family val="2"/>
    </font>
    <font>
      <b/>
      <u/>
      <sz val="16"/>
      <color theme="1"/>
      <name val="Times New Roman"/>
      <family val="1"/>
    </font>
    <font>
      <b/>
      <sz val="12"/>
      <color theme="1"/>
      <name val="Times New Roman"/>
      <family val="1"/>
    </font>
  </fonts>
  <fills count="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indexed="2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2" fillId="3" borderId="1" xfId="0" applyFont="1" applyFill="1" applyBorder="1" applyAlignment="1">
      <alignment horizontal="center" wrapText="1"/>
    </xf>
    <xf numFmtId="0" fontId="2" fillId="3" borderId="1" xfId="0" applyFont="1" applyFill="1" applyBorder="1" applyAlignment="1">
      <alignment horizontal="center" vertical="top" wrapText="1"/>
    </xf>
    <xf numFmtId="0" fontId="2" fillId="0" borderId="1" xfId="0" applyFont="1" applyBorder="1" applyAlignment="1">
      <alignment horizontal="center"/>
    </xf>
    <xf numFmtId="0" fontId="2" fillId="0" borderId="1" xfId="0" applyFont="1" applyFill="1" applyBorder="1" applyAlignment="1">
      <alignment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xf>
    <xf numFmtId="0" fontId="3" fillId="5" borderId="1" xfId="0" applyFont="1" applyFill="1" applyBorder="1" applyAlignment="1">
      <alignment horizontal="center" vertical="top" wrapText="1"/>
    </xf>
    <xf numFmtId="0" fontId="4" fillId="0" borderId="1" xfId="0" applyFont="1" applyBorder="1"/>
    <xf numFmtId="0" fontId="5" fillId="3" borderId="1" xfId="0" applyFont="1" applyFill="1" applyBorder="1"/>
    <xf numFmtId="0" fontId="3" fillId="3" borderId="1" xfId="0" applyFont="1" applyFill="1" applyBorder="1" applyAlignment="1">
      <alignment horizontal="center" vertical="top" wrapText="1"/>
    </xf>
    <xf numFmtId="0" fontId="2" fillId="0" borderId="1" xfId="0" applyFont="1" applyBorder="1" applyAlignment="1">
      <alignment horizont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xf>
    <xf numFmtId="0" fontId="3" fillId="3" borderId="1" xfId="0" applyFont="1" applyFill="1" applyBorder="1" applyAlignment="1">
      <alignment vertical="top" wrapText="1"/>
    </xf>
    <xf numFmtId="0" fontId="2" fillId="4" borderId="1" xfId="0" applyFont="1" applyFill="1" applyBorder="1" applyAlignment="1">
      <alignment horizontal="center" vertical="top" wrapText="1"/>
    </xf>
    <xf numFmtId="0" fontId="2" fillId="0" borderId="1" xfId="0" applyFont="1" applyFill="1" applyBorder="1" applyAlignment="1">
      <alignment horizontal="center" vertical="center" wrapText="1"/>
    </xf>
    <xf numFmtId="0" fontId="2" fillId="4" borderId="1" xfId="0" applyFont="1" applyFill="1" applyBorder="1" applyAlignment="1">
      <alignment horizontal="center"/>
    </xf>
    <xf numFmtId="0" fontId="2" fillId="4" borderId="1" xfId="0" applyFont="1" applyFill="1" applyBorder="1" applyAlignment="1">
      <alignment vertical="top" wrapText="1"/>
    </xf>
    <xf numFmtId="0" fontId="5" fillId="3" borderId="1" xfId="0" applyFont="1" applyFill="1" applyBorder="1" applyAlignment="1">
      <alignment horizontal="center" vertical="center" wrapText="1"/>
    </xf>
    <xf numFmtId="0" fontId="2" fillId="0" borderId="1" xfId="0" applyFont="1" applyFill="1" applyBorder="1" applyAlignment="1">
      <alignment horizontal="center" vertical="top" wrapText="1"/>
    </xf>
    <xf numFmtId="0" fontId="5" fillId="3" borderId="1" xfId="0" applyFont="1" applyFill="1" applyBorder="1" applyAlignment="1">
      <alignment horizontal="center"/>
    </xf>
    <xf numFmtId="0" fontId="3" fillId="3" borderId="1" xfId="0" applyFont="1" applyFill="1" applyBorder="1" applyAlignment="1">
      <alignment horizontal="center" vertical="center" readingOrder="1"/>
    </xf>
    <xf numFmtId="0" fontId="2" fillId="4"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0" borderId="1" xfId="0" applyFont="1" applyBorder="1"/>
    <xf numFmtId="0" fontId="2" fillId="4" borderId="1" xfId="0" applyFont="1" applyFill="1" applyBorder="1"/>
    <xf numFmtId="0" fontId="0" fillId="3" borderId="1" xfId="0" applyFill="1" applyBorder="1"/>
    <xf numFmtId="0" fontId="3" fillId="5" borderId="1" xfId="0" applyFont="1" applyFill="1" applyBorder="1" applyAlignment="1">
      <alignment horizontal="center" vertical="center" wrapText="1"/>
    </xf>
    <xf numFmtId="0" fontId="7" fillId="0" borderId="0" xfId="0" applyFont="1" applyAlignment="1"/>
    <xf numFmtId="0" fontId="7" fillId="0" borderId="0" xfId="0" applyFont="1" applyAlignment="1">
      <alignment horizontal="center" vertical="center" wrapText="1"/>
    </xf>
    <xf numFmtId="0" fontId="7" fillId="0" borderId="0" xfId="0" applyFont="1" applyAlignment="1">
      <alignment horizontal="left" vertical="center" wrapText="1"/>
    </xf>
    <xf numFmtId="0" fontId="2" fillId="0" borderId="0" xfId="0" applyFont="1" applyFill="1" applyAlignment="1">
      <alignment vertical="center" wrapText="1"/>
    </xf>
    <xf numFmtId="0" fontId="2" fillId="0" borderId="1" xfId="0" applyFont="1" applyFill="1" applyBorder="1" applyAlignment="1">
      <alignment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vertical="center" wrapText="1"/>
    </xf>
    <xf numFmtId="0" fontId="3" fillId="4" borderId="1" xfId="0" applyFont="1" applyFill="1" applyBorder="1" applyAlignment="1">
      <alignment horizontal="center" vertical="center" wrapText="1"/>
    </xf>
    <xf numFmtId="0" fontId="2" fillId="4" borderId="1" xfId="0" applyFont="1" applyFill="1" applyBorder="1" applyAlignment="1">
      <alignment vertical="center" wrapText="1"/>
    </xf>
    <xf numFmtId="0" fontId="3" fillId="0" borderId="1" xfId="0" applyFont="1" applyFill="1" applyBorder="1" applyAlignment="1">
      <alignment horizontal="center" vertical="center" wrapText="1"/>
    </xf>
    <xf numFmtId="0" fontId="2" fillId="2" borderId="0" xfId="0" applyFont="1" applyFill="1" applyAlignment="1">
      <alignment vertical="center" wrapText="1"/>
    </xf>
    <xf numFmtId="0" fontId="3" fillId="6" borderId="1" xfId="0" applyFont="1" applyFill="1" applyBorder="1" applyAlignment="1">
      <alignment vertical="center" wrapText="1"/>
    </xf>
    <xf numFmtId="0" fontId="3" fillId="0" borderId="1" xfId="0" applyFont="1" applyFill="1" applyBorder="1" applyAlignment="1">
      <alignment vertical="center" wrapText="1"/>
    </xf>
    <xf numFmtId="0" fontId="2" fillId="0" borderId="0" xfId="0" applyFont="1" applyFill="1" applyAlignment="1">
      <alignment horizontal="center" vertical="center" wrapText="1"/>
    </xf>
    <xf numFmtId="0" fontId="3" fillId="4" borderId="1" xfId="0" applyFont="1" applyFill="1" applyBorder="1" applyAlignment="1">
      <alignment vertical="center" wrapText="1"/>
    </xf>
    <xf numFmtId="0" fontId="2" fillId="0" borderId="0"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0" fillId="0" borderId="0" xfId="0" applyAlignment="1">
      <alignment horizontal="center"/>
    </xf>
    <xf numFmtId="0" fontId="0" fillId="0" borderId="1" xfId="0" applyBorder="1"/>
    <xf numFmtId="0" fontId="0" fillId="0" borderId="1" xfId="0" applyBorder="1" applyAlignment="1">
      <alignment horizontal="center"/>
    </xf>
    <xf numFmtId="0" fontId="2"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applyAlignment="1">
      <alignment horizontal="center" vertical="center" wrapText="1"/>
    </xf>
    <xf numFmtId="0" fontId="7" fillId="0" borderId="0" xfId="0" applyFont="1" applyAlignment="1">
      <alignment horizontal="left"/>
    </xf>
    <xf numFmtId="0" fontId="7" fillId="0" borderId="0" xfId="0" applyFont="1" applyAlignment="1">
      <alignment horizontal="right"/>
    </xf>
    <xf numFmtId="0" fontId="7" fillId="0" borderId="0" xfId="0" applyFont="1" applyAlignment="1">
      <alignment horizontal="right" vertical="center" wrapText="1"/>
    </xf>
    <xf numFmtId="0" fontId="3" fillId="3" borderId="1" xfId="0" applyFont="1" applyFill="1" applyBorder="1" applyAlignment="1">
      <alignment horizontal="center" wrapText="1"/>
    </xf>
    <xf numFmtId="0" fontId="2" fillId="0"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0" fontId="2" fillId="0" borderId="1" xfId="0" applyFont="1" applyFill="1" applyBorder="1" applyAlignment="1">
      <alignment horizontal="center" vertical="center" wrapText="1" readingOrder="1"/>
    </xf>
    <xf numFmtId="0" fontId="2" fillId="0" borderId="1" xfId="0" applyFont="1" applyFill="1" applyBorder="1" applyAlignment="1">
      <alignment horizontal="center" wrapText="1"/>
    </xf>
    <xf numFmtId="0" fontId="3" fillId="3" borderId="1" xfId="0" applyFont="1" applyFill="1" applyBorder="1" applyAlignment="1">
      <alignment horizontal="center" vertical="center" wrapText="1"/>
    </xf>
    <xf numFmtId="0" fontId="10" fillId="3" borderId="0" xfId="0" applyFont="1" applyFill="1" applyAlignment="1">
      <alignment horizontal="center"/>
    </xf>
    <xf numFmtId="0" fontId="2" fillId="0" borderId="1" xfId="0" applyFont="1" applyFill="1" applyBorder="1" applyAlignment="1">
      <alignment horizontal="center"/>
    </xf>
    <xf numFmtId="0" fontId="3" fillId="4" borderId="1" xfId="0" applyFont="1" applyFill="1" applyBorder="1" applyAlignment="1">
      <alignment horizontal="center" vertical="top" wrapText="1"/>
    </xf>
    <xf numFmtId="0" fontId="2" fillId="3" borderId="1" xfId="0" applyFont="1" applyFill="1" applyBorder="1" applyAlignment="1">
      <alignment horizontal="center"/>
    </xf>
    <xf numFmtId="0" fontId="2" fillId="0"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2" fillId="0" borderId="1" xfId="0" applyFont="1" applyFill="1" applyBorder="1" applyAlignment="1">
      <alignment horizontal="center" vertical="center" wrapText="1" readingOrder="1"/>
    </xf>
    <xf numFmtId="0" fontId="2" fillId="0" borderId="1" xfId="0" applyFont="1" applyFill="1" applyBorder="1" applyAlignment="1">
      <alignment horizontal="center" wrapText="1"/>
    </xf>
    <xf numFmtId="0" fontId="2"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2" fillId="4" borderId="1" xfId="0" applyFont="1" applyFill="1" applyBorder="1" applyAlignment="1">
      <alignment horizontal="center" vertical="center" wrapText="1" readingOrder="1"/>
    </xf>
    <xf numFmtId="0" fontId="0" fillId="0" borderId="2" xfId="0" applyBorder="1" applyAlignment="1">
      <alignment horizontal="center" vertical="center" wrapText="1"/>
    </xf>
    <xf numFmtId="0" fontId="2" fillId="4"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readingOrder="1"/>
    </xf>
    <xf numFmtId="0" fontId="2" fillId="4" borderId="1" xfId="0" applyFont="1" applyFill="1" applyBorder="1" applyAlignment="1">
      <alignment horizontal="center" vertical="center" wrapText="1" readingOrder="1"/>
    </xf>
    <xf numFmtId="0" fontId="11" fillId="4" borderId="1" xfId="0" applyFont="1" applyFill="1" applyBorder="1" applyAlignment="1">
      <alignment horizontal="center" vertical="top" wrapText="1"/>
    </xf>
    <xf numFmtId="0" fontId="11" fillId="4" borderId="1" xfId="0" applyFont="1" applyFill="1" applyBorder="1" applyAlignment="1">
      <alignment horizontal="center"/>
    </xf>
    <xf numFmtId="0" fontId="11" fillId="4" borderId="1" xfId="0" applyFont="1" applyFill="1" applyBorder="1" applyAlignment="1">
      <alignment vertical="top" wrapText="1"/>
    </xf>
    <xf numFmtId="0" fontId="13" fillId="4" borderId="1" xfId="0" applyFont="1" applyFill="1" applyBorder="1" applyAlignment="1">
      <alignment horizontal="center" vertical="top" wrapText="1"/>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11" fillId="4" borderId="1" xfId="0" applyFont="1" applyFill="1" applyBorder="1"/>
    <xf numFmtId="0" fontId="13"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3" fillId="4" borderId="1" xfId="0" applyFont="1" applyFill="1" applyBorder="1" applyAlignment="1">
      <alignment vertical="center" wrapText="1"/>
    </xf>
    <xf numFmtId="0" fontId="0" fillId="4" borderId="0" xfId="0" applyFont="1" applyFill="1"/>
    <xf numFmtId="0" fontId="13" fillId="4" borderId="1" xfId="0" applyFont="1" applyFill="1" applyBorder="1" applyAlignment="1">
      <alignment horizontal="center" vertical="center"/>
    </xf>
    <xf numFmtId="0" fontId="14" fillId="4" borderId="1" xfId="0" applyFont="1" applyFill="1" applyBorder="1"/>
    <xf numFmtId="0" fontId="15" fillId="4" borderId="1" xfId="0" applyFont="1" applyFill="1" applyBorder="1"/>
    <xf numFmtId="0" fontId="11" fillId="4" borderId="1" xfId="0" applyFont="1" applyFill="1" applyBorder="1" applyAlignment="1">
      <alignment horizontal="center" wrapText="1"/>
    </xf>
    <xf numFmtId="0" fontId="13" fillId="4" borderId="1" xfId="0" applyFont="1" applyFill="1" applyBorder="1" applyAlignment="1">
      <alignment horizontal="center"/>
    </xf>
    <xf numFmtId="0" fontId="13" fillId="4" borderId="1" xfId="0" applyFont="1" applyFill="1" applyBorder="1" applyAlignment="1">
      <alignment vertical="top" wrapText="1"/>
    </xf>
    <xf numFmtId="0" fontId="15" fillId="4" borderId="1"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11" fillId="4" borderId="1" xfId="0" applyFont="1" applyFill="1" applyBorder="1" applyAlignment="1"/>
    <xf numFmtId="0" fontId="15" fillId="4" borderId="1" xfId="0" applyFont="1" applyFill="1" applyBorder="1" applyAlignment="1">
      <alignment horizontal="center"/>
    </xf>
    <xf numFmtId="0" fontId="11" fillId="4" borderId="1" xfId="0" applyFont="1" applyFill="1" applyBorder="1" applyAlignment="1">
      <alignment horizontal="center" vertical="center" wrapText="1" readingOrder="1"/>
    </xf>
    <xf numFmtId="0" fontId="13" fillId="4" borderId="1" xfId="0" applyFont="1" applyFill="1" applyBorder="1" applyAlignment="1">
      <alignment horizontal="center" vertical="center" readingOrder="1"/>
    </xf>
    <xf numFmtId="0" fontId="11" fillId="4" borderId="2" xfId="0" applyFont="1" applyFill="1" applyBorder="1" applyAlignment="1">
      <alignment horizontal="center"/>
    </xf>
    <xf numFmtId="0" fontId="11" fillId="4" borderId="2" xfId="0" applyFont="1" applyFill="1" applyBorder="1" applyAlignment="1">
      <alignment horizontal="center" vertical="top" wrapText="1"/>
    </xf>
    <xf numFmtId="0" fontId="0" fillId="4" borderId="1" xfId="0" applyFont="1" applyFill="1" applyBorder="1"/>
    <xf numFmtId="0" fontId="11" fillId="4" borderId="4" xfId="0" applyFont="1" applyFill="1" applyBorder="1" applyAlignment="1">
      <alignment horizontal="center"/>
    </xf>
    <xf numFmtId="0" fontId="11" fillId="4" borderId="4" xfId="0" applyFont="1" applyFill="1" applyBorder="1" applyAlignment="1">
      <alignment horizontal="center" vertical="top" wrapText="1"/>
    </xf>
    <xf numFmtId="0" fontId="15" fillId="4" borderId="0" xfId="0" applyFont="1" applyFill="1"/>
    <xf numFmtId="0" fontId="15" fillId="4" borderId="0" xfId="0" applyFont="1" applyFill="1" applyAlignment="1">
      <alignment horizontal="center"/>
    </xf>
    <xf numFmtId="0" fontId="13" fillId="4" borderId="3"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1" fillId="4" borderId="0" xfId="0" applyFont="1" applyFill="1" applyAlignment="1">
      <alignment vertical="center" wrapText="1"/>
    </xf>
    <xf numFmtId="0" fontId="11" fillId="4" borderId="0" xfId="0" applyFont="1" applyFill="1" applyAlignment="1">
      <alignment horizontal="center" vertical="center" wrapText="1"/>
    </xf>
    <xf numFmtId="0" fontId="11" fillId="4" borderId="0" xfId="0" applyFont="1" applyFill="1" applyBorder="1" applyAlignment="1">
      <alignment horizontal="center" vertical="center" wrapText="1"/>
    </xf>
    <xf numFmtId="0" fontId="16" fillId="4" borderId="1" xfId="0" applyFont="1" applyFill="1" applyBorder="1" applyAlignment="1">
      <alignment vertical="center" wrapText="1"/>
    </xf>
    <xf numFmtId="0" fontId="18" fillId="4" borderId="0" xfId="0" applyFont="1" applyFill="1" applyAlignment="1"/>
    <xf numFmtId="0" fontId="18" fillId="4" borderId="0" xfId="0" applyFont="1" applyFill="1" applyAlignment="1">
      <alignment horizontal="center" vertical="center" wrapText="1"/>
    </xf>
    <xf numFmtId="0" fontId="18" fillId="4" borderId="0" xfId="0" applyFont="1" applyFill="1" applyAlignment="1">
      <alignment horizontal="left" vertical="center" wrapText="1"/>
    </xf>
    <xf numFmtId="0" fontId="9" fillId="2" borderId="5" xfId="0" applyFont="1" applyFill="1" applyBorder="1" applyAlignment="1">
      <alignment vertical="center" wrapText="1"/>
    </xf>
    <xf numFmtId="0" fontId="9" fillId="2" borderId="6" xfId="0" applyFont="1" applyFill="1" applyBorder="1" applyAlignment="1">
      <alignment vertical="center" wrapText="1"/>
    </xf>
    <xf numFmtId="0" fontId="9" fillId="2" borderId="7" xfId="0" applyFont="1" applyFill="1" applyBorder="1" applyAlignment="1">
      <alignment vertical="center" wrapText="1"/>
    </xf>
    <xf numFmtId="0" fontId="11" fillId="4" borderId="1" xfId="0" applyFont="1" applyFill="1" applyBorder="1" applyAlignment="1">
      <alignment horizontal="center" vertical="center" wrapText="1"/>
    </xf>
    <xf numFmtId="0" fontId="17" fillId="4" borderId="1" xfId="0" applyFont="1" applyFill="1" applyBorder="1" applyAlignment="1">
      <alignment horizontal="center"/>
    </xf>
    <xf numFmtId="0" fontId="13" fillId="4" borderId="1" xfId="0" applyFont="1" applyFill="1" applyBorder="1" applyAlignment="1">
      <alignment vertical="center" wrapText="1"/>
    </xf>
    <xf numFmtId="0" fontId="13" fillId="4" borderId="1"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0" fillId="4" borderId="3" xfId="0" applyFont="1" applyFill="1" applyBorder="1" applyAlignment="1">
      <alignment horizontal="center" vertical="center" wrapText="1"/>
    </xf>
    <xf numFmtId="0" fontId="0" fillId="4" borderId="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0" fillId="4" borderId="5"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1" fillId="4" borderId="2" xfId="0" applyFont="1" applyFill="1" applyBorder="1" applyAlignment="1">
      <alignment horizontal="center" vertical="center"/>
    </xf>
    <xf numFmtId="0" fontId="0" fillId="4" borderId="3" xfId="0" applyFont="1" applyFill="1" applyBorder="1" applyAlignment="1">
      <alignment horizontal="center" vertical="center"/>
    </xf>
    <xf numFmtId="0" fontId="0" fillId="4" borderId="4" xfId="0" applyFont="1" applyFill="1" applyBorder="1" applyAlignment="1">
      <alignment horizontal="center" vertical="center"/>
    </xf>
    <xf numFmtId="0" fontId="11" fillId="4" borderId="4"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4" fillId="4" borderId="1" xfId="0" applyFont="1" applyFill="1" applyBorder="1" applyAlignment="1">
      <alignment vertical="center" wrapText="1"/>
    </xf>
    <xf numFmtId="0" fontId="0" fillId="4" borderId="1" xfId="0" applyFont="1" applyFill="1" applyBorder="1" applyAlignment="1">
      <alignment horizontal="center" vertical="center"/>
    </xf>
    <xf numFmtId="0" fontId="18" fillId="4" borderId="0" xfId="0" applyFont="1" applyFill="1" applyAlignment="1">
      <alignment horizontal="left"/>
    </xf>
    <xf numFmtId="0" fontId="18" fillId="4" borderId="0" xfId="0" applyFont="1" applyFill="1" applyAlignment="1">
      <alignment horizontal="left" vertical="center" wrapText="1"/>
    </xf>
    <xf numFmtId="0" fontId="16" fillId="4" borderId="1" xfId="0" applyFont="1" applyFill="1" applyBorder="1" applyAlignment="1">
      <alignment horizontal="center" vertical="center" wrapText="1"/>
    </xf>
    <xf numFmtId="0" fontId="0" fillId="4" borderId="4" xfId="0" applyFont="1" applyFill="1" applyBorder="1" applyAlignment="1">
      <alignment horizontal="center" wrapText="1"/>
    </xf>
    <xf numFmtId="0" fontId="0" fillId="4" borderId="3" xfId="0" applyFont="1" applyFill="1" applyBorder="1" applyAlignment="1">
      <alignment horizontal="center" wrapText="1"/>
    </xf>
    <xf numFmtId="0" fontId="14" fillId="4" borderId="1" xfId="0" applyFont="1" applyFill="1" applyBorder="1" applyAlignment="1">
      <alignment horizontal="center" wrapText="1"/>
    </xf>
    <xf numFmtId="0" fontId="11" fillId="4" borderId="1" xfId="0" applyFont="1" applyFill="1" applyBorder="1" applyAlignment="1">
      <alignment horizontal="center" vertical="center" wrapText="1" readingOrder="1"/>
    </xf>
    <xf numFmtId="0" fontId="11" fillId="4" borderId="1" xfId="0" applyFont="1" applyFill="1" applyBorder="1" applyAlignment="1">
      <alignment horizontal="center" wrapText="1"/>
    </xf>
    <xf numFmtId="0" fontId="14" fillId="4" borderId="1" xfId="0" applyFont="1" applyFill="1" applyBorder="1" applyAlignment="1">
      <alignment horizontal="center" vertical="center" wrapText="1" readingOrder="1"/>
    </xf>
    <xf numFmtId="0" fontId="11" fillId="4" borderId="1" xfId="0" applyFont="1" applyFill="1" applyBorder="1" applyAlignment="1">
      <alignment horizontal="center" vertical="center"/>
    </xf>
    <xf numFmtId="0" fontId="12" fillId="4" borderId="1" xfId="0" applyFont="1" applyFill="1" applyBorder="1" applyAlignment="1">
      <alignment horizontal="center"/>
    </xf>
    <xf numFmtId="0" fontId="2" fillId="4" borderId="1" xfId="0" applyFont="1" applyFill="1" applyBorder="1" applyAlignment="1">
      <alignment horizontal="center" vertical="center" wrapText="1"/>
    </xf>
    <xf numFmtId="0" fontId="0" fillId="0" borderId="1" xfId="0" applyBorder="1" applyAlignment="1">
      <alignment horizontal="center" vertical="center" wrapText="1"/>
    </xf>
    <xf numFmtId="0" fontId="4"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4" borderId="1" xfId="0" applyFont="1" applyFill="1" applyBorder="1" applyAlignment="1">
      <alignment vertical="center" wrapText="1"/>
    </xf>
    <xf numFmtId="0" fontId="2"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9"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readingOrder="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readingOrder="1"/>
    </xf>
    <xf numFmtId="0" fontId="2" fillId="0" borderId="2" xfId="0" applyFont="1" applyFill="1" applyBorder="1" applyAlignment="1">
      <alignment horizontal="right" vertical="center" wrapText="1" readingOrder="1"/>
    </xf>
    <xf numFmtId="0" fontId="2" fillId="0" borderId="3" xfId="0" applyFont="1" applyFill="1" applyBorder="1" applyAlignment="1">
      <alignment horizontal="right" vertical="center" wrapText="1" readingOrder="1"/>
    </xf>
    <xf numFmtId="0" fontId="2" fillId="0" borderId="1" xfId="0" applyFont="1" applyFill="1" applyBorder="1" applyAlignment="1">
      <alignment horizontal="center" wrapText="1"/>
    </xf>
    <xf numFmtId="0" fontId="4" fillId="0" borderId="1" xfId="0" applyFont="1" applyBorder="1" applyAlignment="1">
      <alignment horizontal="center" vertical="center" wrapText="1" readingOrder="1"/>
    </xf>
    <xf numFmtId="0" fontId="4" fillId="0" borderId="1" xfId="0" applyFont="1" applyBorder="1" applyAlignment="1">
      <alignment horizontal="center" wrapText="1"/>
    </xf>
    <xf numFmtId="0" fontId="3" fillId="3" borderId="1" xfId="0" applyFont="1" applyFill="1" applyBorder="1" applyAlignment="1">
      <alignment horizontal="center" vertical="center" wrapText="1"/>
    </xf>
    <xf numFmtId="0" fontId="9" fillId="2" borderId="1" xfId="0" applyFont="1" applyFill="1" applyBorder="1" applyAlignment="1">
      <alignment horizontal="center"/>
    </xf>
    <xf numFmtId="0" fontId="3" fillId="3" borderId="1" xfId="0" applyFont="1" applyFill="1" applyBorder="1" applyAlignment="1">
      <alignment vertical="center" wrapText="1"/>
    </xf>
    <xf numFmtId="0" fontId="2" fillId="0" borderId="2" xfId="0" applyFont="1" applyBorder="1" applyAlignment="1">
      <alignment horizontal="center" vertical="center" wrapText="1"/>
    </xf>
    <xf numFmtId="0" fontId="4" fillId="0" borderId="3"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0" borderId="0" xfId="0" applyFont="1" applyAlignment="1">
      <alignment horizontal="righ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xf>
    <xf numFmtId="0" fontId="2" fillId="3" borderId="1" xfId="0" applyFont="1" applyFill="1" applyBorder="1" applyAlignment="1">
      <alignment vertical="center" wrapText="1"/>
    </xf>
    <xf numFmtId="0" fontId="0" fillId="0" borderId="1" xfId="0"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L2155"/>
  <sheetViews>
    <sheetView topLeftCell="A999" zoomScaleSheetLayoutView="90" workbookViewId="0">
      <selection activeCell="G1017" sqref="G1017:G1018"/>
    </sheetView>
  </sheetViews>
  <sheetFormatPr defaultRowHeight="15"/>
  <cols>
    <col min="1" max="1" width="7.140625" style="104" customWidth="1"/>
    <col min="2" max="2" width="24.42578125" style="104" customWidth="1"/>
    <col min="3" max="3" width="24" style="104" customWidth="1"/>
    <col min="4" max="4" width="13.140625" style="104" customWidth="1"/>
    <col min="5" max="5" width="13.85546875" style="104" customWidth="1"/>
    <col min="6" max="6" width="12.42578125" style="104" customWidth="1"/>
    <col min="7" max="7" width="12.5703125" style="104" customWidth="1"/>
    <col min="8" max="8" width="12.85546875" style="104" customWidth="1"/>
    <col min="9" max="9" width="8.140625" style="104" customWidth="1"/>
    <col min="10" max="10" width="7.85546875" style="104" customWidth="1"/>
    <col min="11" max="11" width="7" style="104" customWidth="1"/>
    <col min="12" max="16384" width="9.140625" style="104"/>
  </cols>
  <sheetData>
    <row r="1" spans="1:11" ht="20.25">
      <c r="A1" s="167" t="s">
        <v>1000</v>
      </c>
      <c r="B1" s="167"/>
      <c r="C1" s="167"/>
      <c r="D1" s="167"/>
      <c r="E1" s="167"/>
      <c r="F1" s="167"/>
      <c r="G1" s="167"/>
      <c r="H1" s="167"/>
      <c r="I1" s="167"/>
      <c r="J1" s="167"/>
      <c r="K1" s="167"/>
    </row>
    <row r="2" spans="1:11" ht="20.25">
      <c r="A2" s="167" t="s">
        <v>999</v>
      </c>
      <c r="B2" s="167"/>
      <c r="C2" s="167"/>
      <c r="D2" s="167"/>
      <c r="E2" s="167"/>
      <c r="F2" s="167"/>
      <c r="G2" s="167"/>
      <c r="H2" s="167"/>
      <c r="I2" s="167"/>
      <c r="J2" s="167"/>
      <c r="K2" s="167"/>
    </row>
    <row r="3" spans="1:11" ht="27.75" customHeight="1">
      <c r="A3" s="138" t="s">
        <v>998</v>
      </c>
      <c r="B3" s="139" t="s">
        <v>997</v>
      </c>
      <c r="C3" s="140" t="s">
        <v>996</v>
      </c>
      <c r="D3" s="140" t="s">
        <v>995</v>
      </c>
      <c r="E3" s="140" t="s">
        <v>994</v>
      </c>
      <c r="F3" s="139" t="s">
        <v>993</v>
      </c>
      <c r="G3" s="139"/>
      <c r="H3" s="139"/>
      <c r="I3" s="139" t="s">
        <v>992</v>
      </c>
      <c r="J3" s="139"/>
      <c r="K3" s="139"/>
    </row>
    <row r="4" spans="1:11" ht="24.75" customHeight="1">
      <c r="A4" s="138"/>
      <c r="B4" s="139"/>
      <c r="C4" s="141"/>
      <c r="D4" s="141"/>
      <c r="E4" s="143"/>
      <c r="F4" s="139"/>
      <c r="G4" s="139"/>
      <c r="H4" s="139"/>
      <c r="I4" s="139"/>
      <c r="J4" s="139"/>
      <c r="K4" s="139"/>
    </row>
    <row r="5" spans="1:11" ht="49.5" customHeight="1">
      <c r="A5" s="138"/>
      <c r="B5" s="139"/>
      <c r="C5" s="141"/>
      <c r="D5" s="141"/>
      <c r="E5" s="143"/>
      <c r="F5" s="139" t="s">
        <v>991</v>
      </c>
      <c r="G5" s="139" t="s">
        <v>990</v>
      </c>
      <c r="H5" s="139" t="s">
        <v>867</v>
      </c>
      <c r="I5" s="139" t="s">
        <v>989</v>
      </c>
      <c r="J5" s="139" t="s">
        <v>988</v>
      </c>
      <c r="K5" s="139" t="s">
        <v>867</v>
      </c>
    </row>
    <row r="6" spans="1:11" ht="54" customHeight="1">
      <c r="A6" s="138"/>
      <c r="B6" s="139"/>
      <c r="C6" s="142"/>
      <c r="D6" s="142"/>
      <c r="E6" s="144"/>
      <c r="F6" s="139"/>
      <c r="G6" s="139"/>
      <c r="H6" s="139"/>
      <c r="I6" s="139"/>
      <c r="J6" s="139"/>
      <c r="K6" s="139"/>
    </row>
    <row r="7" spans="1:11" ht="15.75">
      <c r="A7" s="97">
        <v>1</v>
      </c>
      <c r="B7" s="97">
        <v>2</v>
      </c>
      <c r="C7" s="101">
        <v>3</v>
      </c>
      <c r="D7" s="97">
        <v>4</v>
      </c>
      <c r="E7" s="97">
        <v>5</v>
      </c>
      <c r="F7" s="97">
        <v>6</v>
      </c>
      <c r="G7" s="97">
        <v>7</v>
      </c>
      <c r="H7" s="97">
        <v>8</v>
      </c>
      <c r="I7" s="97">
        <v>9</v>
      </c>
      <c r="J7" s="97">
        <v>10</v>
      </c>
      <c r="K7" s="97">
        <v>11</v>
      </c>
    </row>
    <row r="8" spans="1:11" ht="15.75">
      <c r="A8" s="136">
        <v>1</v>
      </c>
      <c r="B8" s="136" t="s">
        <v>1183</v>
      </c>
      <c r="C8" s="136" t="s">
        <v>987</v>
      </c>
      <c r="D8" s="95">
        <v>501030101</v>
      </c>
      <c r="E8" s="96"/>
      <c r="F8" s="94">
        <v>694</v>
      </c>
      <c r="G8" s="94"/>
      <c r="H8" s="94">
        <v>694</v>
      </c>
      <c r="I8" s="94"/>
      <c r="J8" s="94"/>
      <c r="K8" s="94"/>
    </row>
    <row r="9" spans="1:11" ht="15.75">
      <c r="A9" s="136"/>
      <c r="B9" s="136"/>
      <c r="C9" s="136"/>
      <c r="D9" s="95">
        <v>501030102</v>
      </c>
      <c r="E9" s="96"/>
      <c r="F9" s="94">
        <v>453</v>
      </c>
      <c r="G9" s="94"/>
      <c r="H9" s="94">
        <v>453</v>
      </c>
      <c r="I9" s="94"/>
      <c r="J9" s="94"/>
      <c r="K9" s="94"/>
    </row>
    <row r="10" spans="1:11" ht="15.75">
      <c r="A10" s="136"/>
      <c r="B10" s="136"/>
      <c r="C10" s="105" t="s">
        <v>867</v>
      </c>
      <c r="D10" s="105"/>
      <c r="E10" s="105"/>
      <c r="F10" s="97">
        <f>SUM(F8:F9)</f>
        <v>1147</v>
      </c>
      <c r="G10" s="97"/>
      <c r="H10" s="97">
        <f>SUM(H8:H9)</f>
        <v>1147</v>
      </c>
      <c r="I10" s="97">
        <v>4</v>
      </c>
      <c r="J10" s="97">
        <v>0</v>
      </c>
      <c r="K10" s="97">
        <f>SUM(I10:J10)</f>
        <v>4</v>
      </c>
    </row>
    <row r="11" spans="1:11" ht="15.75">
      <c r="A11" s="136">
        <v>2</v>
      </c>
      <c r="B11" s="136" t="s">
        <v>1184</v>
      </c>
      <c r="C11" s="136" t="s">
        <v>987</v>
      </c>
      <c r="D11" s="95">
        <v>501030101</v>
      </c>
      <c r="E11" s="96"/>
      <c r="F11" s="106"/>
      <c r="G11" s="94">
        <v>663</v>
      </c>
      <c r="H11" s="94">
        <v>663</v>
      </c>
      <c r="I11" s="94"/>
      <c r="J11" s="94"/>
      <c r="K11" s="94"/>
    </row>
    <row r="12" spans="1:11" ht="15.75">
      <c r="A12" s="136"/>
      <c r="B12" s="136"/>
      <c r="C12" s="136"/>
      <c r="D12" s="95">
        <v>501030102</v>
      </c>
      <c r="E12" s="96"/>
      <c r="F12" s="106"/>
      <c r="G12" s="94">
        <v>446</v>
      </c>
      <c r="H12" s="94">
        <v>446</v>
      </c>
      <c r="I12" s="94"/>
      <c r="J12" s="94"/>
      <c r="K12" s="94"/>
    </row>
    <row r="13" spans="1:11" ht="15.75">
      <c r="A13" s="136"/>
      <c r="B13" s="136"/>
      <c r="C13" s="105" t="s">
        <v>867</v>
      </c>
      <c r="D13" s="105"/>
      <c r="E13" s="105"/>
      <c r="F13" s="107"/>
      <c r="G13" s="97">
        <f>SUM(G11:G12)</f>
        <v>1109</v>
      </c>
      <c r="H13" s="97">
        <f>SUM(H11:H12)</f>
        <v>1109</v>
      </c>
      <c r="I13" s="97">
        <v>0</v>
      </c>
      <c r="J13" s="97">
        <v>4</v>
      </c>
      <c r="K13" s="97">
        <f>SUM(I13:J13)</f>
        <v>4</v>
      </c>
    </row>
    <row r="14" spans="1:11" ht="15.75">
      <c r="A14" s="136">
        <v>3</v>
      </c>
      <c r="B14" s="136" t="s">
        <v>1185</v>
      </c>
      <c r="C14" s="136" t="s">
        <v>987</v>
      </c>
      <c r="D14" s="108">
        <v>501030103</v>
      </c>
      <c r="E14" s="96"/>
      <c r="F14" s="94">
        <v>704</v>
      </c>
      <c r="G14" s="94"/>
      <c r="H14" s="94">
        <v>704</v>
      </c>
      <c r="I14" s="94"/>
      <c r="J14" s="94"/>
      <c r="K14" s="94"/>
    </row>
    <row r="15" spans="1:11" ht="15.75">
      <c r="A15" s="136"/>
      <c r="B15" s="136"/>
      <c r="C15" s="136"/>
      <c r="D15" s="95">
        <v>501030104</v>
      </c>
      <c r="E15" s="96"/>
      <c r="F15" s="94">
        <v>681</v>
      </c>
      <c r="G15" s="94"/>
      <c r="H15" s="94">
        <v>681</v>
      </c>
      <c r="I15" s="94"/>
      <c r="J15" s="94"/>
      <c r="K15" s="94"/>
    </row>
    <row r="16" spans="1:11" ht="15.75">
      <c r="A16" s="136"/>
      <c r="B16" s="136"/>
      <c r="C16" s="105" t="s">
        <v>867</v>
      </c>
      <c r="D16" s="105"/>
      <c r="E16" s="105"/>
      <c r="F16" s="97">
        <f>SUM(F14:F15)</f>
        <v>1385</v>
      </c>
      <c r="G16" s="97"/>
      <c r="H16" s="97">
        <f>SUM(H14:H15)</f>
        <v>1385</v>
      </c>
      <c r="I16" s="97">
        <v>4</v>
      </c>
      <c r="J16" s="97">
        <v>0</v>
      </c>
      <c r="K16" s="97">
        <v>4</v>
      </c>
    </row>
    <row r="17" spans="1:11" ht="15.75">
      <c r="A17" s="136">
        <v>4</v>
      </c>
      <c r="B17" s="136" t="s">
        <v>1186</v>
      </c>
      <c r="C17" s="136" t="s">
        <v>987</v>
      </c>
      <c r="D17" s="108">
        <v>501030103</v>
      </c>
      <c r="E17" s="96"/>
      <c r="F17" s="94"/>
      <c r="G17" s="94">
        <v>715</v>
      </c>
      <c r="H17" s="94">
        <v>715</v>
      </c>
      <c r="I17" s="94"/>
      <c r="J17" s="94"/>
      <c r="K17" s="94"/>
    </row>
    <row r="18" spans="1:11" ht="15.75">
      <c r="A18" s="136"/>
      <c r="B18" s="136"/>
      <c r="C18" s="136"/>
      <c r="D18" s="95">
        <v>501030104</v>
      </c>
      <c r="E18" s="96"/>
      <c r="F18" s="94"/>
      <c r="G18" s="94">
        <v>619</v>
      </c>
      <c r="H18" s="94">
        <v>619</v>
      </c>
      <c r="I18" s="94"/>
      <c r="J18" s="94"/>
      <c r="K18" s="94"/>
    </row>
    <row r="19" spans="1:11" ht="24.75" customHeight="1">
      <c r="A19" s="136"/>
      <c r="B19" s="136"/>
      <c r="C19" s="105" t="s">
        <v>867</v>
      </c>
      <c r="D19" s="105"/>
      <c r="E19" s="105"/>
      <c r="F19" s="97"/>
      <c r="G19" s="97">
        <f>SUM(G17:G18)</f>
        <v>1334</v>
      </c>
      <c r="H19" s="97">
        <f>SUM(H17:H18)</f>
        <v>1334</v>
      </c>
      <c r="I19" s="97">
        <v>0</v>
      </c>
      <c r="J19" s="97">
        <v>4</v>
      </c>
      <c r="K19" s="97">
        <v>4</v>
      </c>
    </row>
    <row r="20" spans="1:11" ht="15.75">
      <c r="A20" s="136">
        <v>5</v>
      </c>
      <c r="B20" s="136" t="s">
        <v>1187</v>
      </c>
      <c r="C20" s="136" t="s">
        <v>986</v>
      </c>
      <c r="D20" s="95">
        <v>501030105</v>
      </c>
      <c r="E20" s="96"/>
      <c r="F20" s="94">
        <v>780</v>
      </c>
      <c r="G20" s="94"/>
      <c r="H20" s="94">
        <v>780</v>
      </c>
      <c r="I20" s="94"/>
      <c r="J20" s="94"/>
      <c r="K20" s="94"/>
    </row>
    <row r="21" spans="1:11" ht="15.75">
      <c r="A21" s="136"/>
      <c r="B21" s="136"/>
      <c r="C21" s="136"/>
      <c r="D21" s="95">
        <v>501030106</v>
      </c>
      <c r="E21" s="96"/>
      <c r="F21" s="94">
        <v>404</v>
      </c>
      <c r="G21" s="94"/>
      <c r="H21" s="94">
        <v>404</v>
      </c>
      <c r="I21" s="94"/>
      <c r="J21" s="94"/>
      <c r="K21" s="94"/>
    </row>
    <row r="22" spans="1:11" ht="21.75" customHeight="1">
      <c r="A22" s="136"/>
      <c r="B22" s="149"/>
      <c r="C22" s="101" t="s">
        <v>867</v>
      </c>
      <c r="D22" s="109"/>
      <c r="E22" s="110"/>
      <c r="F22" s="97">
        <f>SUM(F20:F21)</f>
        <v>1184</v>
      </c>
      <c r="G22" s="97"/>
      <c r="H22" s="97">
        <f>SUM(H20:H21)</f>
        <v>1184</v>
      </c>
      <c r="I22" s="97">
        <v>4</v>
      </c>
      <c r="J22" s="97">
        <v>0</v>
      </c>
      <c r="K22" s="97">
        <v>4</v>
      </c>
    </row>
    <row r="23" spans="1:11" ht="15.75">
      <c r="A23" s="136">
        <v>6</v>
      </c>
      <c r="B23" s="136" t="s">
        <v>1188</v>
      </c>
      <c r="C23" s="136" t="s">
        <v>986</v>
      </c>
      <c r="D23" s="95">
        <v>501030105</v>
      </c>
      <c r="E23" s="96"/>
      <c r="F23" s="94"/>
      <c r="G23" s="94">
        <v>666</v>
      </c>
      <c r="H23" s="94">
        <v>666</v>
      </c>
      <c r="I23" s="94"/>
      <c r="J23" s="94"/>
      <c r="K23" s="94"/>
    </row>
    <row r="24" spans="1:11" ht="15.75">
      <c r="A24" s="136"/>
      <c r="B24" s="136"/>
      <c r="C24" s="136"/>
      <c r="D24" s="95">
        <v>501030106</v>
      </c>
      <c r="E24" s="96"/>
      <c r="F24" s="94"/>
      <c r="G24" s="94">
        <v>366</v>
      </c>
      <c r="H24" s="94">
        <v>366</v>
      </c>
      <c r="I24" s="94"/>
      <c r="J24" s="94"/>
      <c r="K24" s="94"/>
    </row>
    <row r="25" spans="1:11" ht="22.5" customHeight="1">
      <c r="A25" s="136"/>
      <c r="B25" s="149"/>
      <c r="C25" s="101" t="s">
        <v>867</v>
      </c>
      <c r="D25" s="109"/>
      <c r="E25" s="110"/>
      <c r="F25" s="97"/>
      <c r="G25" s="97">
        <f>SUM(G23:G24)</f>
        <v>1032</v>
      </c>
      <c r="H25" s="97">
        <f>SUM(H23:H24)</f>
        <v>1032</v>
      </c>
      <c r="I25" s="97"/>
      <c r="J25" s="97">
        <v>4</v>
      </c>
      <c r="K25" s="97">
        <v>4</v>
      </c>
    </row>
    <row r="26" spans="1:11" ht="15.75">
      <c r="A26" s="136">
        <v>7</v>
      </c>
      <c r="B26" s="136" t="s">
        <v>1189</v>
      </c>
      <c r="C26" s="136" t="s">
        <v>983</v>
      </c>
      <c r="D26" s="95">
        <v>501030201</v>
      </c>
      <c r="E26" s="96"/>
      <c r="F26" s="94">
        <v>738</v>
      </c>
      <c r="G26" s="94"/>
      <c r="H26" s="94">
        <v>738</v>
      </c>
      <c r="I26" s="94"/>
      <c r="J26" s="94"/>
      <c r="K26" s="94"/>
    </row>
    <row r="27" spans="1:11" ht="15.75">
      <c r="A27" s="136"/>
      <c r="B27" s="136"/>
      <c r="C27" s="136"/>
      <c r="D27" s="108">
        <v>501030202</v>
      </c>
      <c r="E27" s="96"/>
      <c r="F27" s="94">
        <v>397</v>
      </c>
      <c r="G27" s="94"/>
      <c r="H27" s="94">
        <v>397</v>
      </c>
      <c r="I27" s="94"/>
      <c r="J27" s="94"/>
      <c r="K27" s="94"/>
    </row>
    <row r="28" spans="1:11" ht="22.5" customHeight="1">
      <c r="A28" s="136"/>
      <c r="B28" s="136"/>
      <c r="C28" s="105" t="s">
        <v>867</v>
      </c>
      <c r="D28" s="105"/>
      <c r="E28" s="105"/>
      <c r="F28" s="97">
        <f>SUM(F26:F27)</f>
        <v>1135</v>
      </c>
      <c r="G28" s="97"/>
      <c r="H28" s="97">
        <f>SUM(H26:H27)</f>
        <v>1135</v>
      </c>
      <c r="I28" s="97">
        <v>4</v>
      </c>
      <c r="J28" s="97">
        <v>0</v>
      </c>
      <c r="K28" s="97">
        <f>SUM(I28:J28)</f>
        <v>4</v>
      </c>
    </row>
    <row r="29" spans="1:11" ht="18" customHeight="1">
      <c r="A29" s="136">
        <v>8</v>
      </c>
      <c r="B29" s="136" t="s">
        <v>1190</v>
      </c>
      <c r="C29" s="136" t="s">
        <v>983</v>
      </c>
      <c r="D29" s="95">
        <v>501030201</v>
      </c>
      <c r="E29" s="96"/>
      <c r="F29" s="94"/>
      <c r="G29" s="94">
        <v>717</v>
      </c>
      <c r="H29" s="94">
        <v>717</v>
      </c>
      <c r="I29" s="94"/>
      <c r="J29" s="94"/>
      <c r="K29" s="94"/>
    </row>
    <row r="30" spans="1:11" ht="17.25" customHeight="1">
      <c r="A30" s="149"/>
      <c r="B30" s="149"/>
      <c r="C30" s="136"/>
      <c r="D30" s="108">
        <v>501030202</v>
      </c>
      <c r="E30" s="96"/>
      <c r="F30" s="94"/>
      <c r="G30" s="94">
        <v>357</v>
      </c>
      <c r="H30" s="94">
        <v>357</v>
      </c>
      <c r="I30" s="94"/>
      <c r="J30" s="94"/>
      <c r="K30" s="94"/>
    </row>
    <row r="31" spans="1:11" ht="18" customHeight="1">
      <c r="A31" s="149"/>
      <c r="B31" s="149"/>
      <c r="C31" s="105" t="s">
        <v>867</v>
      </c>
      <c r="D31" s="105"/>
      <c r="E31" s="105"/>
      <c r="F31" s="97"/>
      <c r="G31" s="97">
        <f>SUM(G29:G30)</f>
        <v>1074</v>
      </c>
      <c r="H31" s="97">
        <f>SUM(H29:H30)</f>
        <v>1074</v>
      </c>
      <c r="I31" s="97"/>
      <c r="J31" s="97">
        <v>4</v>
      </c>
      <c r="K31" s="97">
        <v>4</v>
      </c>
    </row>
    <row r="32" spans="1:11" ht="15.75">
      <c r="A32" s="136">
        <v>9</v>
      </c>
      <c r="B32" s="136" t="s">
        <v>1191</v>
      </c>
      <c r="C32" s="136" t="s">
        <v>983</v>
      </c>
      <c r="D32" s="95">
        <v>501030203</v>
      </c>
      <c r="E32" s="96"/>
      <c r="F32" s="94">
        <v>652</v>
      </c>
      <c r="G32" s="94"/>
      <c r="H32" s="94">
        <v>652</v>
      </c>
      <c r="I32" s="94"/>
      <c r="J32" s="94"/>
      <c r="K32" s="94"/>
    </row>
    <row r="33" spans="1:11" ht="15.75">
      <c r="A33" s="136"/>
      <c r="B33" s="136"/>
      <c r="C33" s="136"/>
      <c r="D33" s="95">
        <v>501030204</v>
      </c>
      <c r="E33" s="96"/>
      <c r="F33" s="94">
        <v>253</v>
      </c>
      <c r="G33" s="94"/>
      <c r="H33" s="94">
        <v>253</v>
      </c>
      <c r="I33" s="94"/>
      <c r="J33" s="94"/>
      <c r="K33" s="94"/>
    </row>
    <row r="34" spans="1:11" ht="15.75">
      <c r="A34" s="136"/>
      <c r="B34" s="136"/>
      <c r="C34" s="105" t="s">
        <v>867</v>
      </c>
      <c r="D34" s="105"/>
      <c r="E34" s="105"/>
      <c r="F34" s="97">
        <f>SUM(F32:F33)</f>
        <v>905</v>
      </c>
      <c r="G34" s="97"/>
      <c r="H34" s="97">
        <f>SUM(H32:H33)</f>
        <v>905</v>
      </c>
      <c r="I34" s="97">
        <v>3</v>
      </c>
      <c r="J34" s="97">
        <v>0</v>
      </c>
      <c r="K34" s="97">
        <f>SUM(I34:J34)</f>
        <v>3</v>
      </c>
    </row>
    <row r="35" spans="1:11" ht="15.75">
      <c r="A35" s="136">
        <v>10</v>
      </c>
      <c r="B35" s="136" t="s">
        <v>1192</v>
      </c>
      <c r="C35" s="136" t="s">
        <v>983</v>
      </c>
      <c r="D35" s="95">
        <v>501030203</v>
      </c>
      <c r="E35" s="96"/>
      <c r="F35" s="94"/>
      <c r="G35" s="94">
        <v>613</v>
      </c>
      <c r="H35" s="94">
        <v>613</v>
      </c>
      <c r="I35" s="94"/>
      <c r="J35" s="94"/>
      <c r="K35" s="94"/>
    </row>
    <row r="36" spans="1:11" ht="15.75">
      <c r="A36" s="149"/>
      <c r="B36" s="149"/>
      <c r="C36" s="136"/>
      <c r="D36" s="95">
        <v>501030204</v>
      </c>
      <c r="E36" s="96"/>
      <c r="F36" s="94"/>
      <c r="G36" s="94">
        <v>281</v>
      </c>
      <c r="H36" s="94">
        <v>281</v>
      </c>
      <c r="I36" s="94"/>
      <c r="J36" s="94"/>
      <c r="K36" s="94"/>
    </row>
    <row r="37" spans="1:11" ht="15.75">
      <c r="A37" s="149"/>
      <c r="B37" s="149"/>
      <c r="C37" s="105" t="s">
        <v>867</v>
      </c>
      <c r="D37" s="105"/>
      <c r="E37" s="105"/>
      <c r="F37" s="97"/>
      <c r="G37" s="97">
        <f>SUM(G35:G36)</f>
        <v>894</v>
      </c>
      <c r="H37" s="97">
        <f>SUM(H35:H36)</f>
        <v>894</v>
      </c>
      <c r="I37" s="97">
        <v>0</v>
      </c>
      <c r="J37" s="97">
        <v>4</v>
      </c>
      <c r="K37" s="97">
        <v>4</v>
      </c>
    </row>
    <row r="38" spans="1:11" ht="15.75">
      <c r="A38" s="136">
        <v>11</v>
      </c>
      <c r="B38" s="136" t="s">
        <v>1193</v>
      </c>
      <c r="C38" s="136" t="s">
        <v>984</v>
      </c>
      <c r="D38" s="95">
        <v>501030205</v>
      </c>
      <c r="E38" s="96"/>
      <c r="F38" s="94">
        <v>151</v>
      </c>
      <c r="G38" s="94"/>
      <c r="H38" s="94">
        <v>151</v>
      </c>
      <c r="I38" s="94"/>
      <c r="J38" s="94"/>
      <c r="K38" s="94"/>
    </row>
    <row r="39" spans="1:11" ht="15.75">
      <c r="A39" s="136"/>
      <c r="B39" s="136"/>
      <c r="C39" s="136"/>
      <c r="D39" s="95">
        <v>501030206</v>
      </c>
      <c r="E39" s="96"/>
      <c r="F39" s="94">
        <v>46</v>
      </c>
      <c r="G39" s="94"/>
      <c r="H39" s="94">
        <v>46</v>
      </c>
      <c r="I39" s="94"/>
      <c r="J39" s="94"/>
      <c r="K39" s="94"/>
    </row>
    <row r="40" spans="1:11" ht="15.75">
      <c r="A40" s="136"/>
      <c r="B40" s="136"/>
      <c r="C40" s="136"/>
      <c r="D40" s="95">
        <v>501030207</v>
      </c>
      <c r="E40" s="96"/>
      <c r="F40" s="94">
        <v>654</v>
      </c>
      <c r="G40" s="94"/>
      <c r="H40" s="94">
        <v>654</v>
      </c>
      <c r="I40" s="94"/>
      <c r="J40" s="94"/>
      <c r="K40" s="94"/>
    </row>
    <row r="41" spans="1:11" ht="15.75">
      <c r="A41" s="136"/>
      <c r="B41" s="136"/>
      <c r="C41" s="99" t="s">
        <v>983</v>
      </c>
      <c r="D41" s="95">
        <v>501030208</v>
      </c>
      <c r="E41" s="96"/>
      <c r="F41" s="94">
        <v>375</v>
      </c>
      <c r="G41" s="94"/>
      <c r="H41" s="94">
        <v>375</v>
      </c>
      <c r="I41" s="94"/>
      <c r="J41" s="94"/>
      <c r="K41" s="94"/>
    </row>
    <row r="42" spans="1:11" ht="15.75">
      <c r="A42" s="136"/>
      <c r="B42" s="136"/>
      <c r="C42" s="101" t="s">
        <v>985</v>
      </c>
      <c r="D42" s="109"/>
      <c r="E42" s="110"/>
      <c r="F42" s="97">
        <f>SUM(F38:F41)</f>
        <v>1226</v>
      </c>
      <c r="G42" s="97"/>
      <c r="H42" s="97">
        <f>SUM(H38:H41)</f>
        <v>1226</v>
      </c>
      <c r="I42" s="97">
        <v>4</v>
      </c>
      <c r="J42" s="97">
        <v>0</v>
      </c>
      <c r="K42" s="97">
        <f>SUM(I42:J42)</f>
        <v>4</v>
      </c>
    </row>
    <row r="43" spans="1:11" ht="15.75">
      <c r="A43" s="136">
        <v>12</v>
      </c>
      <c r="B43" s="136" t="s">
        <v>1194</v>
      </c>
      <c r="C43" s="136" t="s">
        <v>984</v>
      </c>
      <c r="D43" s="95">
        <v>501030205</v>
      </c>
      <c r="E43" s="96"/>
      <c r="F43" s="94"/>
      <c r="G43" s="94">
        <v>152</v>
      </c>
      <c r="H43" s="94">
        <v>152</v>
      </c>
      <c r="I43" s="94"/>
      <c r="J43" s="94"/>
      <c r="K43" s="94"/>
    </row>
    <row r="44" spans="1:11" ht="15.75">
      <c r="A44" s="136"/>
      <c r="B44" s="136"/>
      <c r="C44" s="136"/>
      <c r="D44" s="95">
        <v>501030206</v>
      </c>
      <c r="E44" s="96"/>
      <c r="F44" s="94"/>
      <c r="G44" s="94">
        <v>29</v>
      </c>
      <c r="H44" s="94">
        <v>29</v>
      </c>
      <c r="I44" s="94"/>
      <c r="J44" s="94"/>
      <c r="K44" s="94"/>
    </row>
    <row r="45" spans="1:11" ht="15.75">
      <c r="A45" s="136"/>
      <c r="B45" s="136"/>
      <c r="C45" s="136"/>
      <c r="D45" s="95">
        <v>501030207</v>
      </c>
      <c r="E45" s="96"/>
      <c r="F45" s="94"/>
      <c r="G45" s="94">
        <v>584</v>
      </c>
      <c r="H45" s="94">
        <v>584</v>
      </c>
      <c r="I45" s="94"/>
      <c r="J45" s="94"/>
      <c r="K45" s="94"/>
    </row>
    <row r="46" spans="1:11" ht="15.75">
      <c r="A46" s="136"/>
      <c r="B46" s="136"/>
      <c r="C46" s="99" t="s">
        <v>983</v>
      </c>
      <c r="D46" s="95">
        <v>501030208</v>
      </c>
      <c r="E46" s="96"/>
      <c r="F46" s="94"/>
      <c r="G46" s="94">
        <v>344</v>
      </c>
      <c r="H46" s="94">
        <v>344</v>
      </c>
      <c r="I46" s="94"/>
      <c r="J46" s="94"/>
      <c r="K46" s="94"/>
    </row>
    <row r="47" spans="1:11" ht="15.75">
      <c r="A47" s="136"/>
      <c r="B47" s="149"/>
      <c r="C47" s="101" t="s">
        <v>867</v>
      </c>
      <c r="D47" s="109"/>
      <c r="E47" s="110"/>
      <c r="F47" s="97"/>
      <c r="G47" s="97">
        <f>SUM(G43:G46)</f>
        <v>1109</v>
      </c>
      <c r="H47" s="97">
        <f>SUM(H43:H46)</f>
        <v>1109</v>
      </c>
      <c r="I47" s="97">
        <v>0</v>
      </c>
      <c r="J47" s="97">
        <v>4</v>
      </c>
      <c r="K47" s="97">
        <v>4</v>
      </c>
    </row>
    <row r="48" spans="1:11" ht="15.75">
      <c r="A48" s="136">
        <v>13</v>
      </c>
      <c r="B48" s="136" t="s">
        <v>1195</v>
      </c>
      <c r="C48" s="136" t="s">
        <v>982</v>
      </c>
      <c r="D48" s="95">
        <v>501030301</v>
      </c>
      <c r="E48" s="96"/>
      <c r="F48" s="94">
        <v>6</v>
      </c>
      <c r="G48" s="94"/>
      <c r="H48" s="94">
        <v>6</v>
      </c>
      <c r="I48" s="94"/>
      <c r="J48" s="94"/>
      <c r="K48" s="94"/>
    </row>
    <row r="49" spans="1:11" ht="15.75">
      <c r="A49" s="136"/>
      <c r="B49" s="149"/>
      <c r="C49" s="136"/>
      <c r="D49" s="95">
        <v>501030302</v>
      </c>
      <c r="E49" s="96"/>
      <c r="F49" s="94">
        <v>769</v>
      </c>
      <c r="G49" s="94"/>
      <c r="H49" s="94">
        <v>769</v>
      </c>
      <c r="I49" s="94"/>
      <c r="J49" s="94"/>
      <c r="K49" s="94"/>
    </row>
    <row r="50" spans="1:11" ht="15.75">
      <c r="A50" s="136"/>
      <c r="B50" s="149"/>
      <c r="C50" s="136"/>
      <c r="D50" s="95">
        <v>501030303</v>
      </c>
      <c r="E50" s="96"/>
      <c r="F50" s="94">
        <v>565</v>
      </c>
      <c r="G50" s="94"/>
      <c r="H50" s="94">
        <v>565</v>
      </c>
      <c r="I50" s="94"/>
      <c r="J50" s="94"/>
      <c r="K50" s="94"/>
    </row>
    <row r="51" spans="1:11" ht="15.75">
      <c r="A51" s="136"/>
      <c r="B51" s="149"/>
      <c r="C51" s="136"/>
      <c r="D51" s="95">
        <v>501030304</v>
      </c>
      <c r="E51" s="96"/>
      <c r="F51" s="94">
        <v>82</v>
      </c>
      <c r="G51" s="94"/>
      <c r="H51" s="94">
        <v>82</v>
      </c>
      <c r="I51" s="94"/>
      <c r="J51" s="94"/>
      <c r="K51" s="94"/>
    </row>
    <row r="52" spans="1:11" ht="15.75">
      <c r="A52" s="136"/>
      <c r="B52" s="149"/>
      <c r="C52" s="136"/>
      <c r="D52" s="95">
        <v>501030305</v>
      </c>
      <c r="E52" s="96"/>
      <c r="F52" s="94">
        <v>30</v>
      </c>
      <c r="G52" s="94"/>
      <c r="H52" s="94">
        <v>30</v>
      </c>
      <c r="I52" s="94"/>
      <c r="J52" s="94"/>
      <c r="K52" s="94"/>
    </row>
    <row r="53" spans="1:11" ht="15.75">
      <c r="A53" s="136"/>
      <c r="B53" s="149"/>
      <c r="C53" s="136"/>
      <c r="D53" s="95">
        <v>501030306</v>
      </c>
      <c r="E53" s="96"/>
      <c r="F53" s="94">
        <v>20</v>
      </c>
      <c r="G53" s="94"/>
      <c r="H53" s="94">
        <v>20</v>
      </c>
      <c r="I53" s="94"/>
      <c r="J53" s="94"/>
      <c r="K53" s="94"/>
    </row>
    <row r="54" spans="1:11" ht="20.25" customHeight="1">
      <c r="A54" s="136"/>
      <c r="B54" s="149"/>
      <c r="C54" s="105" t="s">
        <v>867</v>
      </c>
      <c r="D54" s="105"/>
      <c r="E54" s="105"/>
      <c r="F54" s="97">
        <f>SUM(F48:F53)</f>
        <v>1472</v>
      </c>
      <c r="G54" s="97"/>
      <c r="H54" s="97">
        <f>SUM(H48:H53)</f>
        <v>1472</v>
      </c>
      <c r="I54" s="97">
        <v>4</v>
      </c>
      <c r="J54" s="97">
        <v>0</v>
      </c>
      <c r="K54" s="97">
        <f>SUM(I54:J54)</f>
        <v>4</v>
      </c>
    </row>
    <row r="55" spans="1:11" ht="20.25" customHeight="1">
      <c r="A55" s="136">
        <v>14</v>
      </c>
      <c r="B55" s="136" t="s">
        <v>1196</v>
      </c>
      <c r="C55" s="136" t="s">
        <v>982</v>
      </c>
      <c r="D55" s="95">
        <v>501030301</v>
      </c>
      <c r="E55" s="96"/>
      <c r="F55" s="94"/>
      <c r="G55" s="94">
        <v>1</v>
      </c>
      <c r="H55" s="94">
        <v>1</v>
      </c>
      <c r="I55" s="94"/>
      <c r="J55" s="94"/>
      <c r="K55" s="94"/>
    </row>
    <row r="56" spans="1:11" ht="20.25" customHeight="1">
      <c r="A56" s="149"/>
      <c r="B56" s="149"/>
      <c r="C56" s="136"/>
      <c r="D56" s="95">
        <v>501030302</v>
      </c>
      <c r="E56" s="96"/>
      <c r="F56" s="94"/>
      <c r="G56" s="94">
        <v>452</v>
      </c>
      <c r="H56" s="94">
        <v>452</v>
      </c>
      <c r="I56" s="94"/>
      <c r="J56" s="94"/>
      <c r="K56" s="94"/>
    </row>
    <row r="57" spans="1:11" ht="21.75" customHeight="1">
      <c r="A57" s="149"/>
      <c r="B57" s="149"/>
      <c r="C57" s="136"/>
      <c r="D57" s="95">
        <v>501030303</v>
      </c>
      <c r="E57" s="96"/>
      <c r="F57" s="94"/>
      <c r="G57" s="94">
        <v>274</v>
      </c>
      <c r="H57" s="94">
        <v>274</v>
      </c>
      <c r="I57" s="94"/>
      <c r="J57" s="94"/>
      <c r="K57" s="94"/>
    </row>
    <row r="58" spans="1:11" ht="18.75" customHeight="1">
      <c r="A58" s="149"/>
      <c r="B58" s="149"/>
      <c r="C58" s="136"/>
      <c r="D58" s="95">
        <v>501030304</v>
      </c>
      <c r="E58" s="96"/>
      <c r="F58" s="94"/>
      <c r="G58" s="94">
        <v>61</v>
      </c>
      <c r="H58" s="94">
        <v>61</v>
      </c>
      <c r="I58" s="94"/>
      <c r="J58" s="94"/>
      <c r="K58" s="94"/>
    </row>
    <row r="59" spans="1:11" ht="18" customHeight="1">
      <c r="A59" s="149"/>
      <c r="B59" s="149"/>
      <c r="C59" s="136"/>
      <c r="D59" s="95">
        <v>501030305</v>
      </c>
      <c r="E59" s="96"/>
      <c r="F59" s="94"/>
      <c r="G59" s="94">
        <v>24</v>
      </c>
      <c r="H59" s="94">
        <v>24</v>
      </c>
      <c r="I59" s="94"/>
      <c r="J59" s="94"/>
      <c r="K59" s="94"/>
    </row>
    <row r="60" spans="1:11" ht="20.25" customHeight="1">
      <c r="A60" s="149"/>
      <c r="B60" s="149"/>
      <c r="C60" s="136"/>
      <c r="D60" s="95">
        <v>501030306</v>
      </c>
      <c r="E60" s="96"/>
      <c r="F60" s="94"/>
      <c r="G60" s="94">
        <v>12</v>
      </c>
      <c r="H60" s="94">
        <v>12</v>
      </c>
      <c r="I60" s="94"/>
      <c r="J60" s="94"/>
      <c r="K60" s="94"/>
    </row>
    <row r="61" spans="1:11" ht="27" customHeight="1">
      <c r="A61" s="149"/>
      <c r="B61" s="149"/>
      <c r="C61" s="105" t="s">
        <v>867</v>
      </c>
      <c r="D61" s="105"/>
      <c r="E61" s="105"/>
      <c r="F61" s="97"/>
      <c r="G61" s="97">
        <f>SUM(G55:G60)</f>
        <v>824</v>
      </c>
      <c r="H61" s="97">
        <f>SUM(H55:H60)</f>
        <v>824</v>
      </c>
      <c r="I61" s="97">
        <v>0</v>
      </c>
      <c r="J61" s="97">
        <v>2</v>
      </c>
      <c r="K61" s="97">
        <f>SUM(I61:J61)</f>
        <v>2</v>
      </c>
    </row>
    <row r="62" spans="1:11" ht="15.75">
      <c r="A62" s="136">
        <v>15</v>
      </c>
      <c r="B62" s="136" t="s">
        <v>1197</v>
      </c>
      <c r="C62" s="136" t="s">
        <v>981</v>
      </c>
      <c r="D62" s="95">
        <v>501030307</v>
      </c>
      <c r="E62" s="96"/>
      <c r="F62" s="94">
        <v>192</v>
      </c>
      <c r="G62" s="94">
        <v>113</v>
      </c>
      <c r="H62" s="94">
        <f>SUM(F62:G62)</f>
        <v>305</v>
      </c>
      <c r="I62" s="94"/>
      <c r="J62" s="94"/>
      <c r="K62" s="94"/>
    </row>
    <row r="63" spans="1:11" ht="15.75">
      <c r="A63" s="136"/>
      <c r="B63" s="136"/>
      <c r="C63" s="136"/>
      <c r="D63" s="95">
        <v>501030308</v>
      </c>
      <c r="E63" s="96"/>
      <c r="F63" s="94">
        <v>194</v>
      </c>
      <c r="G63" s="94">
        <v>141</v>
      </c>
      <c r="H63" s="94">
        <f>SUM(F63:G63)</f>
        <v>335</v>
      </c>
      <c r="I63" s="94"/>
      <c r="J63" s="94"/>
      <c r="K63" s="94"/>
    </row>
    <row r="64" spans="1:11" ht="15.75">
      <c r="A64" s="136"/>
      <c r="B64" s="136"/>
      <c r="C64" s="136"/>
      <c r="D64" s="95">
        <v>501030309</v>
      </c>
      <c r="E64" s="96"/>
      <c r="F64" s="94">
        <v>42</v>
      </c>
      <c r="G64" s="94">
        <v>19</v>
      </c>
      <c r="H64" s="94">
        <f>SUM(F64:G64)</f>
        <v>61</v>
      </c>
      <c r="I64" s="94"/>
      <c r="J64" s="94"/>
      <c r="K64" s="94"/>
    </row>
    <row r="65" spans="1:11" ht="21.75" customHeight="1">
      <c r="A65" s="136"/>
      <c r="B65" s="149"/>
      <c r="C65" s="105" t="s">
        <v>867</v>
      </c>
      <c r="D65" s="105"/>
      <c r="E65" s="105"/>
      <c r="F65" s="97">
        <f>SUM(F62:F64)</f>
        <v>428</v>
      </c>
      <c r="G65" s="97">
        <f>SUM(G62:G64)</f>
        <v>273</v>
      </c>
      <c r="H65" s="97">
        <f>SUM(H62:H64)</f>
        <v>701</v>
      </c>
      <c r="I65" s="97">
        <v>1</v>
      </c>
      <c r="J65" s="97">
        <v>1</v>
      </c>
      <c r="K65" s="97">
        <f>SUM(I65:J65)</f>
        <v>2</v>
      </c>
    </row>
    <row r="66" spans="1:11" ht="30.75" customHeight="1">
      <c r="A66" s="136">
        <v>16</v>
      </c>
      <c r="B66" s="136" t="s">
        <v>1198</v>
      </c>
      <c r="C66" s="99" t="s">
        <v>980</v>
      </c>
      <c r="D66" s="99">
        <v>501030310</v>
      </c>
      <c r="E66" s="94"/>
      <c r="F66" s="94">
        <v>651</v>
      </c>
      <c r="G66" s="94">
        <v>545</v>
      </c>
      <c r="H66" s="94">
        <f>SUM(F66:G66)</f>
        <v>1196</v>
      </c>
      <c r="I66" s="94"/>
      <c r="J66" s="94"/>
      <c r="K66" s="94"/>
    </row>
    <row r="67" spans="1:11" ht="30.75" customHeight="1">
      <c r="A67" s="136"/>
      <c r="B67" s="136"/>
      <c r="C67" s="105" t="s">
        <v>867</v>
      </c>
      <c r="D67" s="105"/>
      <c r="E67" s="97"/>
      <c r="F67" s="97">
        <f>SUM(F66:F66)</f>
        <v>651</v>
      </c>
      <c r="G67" s="97">
        <f>SUM(G66:G66)</f>
        <v>545</v>
      </c>
      <c r="H67" s="97">
        <f>SUM(H66:H66)</f>
        <v>1196</v>
      </c>
      <c r="I67" s="97">
        <v>2</v>
      </c>
      <c r="J67" s="97">
        <v>2</v>
      </c>
      <c r="K67" s="97">
        <f>SUM(I67:J67)</f>
        <v>4</v>
      </c>
    </row>
    <row r="68" spans="1:11" ht="45">
      <c r="A68" s="136">
        <v>17</v>
      </c>
      <c r="B68" s="136" t="s">
        <v>1199</v>
      </c>
      <c r="C68" s="99" t="s">
        <v>979</v>
      </c>
      <c r="D68" s="99">
        <v>501030311</v>
      </c>
      <c r="E68" s="94"/>
      <c r="F68" s="99">
        <v>187</v>
      </c>
      <c r="G68" s="99">
        <v>121</v>
      </c>
      <c r="H68" s="99">
        <f>SUM(F68:G68)</f>
        <v>308</v>
      </c>
      <c r="I68" s="94"/>
      <c r="J68" s="94"/>
      <c r="K68" s="94"/>
    </row>
    <row r="69" spans="1:11" ht="15.75">
      <c r="A69" s="136"/>
      <c r="B69" s="136"/>
      <c r="C69" s="99" t="s">
        <v>978</v>
      </c>
      <c r="D69" s="95">
        <v>501030312</v>
      </c>
      <c r="E69" s="96"/>
      <c r="F69" s="94">
        <v>584</v>
      </c>
      <c r="G69" s="94">
        <v>377</v>
      </c>
      <c r="H69" s="94">
        <f>SUM(F69:G69)</f>
        <v>961</v>
      </c>
      <c r="I69" s="94"/>
      <c r="J69" s="94"/>
      <c r="K69" s="94"/>
    </row>
    <row r="70" spans="1:11" ht="15.75">
      <c r="A70" s="136"/>
      <c r="B70" s="136"/>
      <c r="C70" s="105" t="s">
        <v>867</v>
      </c>
      <c r="D70" s="105"/>
      <c r="E70" s="97"/>
      <c r="F70" s="97">
        <f>SUM(F68:F69)</f>
        <v>771</v>
      </c>
      <c r="G70" s="97">
        <f>SUM(G68:G69)</f>
        <v>498</v>
      </c>
      <c r="H70" s="97">
        <f>SUM(H68:H69)</f>
        <v>1269</v>
      </c>
      <c r="I70" s="97">
        <v>2</v>
      </c>
      <c r="J70" s="97">
        <v>2</v>
      </c>
      <c r="K70" s="97">
        <f>SUM(I70:J70)</f>
        <v>4</v>
      </c>
    </row>
    <row r="71" spans="1:11" ht="15.75">
      <c r="A71" s="136">
        <v>18</v>
      </c>
      <c r="B71" s="136" t="s">
        <v>1200</v>
      </c>
      <c r="C71" s="136" t="s">
        <v>978</v>
      </c>
      <c r="D71" s="95">
        <v>501030313</v>
      </c>
      <c r="E71" s="96"/>
      <c r="F71" s="94">
        <v>801</v>
      </c>
      <c r="G71" s="94"/>
      <c r="H71" s="94">
        <v>801</v>
      </c>
      <c r="I71" s="94"/>
      <c r="J71" s="94"/>
      <c r="K71" s="94"/>
    </row>
    <row r="72" spans="1:11" ht="15.75">
      <c r="A72" s="136"/>
      <c r="B72" s="136"/>
      <c r="C72" s="136"/>
      <c r="D72" s="95">
        <v>501030314</v>
      </c>
      <c r="E72" s="96"/>
      <c r="F72" s="94">
        <v>546</v>
      </c>
      <c r="G72" s="94"/>
      <c r="H72" s="94">
        <v>546</v>
      </c>
      <c r="I72" s="94"/>
      <c r="J72" s="94"/>
      <c r="K72" s="94"/>
    </row>
    <row r="73" spans="1:11" ht="21" customHeight="1">
      <c r="A73" s="136"/>
      <c r="B73" s="136"/>
      <c r="C73" s="105" t="s">
        <v>867</v>
      </c>
      <c r="D73" s="105"/>
      <c r="E73" s="105"/>
      <c r="F73" s="97">
        <f>SUM(F71:F72)</f>
        <v>1347</v>
      </c>
      <c r="G73" s="97"/>
      <c r="H73" s="97">
        <f>SUM(H71:H72)</f>
        <v>1347</v>
      </c>
      <c r="I73" s="97">
        <v>4</v>
      </c>
      <c r="J73" s="97">
        <v>0</v>
      </c>
      <c r="K73" s="97">
        <f>SUM(I73:J73)</f>
        <v>4</v>
      </c>
    </row>
    <row r="74" spans="1:11" ht="15.75">
      <c r="A74" s="136">
        <v>19</v>
      </c>
      <c r="B74" s="136" t="s">
        <v>1201</v>
      </c>
      <c r="C74" s="136" t="s">
        <v>978</v>
      </c>
      <c r="D74" s="95">
        <v>501030313</v>
      </c>
      <c r="E74" s="96"/>
      <c r="F74" s="94"/>
      <c r="G74" s="94">
        <v>751</v>
      </c>
      <c r="H74" s="94">
        <v>751</v>
      </c>
      <c r="I74" s="94"/>
      <c r="J74" s="94"/>
      <c r="K74" s="94"/>
    </row>
    <row r="75" spans="1:11" ht="15.75">
      <c r="A75" s="136"/>
      <c r="B75" s="136"/>
      <c r="C75" s="136"/>
      <c r="D75" s="95">
        <v>501030314</v>
      </c>
      <c r="E75" s="96"/>
      <c r="F75" s="94"/>
      <c r="G75" s="94">
        <v>490</v>
      </c>
      <c r="H75" s="94">
        <v>490</v>
      </c>
      <c r="I75" s="94"/>
      <c r="J75" s="94"/>
      <c r="K75" s="94"/>
    </row>
    <row r="76" spans="1:11" ht="22.5" customHeight="1">
      <c r="A76" s="136"/>
      <c r="B76" s="136"/>
      <c r="C76" s="105" t="s">
        <v>867</v>
      </c>
      <c r="D76" s="105"/>
      <c r="E76" s="105"/>
      <c r="F76" s="97"/>
      <c r="G76" s="97">
        <f>SUM(G74:G75)</f>
        <v>1241</v>
      </c>
      <c r="H76" s="97">
        <f>SUM(H74:H75)</f>
        <v>1241</v>
      </c>
      <c r="I76" s="97">
        <v>0</v>
      </c>
      <c r="J76" s="97">
        <v>4</v>
      </c>
      <c r="K76" s="97">
        <f>SUM(I76:J76)</f>
        <v>4</v>
      </c>
    </row>
    <row r="77" spans="1:11" ht="15.75">
      <c r="A77" s="136">
        <v>20</v>
      </c>
      <c r="B77" s="136" t="s">
        <v>1202</v>
      </c>
      <c r="C77" s="136" t="s">
        <v>978</v>
      </c>
      <c r="D77" s="95">
        <v>501030315</v>
      </c>
      <c r="E77" s="96"/>
      <c r="F77" s="94">
        <v>502</v>
      </c>
      <c r="G77" s="94"/>
      <c r="H77" s="94">
        <f>SUM(F77:G77)</f>
        <v>502</v>
      </c>
      <c r="I77" s="94"/>
      <c r="J77" s="94"/>
      <c r="K77" s="94"/>
    </row>
    <row r="78" spans="1:11" ht="15.75">
      <c r="A78" s="149"/>
      <c r="B78" s="149"/>
      <c r="C78" s="149"/>
      <c r="D78" s="95">
        <v>501030316</v>
      </c>
      <c r="E78" s="96"/>
      <c r="F78" s="94">
        <v>485</v>
      </c>
      <c r="G78" s="94"/>
      <c r="H78" s="94">
        <f>SUM(F78:G78)</f>
        <v>485</v>
      </c>
      <c r="I78" s="94"/>
      <c r="J78" s="94"/>
      <c r="K78" s="94"/>
    </row>
    <row r="79" spans="1:11" ht="15.75">
      <c r="A79" s="149"/>
      <c r="B79" s="149"/>
      <c r="C79" s="149"/>
      <c r="D79" s="95">
        <v>501030317</v>
      </c>
      <c r="E79" s="96"/>
      <c r="F79" s="94">
        <v>480</v>
      </c>
      <c r="G79" s="94"/>
      <c r="H79" s="94">
        <f>SUM(F79:G79)</f>
        <v>480</v>
      </c>
      <c r="I79" s="94"/>
      <c r="J79" s="94"/>
      <c r="K79" s="94"/>
    </row>
    <row r="80" spans="1:11" ht="20.25" customHeight="1">
      <c r="A80" s="149"/>
      <c r="B80" s="149"/>
      <c r="C80" s="105" t="s">
        <v>867</v>
      </c>
      <c r="D80" s="105"/>
      <c r="E80" s="105"/>
      <c r="F80" s="97">
        <f>SUM(F77:F79)</f>
        <v>1467</v>
      </c>
      <c r="G80" s="97"/>
      <c r="H80" s="97">
        <f>SUM(H77:H79)</f>
        <v>1467</v>
      </c>
      <c r="I80" s="97">
        <v>4</v>
      </c>
      <c r="J80" s="97">
        <v>0</v>
      </c>
      <c r="K80" s="97">
        <f>SUM(I80:J80)</f>
        <v>4</v>
      </c>
    </row>
    <row r="81" spans="1:11" ht="15.75">
      <c r="A81" s="136">
        <v>21</v>
      </c>
      <c r="B81" s="136" t="s">
        <v>1203</v>
      </c>
      <c r="C81" s="136" t="s">
        <v>978</v>
      </c>
      <c r="D81" s="95">
        <v>501030315</v>
      </c>
      <c r="E81" s="96"/>
      <c r="F81" s="94"/>
      <c r="G81" s="94">
        <v>382</v>
      </c>
      <c r="H81" s="94">
        <f>SUM(F81:G81)</f>
        <v>382</v>
      </c>
      <c r="I81" s="94"/>
      <c r="J81" s="94"/>
      <c r="K81" s="94"/>
    </row>
    <row r="82" spans="1:11" ht="15.75">
      <c r="A82" s="149"/>
      <c r="B82" s="149"/>
      <c r="C82" s="149"/>
      <c r="D82" s="95">
        <v>501030316</v>
      </c>
      <c r="E82" s="96"/>
      <c r="F82" s="94"/>
      <c r="G82" s="94">
        <v>468</v>
      </c>
      <c r="H82" s="94">
        <f>SUM(F82:G82)</f>
        <v>468</v>
      </c>
      <c r="I82" s="94"/>
      <c r="J82" s="94"/>
      <c r="K82" s="94"/>
    </row>
    <row r="83" spans="1:11" ht="15.75">
      <c r="A83" s="149"/>
      <c r="B83" s="149"/>
      <c r="C83" s="149"/>
      <c r="D83" s="95">
        <v>501030317</v>
      </c>
      <c r="E83" s="96"/>
      <c r="F83" s="94"/>
      <c r="G83" s="94">
        <v>415</v>
      </c>
      <c r="H83" s="94">
        <f>SUM(F83:G83)</f>
        <v>415</v>
      </c>
      <c r="I83" s="94"/>
      <c r="J83" s="94"/>
      <c r="K83" s="94"/>
    </row>
    <row r="84" spans="1:11" ht="15.75">
      <c r="A84" s="149"/>
      <c r="B84" s="149"/>
      <c r="C84" s="105" t="s">
        <v>867</v>
      </c>
      <c r="D84" s="105"/>
      <c r="E84" s="105"/>
      <c r="F84" s="97"/>
      <c r="G84" s="97">
        <f>SUM(G81:G83)</f>
        <v>1265</v>
      </c>
      <c r="H84" s="97">
        <f>SUM(H81:H83)</f>
        <v>1265</v>
      </c>
      <c r="I84" s="97">
        <v>0</v>
      </c>
      <c r="J84" s="97">
        <v>4</v>
      </c>
      <c r="K84" s="97">
        <v>4</v>
      </c>
    </row>
    <row r="85" spans="1:11" ht="24" customHeight="1">
      <c r="A85" s="136">
        <v>22</v>
      </c>
      <c r="B85" s="136" t="s">
        <v>1204</v>
      </c>
      <c r="C85" s="99" t="s">
        <v>977</v>
      </c>
      <c r="D85" s="95">
        <v>501030401</v>
      </c>
      <c r="E85" s="96"/>
      <c r="F85" s="94">
        <v>466</v>
      </c>
      <c r="G85" s="94"/>
      <c r="H85" s="94">
        <v>466</v>
      </c>
      <c r="I85" s="94"/>
      <c r="J85" s="94"/>
      <c r="K85" s="94"/>
    </row>
    <row r="86" spans="1:11" ht="18.75" customHeight="1">
      <c r="A86" s="136"/>
      <c r="B86" s="136"/>
      <c r="C86" s="99" t="s">
        <v>976</v>
      </c>
      <c r="D86" s="95">
        <v>501030402</v>
      </c>
      <c r="E86" s="96"/>
      <c r="F86" s="94">
        <v>498</v>
      </c>
      <c r="G86" s="94"/>
      <c r="H86" s="94">
        <v>498</v>
      </c>
      <c r="I86" s="94"/>
      <c r="J86" s="94"/>
      <c r="K86" s="94"/>
    </row>
    <row r="87" spans="1:11" ht="24" customHeight="1">
      <c r="A87" s="136"/>
      <c r="B87" s="136"/>
      <c r="C87" s="111" t="s">
        <v>867</v>
      </c>
      <c r="D87" s="109"/>
      <c r="E87" s="110"/>
      <c r="F87" s="97">
        <f>SUM(F85:F86)</f>
        <v>964</v>
      </c>
      <c r="G87" s="97"/>
      <c r="H87" s="97">
        <f>SUM(H85:H86)</f>
        <v>964</v>
      </c>
      <c r="I87" s="97">
        <v>3</v>
      </c>
      <c r="J87" s="97">
        <v>0</v>
      </c>
      <c r="K87" s="97">
        <f>SUM(I87:J87)</f>
        <v>3</v>
      </c>
    </row>
    <row r="88" spans="1:11" ht="15.75">
      <c r="A88" s="136">
        <v>23</v>
      </c>
      <c r="B88" s="136" t="s">
        <v>1205</v>
      </c>
      <c r="C88" s="99" t="s">
        <v>977</v>
      </c>
      <c r="D88" s="95">
        <v>501030401</v>
      </c>
      <c r="E88" s="96"/>
      <c r="F88" s="94"/>
      <c r="G88" s="94">
        <v>466</v>
      </c>
      <c r="H88" s="94">
        <v>466</v>
      </c>
      <c r="I88" s="94"/>
      <c r="J88" s="94"/>
      <c r="K88" s="94"/>
    </row>
    <row r="89" spans="1:11" ht="21.75" customHeight="1">
      <c r="A89" s="136"/>
      <c r="B89" s="136"/>
      <c r="C89" s="99" t="s">
        <v>976</v>
      </c>
      <c r="D89" s="95">
        <v>501030402</v>
      </c>
      <c r="E89" s="96"/>
      <c r="F89" s="94"/>
      <c r="G89" s="94">
        <v>345</v>
      </c>
      <c r="H89" s="94">
        <v>345</v>
      </c>
      <c r="I89" s="94"/>
      <c r="J89" s="94"/>
      <c r="K89" s="94"/>
    </row>
    <row r="90" spans="1:11" ht="21.75" customHeight="1">
      <c r="A90" s="136"/>
      <c r="B90" s="136"/>
      <c r="C90" s="111" t="s">
        <v>867</v>
      </c>
      <c r="D90" s="109"/>
      <c r="E90" s="110"/>
      <c r="F90" s="97"/>
      <c r="G90" s="97">
        <f>SUM(G88:G89)</f>
        <v>811</v>
      </c>
      <c r="H90" s="97">
        <f>SUM(H88:H89)</f>
        <v>811</v>
      </c>
      <c r="I90" s="97">
        <v>0</v>
      </c>
      <c r="J90" s="97">
        <v>2</v>
      </c>
      <c r="K90" s="97">
        <v>2</v>
      </c>
    </row>
    <row r="91" spans="1:11" ht="15.75">
      <c r="A91" s="147">
        <v>24</v>
      </c>
      <c r="B91" s="147" t="s">
        <v>1206</v>
      </c>
      <c r="C91" s="147" t="s">
        <v>976</v>
      </c>
      <c r="D91" s="95">
        <v>501030403</v>
      </c>
      <c r="E91" s="96"/>
      <c r="F91" s="94">
        <v>439</v>
      </c>
      <c r="G91" s="94"/>
      <c r="H91" s="94">
        <v>439</v>
      </c>
      <c r="I91" s="97"/>
      <c r="J91" s="97"/>
      <c r="K91" s="97"/>
    </row>
    <row r="92" spans="1:11" ht="15.75">
      <c r="A92" s="141"/>
      <c r="B92" s="141"/>
      <c r="C92" s="141"/>
      <c r="D92" s="95">
        <v>501030404</v>
      </c>
      <c r="E92" s="96"/>
      <c r="F92" s="94">
        <v>935</v>
      </c>
      <c r="G92" s="94"/>
      <c r="H92" s="94">
        <v>935</v>
      </c>
      <c r="I92" s="94"/>
      <c r="J92" s="94"/>
      <c r="K92" s="94"/>
    </row>
    <row r="93" spans="1:11" ht="15.75">
      <c r="A93" s="141"/>
      <c r="B93" s="141"/>
      <c r="C93" s="142"/>
      <c r="D93" s="95">
        <v>501030405</v>
      </c>
      <c r="E93" s="96"/>
      <c r="F93" s="94">
        <v>297</v>
      </c>
      <c r="G93" s="94"/>
      <c r="H93" s="94">
        <v>297</v>
      </c>
      <c r="I93" s="94"/>
      <c r="J93" s="94"/>
      <c r="K93" s="94"/>
    </row>
    <row r="94" spans="1:11" ht="15.75">
      <c r="A94" s="142"/>
      <c r="B94" s="142"/>
      <c r="C94" s="101" t="s">
        <v>867</v>
      </c>
      <c r="D94" s="109"/>
      <c r="E94" s="110"/>
      <c r="F94" s="97">
        <f>SUM(F91:F93)</f>
        <v>1671</v>
      </c>
      <c r="G94" s="97"/>
      <c r="H94" s="97">
        <f>SUM(H91:H93)</f>
        <v>1671</v>
      </c>
      <c r="I94" s="97">
        <v>4</v>
      </c>
      <c r="J94" s="97">
        <v>0</v>
      </c>
      <c r="K94" s="97">
        <f>SUM(I94:J94)</f>
        <v>4</v>
      </c>
    </row>
    <row r="95" spans="1:11" ht="15.75">
      <c r="A95" s="147">
        <v>25</v>
      </c>
      <c r="B95" s="147" t="s">
        <v>1207</v>
      </c>
      <c r="C95" s="147" t="s">
        <v>976</v>
      </c>
      <c r="D95" s="95">
        <v>501030403</v>
      </c>
      <c r="E95" s="96"/>
      <c r="F95" s="94"/>
      <c r="G95" s="94">
        <v>297</v>
      </c>
      <c r="H95" s="94">
        <v>297</v>
      </c>
      <c r="I95" s="97"/>
      <c r="J95" s="97"/>
      <c r="K95" s="97"/>
    </row>
    <row r="96" spans="1:11" ht="15.75">
      <c r="A96" s="141"/>
      <c r="B96" s="141"/>
      <c r="C96" s="141"/>
      <c r="D96" s="95">
        <v>501030404</v>
      </c>
      <c r="E96" s="96"/>
      <c r="F96" s="94"/>
      <c r="G96" s="94">
        <v>776</v>
      </c>
      <c r="H96" s="94">
        <v>776</v>
      </c>
      <c r="I96" s="94"/>
      <c r="J96" s="94"/>
      <c r="K96" s="94"/>
    </row>
    <row r="97" spans="1:11" ht="15.75">
      <c r="A97" s="141"/>
      <c r="B97" s="141"/>
      <c r="C97" s="142"/>
      <c r="D97" s="95">
        <v>501030405</v>
      </c>
      <c r="E97" s="96"/>
      <c r="F97" s="94"/>
      <c r="G97" s="94">
        <v>178</v>
      </c>
      <c r="H97" s="94">
        <v>178</v>
      </c>
      <c r="I97" s="94"/>
      <c r="J97" s="94"/>
      <c r="K97" s="94"/>
    </row>
    <row r="98" spans="1:11" ht="15.75">
      <c r="A98" s="142"/>
      <c r="B98" s="142"/>
      <c r="C98" s="101" t="s">
        <v>867</v>
      </c>
      <c r="D98" s="109"/>
      <c r="E98" s="110"/>
      <c r="F98" s="97"/>
      <c r="G98" s="97">
        <f>SUM(G95:G97)</f>
        <v>1251</v>
      </c>
      <c r="H98" s="97">
        <f>SUM(H95:H97)</f>
        <v>1251</v>
      </c>
      <c r="I98" s="97"/>
      <c r="J98" s="97">
        <v>4</v>
      </c>
      <c r="K98" s="97">
        <v>4</v>
      </c>
    </row>
    <row r="99" spans="1:11" ht="15.75">
      <c r="A99" s="136">
        <v>26</v>
      </c>
      <c r="B99" s="136" t="s">
        <v>1208</v>
      </c>
      <c r="C99" s="136" t="s">
        <v>976</v>
      </c>
      <c r="D99" s="95">
        <v>501030406</v>
      </c>
      <c r="E99" s="96"/>
      <c r="F99" s="94">
        <v>457</v>
      </c>
      <c r="G99" s="94"/>
      <c r="H99" s="94">
        <v>457</v>
      </c>
      <c r="I99" s="94"/>
      <c r="J99" s="94"/>
      <c r="K99" s="94"/>
    </row>
    <row r="100" spans="1:11" ht="15.75">
      <c r="A100" s="136"/>
      <c r="B100" s="136"/>
      <c r="C100" s="136"/>
      <c r="D100" s="95">
        <v>501030407</v>
      </c>
      <c r="E100" s="96"/>
      <c r="F100" s="94">
        <v>827</v>
      </c>
      <c r="G100" s="94"/>
      <c r="H100" s="94">
        <v>827</v>
      </c>
      <c r="I100" s="94"/>
      <c r="J100" s="94"/>
      <c r="K100" s="94"/>
    </row>
    <row r="101" spans="1:11" ht="15.75">
      <c r="A101" s="136"/>
      <c r="B101" s="136"/>
      <c r="C101" s="105" t="s">
        <v>867</v>
      </c>
      <c r="D101" s="105"/>
      <c r="E101" s="105"/>
      <c r="F101" s="97">
        <f>SUM(F99:F100)</f>
        <v>1284</v>
      </c>
      <c r="G101" s="97"/>
      <c r="H101" s="97">
        <f>SUM(H99:H100)</f>
        <v>1284</v>
      </c>
      <c r="I101" s="97">
        <v>4</v>
      </c>
      <c r="J101" s="97">
        <v>0</v>
      </c>
      <c r="K101" s="97">
        <f>SUM(I101:J101)</f>
        <v>4</v>
      </c>
    </row>
    <row r="102" spans="1:11" ht="15.75">
      <c r="A102" s="136">
        <v>27</v>
      </c>
      <c r="B102" s="136" t="s">
        <v>1209</v>
      </c>
      <c r="C102" s="136" t="s">
        <v>976</v>
      </c>
      <c r="D102" s="95">
        <v>501030406</v>
      </c>
      <c r="E102" s="96"/>
      <c r="F102" s="94"/>
      <c r="G102" s="94">
        <v>335</v>
      </c>
      <c r="H102" s="94">
        <v>335</v>
      </c>
      <c r="I102" s="94"/>
      <c r="J102" s="94"/>
      <c r="K102" s="94"/>
    </row>
    <row r="103" spans="1:11" ht="15.75">
      <c r="A103" s="136"/>
      <c r="B103" s="136"/>
      <c r="C103" s="149"/>
      <c r="D103" s="95">
        <v>501030407</v>
      </c>
      <c r="E103" s="96"/>
      <c r="F103" s="94"/>
      <c r="G103" s="94">
        <v>587</v>
      </c>
      <c r="H103" s="94">
        <v>587</v>
      </c>
      <c r="I103" s="94"/>
      <c r="J103" s="94"/>
      <c r="K103" s="94"/>
    </row>
    <row r="104" spans="1:11" ht="21" customHeight="1">
      <c r="A104" s="136"/>
      <c r="B104" s="136"/>
      <c r="C104" s="105" t="s">
        <v>867</v>
      </c>
      <c r="D104" s="105"/>
      <c r="E104" s="105"/>
      <c r="F104" s="97"/>
      <c r="G104" s="97">
        <f>SUM(G102:G103)</f>
        <v>922</v>
      </c>
      <c r="H104" s="97">
        <f>SUM(H102:H103)</f>
        <v>922</v>
      </c>
      <c r="I104" s="97">
        <v>0</v>
      </c>
      <c r="J104" s="97">
        <v>3</v>
      </c>
      <c r="K104" s="97">
        <f>SUM(I104:J104)</f>
        <v>3</v>
      </c>
    </row>
    <row r="105" spans="1:11" ht="15.75">
      <c r="A105" s="136">
        <v>28</v>
      </c>
      <c r="B105" s="136" t="s">
        <v>1210</v>
      </c>
      <c r="C105" s="136" t="s">
        <v>975</v>
      </c>
      <c r="D105" s="95">
        <v>501030408</v>
      </c>
      <c r="E105" s="96"/>
      <c r="F105" s="94">
        <v>609</v>
      </c>
      <c r="G105" s="94"/>
      <c r="H105" s="94">
        <v>609</v>
      </c>
      <c r="I105" s="94"/>
      <c r="J105" s="94"/>
      <c r="K105" s="94"/>
    </row>
    <row r="106" spans="1:11" ht="21" customHeight="1">
      <c r="A106" s="136"/>
      <c r="B106" s="136"/>
      <c r="C106" s="149"/>
      <c r="D106" s="95">
        <v>501030409</v>
      </c>
      <c r="E106" s="96"/>
      <c r="F106" s="94">
        <v>543</v>
      </c>
      <c r="G106" s="94"/>
      <c r="H106" s="94">
        <v>543</v>
      </c>
      <c r="I106" s="94"/>
      <c r="J106" s="94"/>
      <c r="K106" s="94"/>
    </row>
    <row r="107" spans="1:11" ht="27.75" customHeight="1">
      <c r="A107" s="136"/>
      <c r="B107" s="136"/>
      <c r="C107" s="105" t="s">
        <v>867</v>
      </c>
      <c r="D107" s="105"/>
      <c r="E107" s="105"/>
      <c r="F107" s="97">
        <f>SUM(F105:F106)</f>
        <v>1152</v>
      </c>
      <c r="G107" s="97"/>
      <c r="H107" s="97">
        <f>SUM(H105:H106)</f>
        <v>1152</v>
      </c>
      <c r="I107" s="97">
        <v>4</v>
      </c>
      <c r="J107" s="97">
        <v>0</v>
      </c>
      <c r="K107" s="97">
        <f>SUM(I107:J107)</f>
        <v>4</v>
      </c>
    </row>
    <row r="108" spans="1:11" ht="15.75">
      <c r="A108" s="136">
        <v>29</v>
      </c>
      <c r="B108" s="136" t="s">
        <v>1211</v>
      </c>
      <c r="C108" s="136" t="s">
        <v>975</v>
      </c>
      <c r="D108" s="95">
        <v>501030408</v>
      </c>
      <c r="E108" s="96"/>
      <c r="F108" s="94"/>
      <c r="G108" s="94">
        <v>498</v>
      </c>
      <c r="H108" s="94">
        <v>498</v>
      </c>
      <c r="I108" s="94"/>
      <c r="J108" s="94"/>
      <c r="K108" s="94"/>
    </row>
    <row r="109" spans="1:11" ht="22.5" customHeight="1">
      <c r="A109" s="136"/>
      <c r="B109" s="136"/>
      <c r="C109" s="149"/>
      <c r="D109" s="95">
        <v>501030409</v>
      </c>
      <c r="E109" s="96"/>
      <c r="F109" s="94"/>
      <c r="G109" s="94">
        <v>490</v>
      </c>
      <c r="H109" s="94">
        <v>490</v>
      </c>
      <c r="I109" s="94"/>
      <c r="J109" s="94"/>
      <c r="K109" s="94"/>
    </row>
    <row r="110" spans="1:11" ht="21.75" customHeight="1">
      <c r="A110" s="136"/>
      <c r="B110" s="136"/>
      <c r="C110" s="105" t="s">
        <v>867</v>
      </c>
      <c r="D110" s="105"/>
      <c r="E110" s="105"/>
      <c r="F110" s="97"/>
      <c r="G110" s="97">
        <f>SUM(G108:G109)</f>
        <v>988</v>
      </c>
      <c r="H110" s="97">
        <f>SUM(H108:H109)</f>
        <v>988</v>
      </c>
      <c r="I110" s="97">
        <v>0</v>
      </c>
      <c r="J110" s="97">
        <v>3</v>
      </c>
      <c r="K110" s="97">
        <v>3</v>
      </c>
    </row>
    <row r="111" spans="1:11" ht="15.75">
      <c r="A111" s="136">
        <v>30</v>
      </c>
      <c r="B111" s="136" t="s">
        <v>1212</v>
      </c>
      <c r="C111" s="136" t="s">
        <v>975</v>
      </c>
      <c r="D111" s="95">
        <v>501030410</v>
      </c>
      <c r="E111" s="96"/>
      <c r="F111" s="94">
        <v>202</v>
      </c>
      <c r="G111" s="94"/>
      <c r="H111" s="94">
        <v>202</v>
      </c>
      <c r="I111" s="94"/>
      <c r="J111" s="94"/>
      <c r="K111" s="94"/>
    </row>
    <row r="112" spans="1:11" ht="15.75">
      <c r="A112" s="136"/>
      <c r="B112" s="149"/>
      <c r="C112" s="149"/>
      <c r="D112" s="95">
        <v>501030411</v>
      </c>
      <c r="E112" s="96"/>
      <c r="F112" s="94">
        <v>259</v>
      </c>
      <c r="G112" s="106"/>
      <c r="H112" s="94">
        <v>259</v>
      </c>
      <c r="I112" s="94"/>
      <c r="J112" s="94"/>
      <c r="K112" s="94"/>
    </row>
    <row r="113" spans="1:11" ht="15.75">
      <c r="A113" s="136"/>
      <c r="B113" s="149"/>
      <c r="C113" s="149"/>
      <c r="D113" s="95">
        <v>501030412</v>
      </c>
      <c r="E113" s="96"/>
      <c r="F113" s="94">
        <v>648</v>
      </c>
      <c r="G113" s="106"/>
      <c r="H113" s="94">
        <v>648</v>
      </c>
      <c r="I113" s="94"/>
      <c r="J113" s="94"/>
      <c r="K113" s="94"/>
    </row>
    <row r="114" spans="1:11" ht="21" customHeight="1">
      <c r="A114" s="136"/>
      <c r="B114" s="149"/>
      <c r="C114" s="105" t="s">
        <v>867</v>
      </c>
      <c r="D114" s="105"/>
      <c r="E114" s="105"/>
      <c r="F114" s="97">
        <f>SUM(F111:F113)</f>
        <v>1109</v>
      </c>
      <c r="G114" s="97"/>
      <c r="H114" s="97">
        <f>SUM(H111:H113)</f>
        <v>1109</v>
      </c>
      <c r="I114" s="97">
        <v>3</v>
      </c>
      <c r="J114" s="97">
        <v>0</v>
      </c>
      <c r="K114" s="97">
        <v>3</v>
      </c>
    </row>
    <row r="115" spans="1:11" ht="15.75">
      <c r="A115" s="136">
        <v>31</v>
      </c>
      <c r="B115" s="136" t="s">
        <v>1213</v>
      </c>
      <c r="C115" s="136" t="s">
        <v>975</v>
      </c>
      <c r="D115" s="95">
        <v>501030410</v>
      </c>
      <c r="E115" s="96"/>
      <c r="F115" s="94"/>
      <c r="G115" s="94">
        <v>174</v>
      </c>
      <c r="H115" s="94">
        <v>174</v>
      </c>
      <c r="I115" s="94"/>
      <c r="J115" s="94"/>
      <c r="K115" s="94"/>
    </row>
    <row r="116" spans="1:11" ht="15.75">
      <c r="A116" s="136"/>
      <c r="B116" s="149"/>
      <c r="C116" s="149"/>
      <c r="D116" s="95">
        <v>501030411</v>
      </c>
      <c r="E116" s="96"/>
      <c r="F116" s="94"/>
      <c r="G116" s="94">
        <v>214</v>
      </c>
      <c r="H116" s="94">
        <v>214</v>
      </c>
      <c r="I116" s="94"/>
      <c r="J116" s="94"/>
      <c r="K116" s="94"/>
    </row>
    <row r="117" spans="1:11" ht="15.75">
      <c r="A117" s="136"/>
      <c r="B117" s="149"/>
      <c r="C117" s="149"/>
      <c r="D117" s="95">
        <v>501030412</v>
      </c>
      <c r="E117" s="96"/>
      <c r="F117" s="94"/>
      <c r="G117" s="94">
        <v>587</v>
      </c>
      <c r="H117" s="94">
        <v>587</v>
      </c>
      <c r="I117" s="94"/>
      <c r="J117" s="94"/>
      <c r="K117" s="94"/>
    </row>
    <row r="118" spans="1:11" ht="21" customHeight="1">
      <c r="A118" s="136"/>
      <c r="B118" s="149"/>
      <c r="C118" s="105" t="s">
        <v>867</v>
      </c>
      <c r="D118" s="105"/>
      <c r="E118" s="105"/>
      <c r="F118" s="97"/>
      <c r="G118" s="97">
        <f>SUM(G115:G117)</f>
        <v>975</v>
      </c>
      <c r="H118" s="97">
        <f>SUM(H115:H117)</f>
        <v>975</v>
      </c>
      <c r="I118" s="97">
        <v>0</v>
      </c>
      <c r="J118" s="97">
        <v>3</v>
      </c>
      <c r="K118" s="97">
        <v>3</v>
      </c>
    </row>
    <row r="119" spans="1:11" ht="15.75">
      <c r="A119" s="136">
        <v>32</v>
      </c>
      <c r="B119" s="136" t="s">
        <v>1214</v>
      </c>
      <c r="C119" s="136" t="s">
        <v>974</v>
      </c>
      <c r="D119" s="95">
        <v>501030413</v>
      </c>
      <c r="E119" s="106"/>
      <c r="F119" s="94">
        <v>65</v>
      </c>
      <c r="G119" s="94"/>
      <c r="H119" s="94">
        <f>SUM(F119:G119)</f>
        <v>65</v>
      </c>
      <c r="I119" s="94"/>
      <c r="J119" s="94"/>
      <c r="K119" s="94"/>
    </row>
    <row r="120" spans="1:11" ht="15.75">
      <c r="A120" s="136"/>
      <c r="B120" s="136"/>
      <c r="C120" s="136"/>
      <c r="D120" s="95">
        <v>501030414</v>
      </c>
      <c r="E120" s="106"/>
      <c r="F120" s="94">
        <v>887</v>
      </c>
      <c r="G120" s="94"/>
      <c r="H120" s="94">
        <f>SUM(F120:G120)</f>
        <v>887</v>
      </c>
      <c r="I120" s="94"/>
      <c r="J120" s="94"/>
      <c r="K120" s="94"/>
    </row>
    <row r="121" spans="1:11" ht="15.75">
      <c r="A121" s="136"/>
      <c r="B121" s="136"/>
      <c r="C121" s="136"/>
      <c r="D121" s="95">
        <v>501030415</v>
      </c>
      <c r="E121" s="106"/>
      <c r="F121" s="94">
        <v>191</v>
      </c>
      <c r="G121" s="94"/>
      <c r="H121" s="94">
        <f>SUM(F121:G121)</f>
        <v>191</v>
      </c>
      <c r="I121" s="94"/>
      <c r="J121" s="94"/>
      <c r="K121" s="94"/>
    </row>
    <row r="122" spans="1:11" ht="15.75">
      <c r="A122" s="136"/>
      <c r="B122" s="136"/>
      <c r="C122" s="136"/>
      <c r="D122" s="95">
        <v>501030416</v>
      </c>
      <c r="E122" s="106"/>
      <c r="F122" s="94">
        <v>195</v>
      </c>
      <c r="G122" s="94"/>
      <c r="H122" s="94">
        <f>SUM(F122:G122)</f>
        <v>195</v>
      </c>
      <c r="I122" s="94"/>
      <c r="J122" s="94"/>
      <c r="K122" s="94"/>
    </row>
    <row r="123" spans="1:11" ht="21.75" customHeight="1">
      <c r="A123" s="136"/>
      <c r="B123" s="136"/>
      <c r="C123" s="105" t="s">
        <v>867</v>
      </c>
      <c r="D123" s="105"/>
      <c r="E123" s="97"/>
      <c r="F123" s="97">
        <f>SUM(F119:F122)</f>
        <v>1338</v>
      </c>
      <c r="G123" s="97"/>
      <c r="H123" s="97">
        <f>SUM(H119:H122)</f>
        <v>1338</v>
      </c>
      <c r="I123" s="97">
        <v>4</v>
      </c>
      <c r="J123" s="97">
        <v>0</v>
      </c>
      <c r="K123" s="97">
        <f>SUM(I123:J123)</f>
        <v>4</v>
      </c>
    </row>
    <row r="124" spans="1:11" ht="15.75">
      <c r="A124" s="136">
        <v>33</v>
      </c>
      <c r="B124" s="136" t="s">
        <v>1215</v>
      </c>
      <c r="C124" s="136" t="s">
        <v>974</v>
      </c>
      <c r="D124" s="95">
        <v>501030413</v>
      </c>
      <c r="E124" s="106"/>
      <c r="F124" s="94"/>
      <c r="G124" s="94">
        <v>47</v>
      </c>
      <c r="H124" s="94">
        <f>SUM(F124:G124)</f>
        <v>47</v>
      </c>
      <c r="I124" s="94"/>
      <c r="J124" s="94"/>
      <c r="K124" s="94"/>
    </row>
    <row r="125" spans="1:11" ht="15.75">
      <c r="A125" s="136"/>
      <c r="B125" s="136"/>
      <c r="C125" s="136"/>
      <c r="D125" s="95">
        <v>501030414</v>
      </c>
      <c r="E125" s="106"/>
      <c r="F125" s="94"/>
      <c r="G125" s="94">
        <v>759</v>
      </c>
      <c r="H125" s="94">
        <f>SUM(F125:G125)</f>
        <v>759</v>
      </c>
      <c r="I125" s="94"/>
      <c r="J125" s="94"/>
      <c r="K125" s="94"/>
    </row>
    <row r="126" spans="1:11" ht="15.75">
      <c r="A126" s="136"/>
      <c r="B126" s="136"/>
      <c r="C126" s="136"/>
      <c r="D126" s="95">
        <v>501030415</v>
      </c>
      <c r="E126" s="106"/>
      <c r="F126" s="94"/>
      <c r="G126" s="94">
        <v>143</v>
      </c>
      <c r="H126" s="94">
        <f>SUM(F126:G126)</f>
        <v>143</v>
      </c>
      <c r="I126" s="94"/>
      <c r="J126" s="94"/>
      <c r="K126" s="94"/>
    </row>
    <row r="127" spans="1:11" ht="15.75">
      <c r="A127" s="136"/>
      <c r="B127" s="136"/>
      <c r="C127" s="136"/>
      <c r="D127" s="95">
        <v>501030416</v>
      </c>
      <c r="E127" s="106"/>
      <c r="F127" s="94"/>
      <c r="G127" s="94">
        <v>133</v>
      </c>
      <c r="H127" s="94">
        <f>SUM(F127:G127)</f>
        <v>133</v>
      </c>
      <c r="I127" s="94"/>
      <c r="J127" s="94"/>
      <c r="K127" s="94"/>
    </row>
    <row r="128" spans="1:11" ht="21" customHeight="1">
      <c r="A128" s="136"/>
      <c r="B128" s="136"/>
      <c r="C128" s="105" t="s">
        <v>867</v>
      </c>
      <c r="D128" s="105"/>
      <c r="E128" s="97"/>
      <c r="F128" s="97"/>
      <c r="G128" s="97">
        <f>SUM(G124:G127)</f>
        <v>1082</v>
      </c>
      <c r="H128" s="97">
        <f>SUM(H124:H127)</f>
        <v>1082</v>
      </c>
      <c r="I128" s="97">
        <v>0</v>
      </c>
      <c r="J128" s="97">
        <v>4</v>
      </c>
      <c r="K128" s="97">
        <f>SUM(I128:J128)</f>
        <v>4</v>
      </c>
    </row>
    <row r="129" spans="1:11" ht="15.75">
      <c r="A129" s="136">
        <v>34</v>
      </c>
      <c r="B129" s="136" t="s">
        <v>1216</v>
      </c>
      <c r="C129" s="136" t="s">
        <v>973</v>
      </c>
      <c r="D129" s="95">
        <v>501030501</v>
      </c>
      <c r="E129" s="94"/>
      <c r="F129" s="94">
        <v>292</v>
      </c>
      <c r="G129" s="94">
        <v>258</v>
      </c>
      <c r="H129" s="94">
        <f>SUM(F129:G129)</f>
        <v>550</v>
      </c>
      <c r="I129" s="94"/>
      <c r="J129" s="94"/>
      <c r="K129" s="94"/>
    </row>
    <row r="130" spans="1:11" ht="15.75">
      <c r="A130" s="136"/>
      <c r="B130" s="136"/>
      <c r="C130" s="136"/>
      <c r="D130" s="95">
        <v>501030502</v>
      </c>
      <c r="E130" s="94"/>
      <c r="F130" s="94">
        <v>230</v>
      </c>
      <c r="G130" s="94">
        <v>228</v>
      </c>
      <c r="H130" s="94">
        <f>SUM(F130:G130)</f>
        <v>458</v>
      </c>
      <c r="I130" s="94"/>
      <c r="J130" s="94"/>
      <c r="K130" s="94"/>
    </row>
    <row r="131" spans="1:11" ht="15.75">
      <c r="A131" s="136"/>
      <c r="B131" s="136"/>
      <c r="C131" s="99" t="s">
        <v>972</v>
      </c>
      <c r="D131" s="95">
        <v>501030503</v>
      </c>
      <c r="E131" s="94"/>
      <c r="F131" s="94">
        <v>120</v>
      </c>
      <c r="G131" s="94">
        <v>90</v>
      </c>
      <c r="H131" s="94">
        <f>SUM(F131:G131)</f>
        <v>210</v>
      </c>
      <c r="I131" s="94"/>
      <c r="J131" s="94"/>
      <c r="K131" s="94"/>
    </row>
    <row r="132" spans="1:11" ht="15.75">
      <c r="A132" s="136"/>
      <c r="B132" s="136"/>
      <c r="C132" s="99" t="s">
        <v>971</v>
      </c>
      <c r="D132" s="95">
        <v>501030504</v>
      </c>
      <c r="E132" s="94"/>
      <c r="F132" s="94">
        <v>8</v>
      </c>
      <c r="G132" s="94">
        <v>7</v>
      </c>
      <c r="H132" s="94">
        <f>SUM(F132:G132)</f>
        <v>15</v>
      </c>
      <c r="I132" s="94"/>
      <c r="J132" s="94"/>
      <c r="K132" s="94"/>
    </row>
    <row r="133" spans="1:11" ht="15.75">
      <c r="A133" s="136"/>
      <c r="B133" s="136"/>
      <c r="C133" s="105" t="s">
        <v>867</v>
      </c>
      <c r="D133" s="105"/>
      <c r="E133" s="97"/>
      <c r="F133" s="97">
        <f>SUM(F129:F132)</f>
        <v>650</v>
      </c>
      <c r="G133" s="97">
        <f>SUM(G129:G132)</f>
        <v>583</v>
      </c>
      <c r="H133" s="97">
        <f>SUM(H129:H132)</f>
        <v>1233</v>
      </c>
      <c r="I133" s="97">
        <v>2</v>
      </c>
      <c r="J133" s="97">
        <v>2</v>
      </c>
      <c r="K133" s="97">
        <f>SUM(I133:J133)</f>
        <v>4</v>
      </c>
    </row>
    <row r="134" spans="1:11" ht="21" customHeight="1">
      <c r="A134" s="136">
        <v>35</v>
      </c>
      <c r="B134" s="136" t="s">
        <v>1217</v>
      </c>
      <c r="C134" s="136" t="s">
        <v>970</v>
      </c>
      <c r="D134" s="95">
        <v>501030505</v>
      </c>
      <c r="E134" s="96"/>
      <c r="F134" s="94">
        <v>21</v>
      </c>
      <c r="G134" s="94"/>
      <c r="H134" s="94">
        <v>21</v>
      </c>
      <c r="I134" s="94"/>
      <c r="J134" s="94"/>
      <c r="K134" s="94"/>
    </row>
    <row r="135" spans="1:11" ht="18.75" customHeight="1">
      <c r="A135" s="136"/>
      <c r="B135" s="136"/>
      <c r="C135" s="136"/>
      <c r="D135" s="95">
        <v>501030506</v>
      </c>
      <c r="E135" s="96"/>
      <c r="F135" s="94">
        <v>880</v>
      </c>
      <c r="G135" s="94"/>
      <c r="H135" s="94">
        <v>880</v>
      </c>
      <c r="I135" s="94"/>
      <c r="J135" s="94"/>
      <c r="K135" s="94"/>
    </row>
    <row r="136" spans="1:11" ht="20.25" customHeight="1">
      <c r="A136" s="136"/>
      <c r="B136" s="136"/>
      <c r="C136" s="105" t="s">
        <v>867</v>
      </c>
      <c r="D136" s="105"/>
      <c r="E136" s="105"/>
      <c r="F136" s="97">
        <f>SUM(F134:F135)</f>
        <v>901</v>
      </c>
      <c r="G136" s="97"/>
      <c r="H136" s="97">
        <f>SUM(H134:H135)</f>
        <v>901</v>
      </c>
      <c r="I136" s="97">
        <v>3</v>
      </c>
      <c r="J136" s="97">
        <v>0</v>
      </c>
      <c r="K136" s="97">
        <f>SUM(I136:J136)</f>
        <v>3</v>
      </c>
    </row>
    <row r="137" spans="1:11" ht="15.75">
      <c r="A137" s="136">
        <v>36</v>
      </c>
      <c r="B137" s="136" t="s">
        <v>1218</v>
      </c>
      <c r="C137" s="136" t="s">
        <v>970</v>
      </c>
      <c r="D137" s="95">
        <v>501030505</v>
      </c>
      <c r="E137" s="96"/>
      <c r="F137" s="94"/>
      <c r="G137" s="94">
        <v>16</v>
      </c>
      <c r="H137" s="94">
        <v>16</v>
      </c>
      <c r="I137" s="94"/>
      <c r="J137" s="94"/>
      <c r="K137" s="94"/>
    </row>
    <row r="138" spans="1:11" ht="18.75" customHeight="1">
      <c r="A138" s="136"/>
      <c r="B138" s="136"/>
      <c r="C138" s="136"/>
      <c r="D138" s="95">
        <v>501030506</v>
      </c>
      <c r="E138" s="96"/>
      <c r="F138" s="94"/>
      <c r="G138" s="94">
        <v>833</v>
      </c>
      <c r="H138" s="94">
        <v>833</v>
      </c>
      <c r="I138" s="94"/>
      <c r="J138" s="94"/>
      <c r="K138" s="94"/>
    </row>
    <row r="139" spans="1:11" ht="24.75" customHeight="1">
      <c r="A139" s="136"/>
      <c r="B139" s="136"/>
      <c r="C139" s="105" t="s">
        <v>867</v>
      </c>
      <c r="D139" s="105"/>
      <c r="E139" s="105"/>
      <c r="F139" s="97"/>
      <c r="G139" s="97">
        <f>SUM(G137:G138)</f>
        <v>849</v>
      </c>
      <c r="H139" s="97">
        <f>SUM(H137:H138)</f>
        <v>849</v>
      </c>
      <c r="I139" s="97"/>
      <c r="J139" s="97">
        <v>3</v>
      </c>
      <c r="K139" s="97">
        <v>3</v>
      </c>
    </row>
    <row r="140" spans="1:11" ht="27" customHeight="1">
      <c r="A140" s="136">
        <v>37</v>
      </c>
      <c r="B140" s="136" t="s">
        <v>1219</v>
      </c>
      <c r="C140" s="99" t="s">
        <v>965</v>
      </c>
      <c r="D140" s="99">
        <v>501030604</v>
      </c>
      <c r="E140" s="94"/>
      <c r="F140" s="99">
        <v>701</v>
      </c>
      <c r="G140" s="99">
        <v>550</v>
      </c>
      <c r="H140" s="99">
        <f>SUM(F140:G140)</f>
        <v>1251</v>
      </c>
      <c r="I140" s="94"/>
      <c r="J140" s="94"/>
      <c r="K140" s="94"/>
    </row>
    <row r="141" spans="1:11" ht="37.5" customHeight="1">
      <c r="A141" s="136"/>
      <c r="B141" s="136"/>
      <c r="C141" s="105" t="s">
        <v>867</v>
      </c>
      <c r="D141" s="105"/>
      <c r="E141" s="97"/>
      <c r="F141" s="97">
        <f>SUM(F140)</f>
        <v>701</v>
      </c>
      <c r="G141" s="97">
        <f>SUM(G140)</f>
        <v>550</v>
      </c>
      <c r="H141" s="97">
        <f>SUM(H140)</f>
        <v>1251</v>
      </c>
      <c r="I141" s="97">
        <v>2</v>
      </c>
      <c r="J141" s="97">
        <v>1</v>
      </c>
      <c r="K141" s="97">
        <v>3</v>
      </c>
    </row>
    <row r="142" spans="1:11" ht="20.25" customHeight="1">
      <c r="A142" s="136">
        <v>38</v>
      </c>
      <c r="B142" s="136" t="s">
        <v>1220</v>
      </c>
      <c r="C142" s="99" t="s">
        <v>969</v>
      </c>
      <c r="D142" s="95">
        <v>501030601</v>
      </c>
      <c r="E142" s="96"/>
      <c r="F142" s="94">
        <v>1843</v>
      </c>
      <c r="G142" s="94"/>
      <c r="H142" s="94">
        <v>1843</v>
      </c>
      <c r="I142" s="94"/>
      <c r="J142" s="94"/>
      <c r="K142" s="94"/>
    </row>
    <row r="143" spans="1:11" ht="25.5" customHeight="1">
      <c r="A143" s="136"/>
      <c r="B143" s="149"/>
      <c r="C143" s="105"/>
      <c r="D143" s="105" t="s">
        <v>867</v>
      </c>
      <c r="E143" s="105"/>
      <c r="F143" s="97">
        <v>1843</v>
      </c>
      <c r="G143" s="97"/>
      <c r="H143" s="97">
        <v>1843</v>
      </c>
      <c r="I143" s="97">
        <v>4</v>
      </c>
      <c r="J143" s="97">
        <v>0</v>
      </c>
      <c r="K143" s="97">
        <f>SUM(I143:J143)</f>
        <v>4</v>
      </c>
    </row>
    <row r="144" spans="1:11" ht="26.25" customHeight="1">
      <c r="A144" s="136">
        <v>39</v>
      </c>
      <c r="B144" s="136" t="s">
        <v>1221</v>
      </c>
      <c r="C144" s="99" t="s">
        <v>969</v>
      </c>
      <c r="D144" s="95">
        <v>501030601</v>
      </c>
      <c r="E144" s="96"/>
      <c r="F144" s="94"/>
      <c r="G144" s="94">
        <v>1170</v>
      </c>
      <c r="H144" s="94">
        <v>1170</v>
      </c>
      <c r="I144" s="94"/>
      <c r="J144" s="94"/>
      <c r="K144" s="94"/>
    </row>
    <row r="145" spans="1:11" ht="22.5" customHeight="1">
      <c r="A145" s="136"/>
      <c r="B145" s="136"/>
      <c r="C145" s="101"/>
      <c r="D145" s="109" t="s">
        <v>867</v>
      </c>
      <c r="E145" s="110"/>
      <c r="F145" s="97"/>
      <c r="G145" s="97">
        <v>1170</v>
      </c>
      <c r="H145" s="97">
        <v>1170</v>
      </c>
      <c r="I145" s="97">
        <v>0</v>
      </c>
      <c r="J145" s="97">
        <v>4</v>
      </c>
      <c r="K145" s="97">
        <f>SUM(I145:J145)</f>
        <v>4</v>
      </c>
    </row>
    <row r="146" spans="1:11" ht="22.5" customHeight="1">
      <c r="A146" s="136">
        <v>40</v>
      </c>
      <c r="B146" s="136" t="s">
        <v>1222</v>
      </c>
      <c r="C146" s="136" t="s">
        <v>968</v>
      </c>
      <c r="D146" s="95">
        <v>501030609</v>
      </c>
      <c r="E146" s="96"/>
      <c r="F146" s="94">
        <v>381</v>
      </c>
      <c r="G146" s="94">
        <v>254</v>
      </c>
      <c r="H146" s="94">
        <f>SUM(F146:G146)</f>
        <v>635</v>
      </c>
      <c r="I146" s="94"/>
      <c r="J146" s="94"/>
      <c r="K146" s="94"/>
    </row>
    <row r="147" spans="1:11" ht="15.75">
      <c r="A147" s="136"/>
      <c r="B147" s="136"/>
      <c r="C147" s="149"/>
      <c r="D147" s="95">
        <v>501030610</v>
      </c>
      <c r="E147" s="96"/>
      <c r="F147" s="94">
        <v>193</v>
      </c>
      <c r="G147" s="94">
        <v>166</v>
      </c>
      <c r="H147" s="94">
        <f>SUM(F147:G147)</f>
        <v>359</v>
      </c>
      <c r="I147" s="94"/>
      <c r="J147" s="94"/>
      <c r="K147" s="94"/>
    </row>
    <row r="148" spans="1:11" ht="19.5" customHeight="1">
      <c r="A148" s="136"/>
      <c r="B148" s="149"/>
      <c r="C148" s="111" t="s">
        <v>867</v>
      </c>
      <c r="D148" s="109"/>
      <c r="E148" s="110"/>
      <c r="F148" s="97">
        <f>SUM(F146:F147)</f>
        <v>574</v>
      </c>
      <c r="G148" s="97">
        <f>SUM(G146:G147)</f>
        <v>420</v>
      </c>
      <c r="H148" s="97">
        <f>SUM(H146:H147)</f>
        <v>994</v>
      </c>
      <c r="I148" s="97">
        <v>2</v>
      </c>
      <c r="J148" s="97">
        <v>2</v>
      </c>
      <c r="K148" s="97">
        <f>SUM(I148:J148)</f>
        <v>4</v>
      </c>
    </row>
    <row r="149" spans="1:11" ht="22.5" customHeight="1">
      <c r="A149" s="136">
        <v>41</v>
      </c>
      <c r="B149" s="136" t="s">
        <v>1223</v>
      </c>
      <c r="C149" s="136" t="s">
        <v>968</v>
      </c>
      <c r="D149" s="95">
        <v>501030611</v>
      </c>
      <c r="E149" s="96"/>
      <c r="F149" s="94">
        <v>589</v>
      </c>
      <c r="G149" s="94"/>
      <c r="H149" s="94">
        <v>589</v>
      </c>
      <c r="I149" s="94"/>
      <c r="J149" s="94"/>
      <c r="K149" s="94"/>
    </row>
    <row r="150" spans="1:11" ht="21.75" customHeight="1">
      <c r="A150" s="136"/>
      <c r="B150" s="136"/>
      <c r="C150" s="149"/>
      <c r="D150" s="95">
        <v>501030612</v>
      </c>
      <c r="E150" s="96"/>
      <c r="F150" s="94">
        <v>796</v>
      </c>
      <c r="G150" s="94"/>
      <c r="H150" s="94">
        <v>796</v>
      </c>
      <c r="I150" s="94"/>
      <c r="J150" s="94"/>
      <c r="K150" s="94"/>
    </row>
    <row r="151" spans="1:11" ht="33.75" customHeight="1">
      <c r="A151" s="136"/>
      <c r="B151" s="136"/>
      <c r="C151" s="105" t="s">
        <v>867</v>
      </c>
      <c r="D151" s="105" t="s">
        <v>867</v>
      </c>
      <c r="E151" s="105"/>
      <c r="F151" s="97">
        <f>SUM(F149:F150)</f>
        <v>1385</v>
      </c>
      <c r="G151" s="97"/>
      <c r="H151" s="97">
        <f>SUM(H149:H150)</f>
        <v>1385</v>
      </c>
      <c r="I151" s="97">
        <v>4</v>
      </c>
      <c r="J151" s="97">
        <v>0</v>
      </c>
      <c r="K151" s="97">
        <f>SUM(I151:J151)</f>
        <v>4</v>
      </c>
    </row>
    <row r="152" spans="1:11" ht="23.25" customHeight="1">
      <c r="A152" s="136">
        <v>42</v>
      </c>
      <c r="B152" s="136" t="s">
        <v>1224</v>
      </c>
      <c r="C152" s="136" t="s">
        <v>968</v>
      </c>
      <c r="D152" s="95">
        <v>501030611</v>
      </c>
      <c r="E152" s="96"/>
      <c r="F152" s="94"/>
      <c r="G152" s="94">
        <v>491</v>
      </c>
      <c r="H152" s="94">
        <v>491</v>
      </c>
      <c r="I152" s="94"/>
      <c r="J152" s="94"/>
      <c r="K152" s="94"/>
    </row>
    <row r="153" spans="1:11" ht="23.25" customHeight="1">
      <c r="A153" s="136"/>
      <c r="B153" s="136"/>
      <c r="C153" s="149"/>
      <c r="D153" s="95">
        <v>501030612</v>
      </c>
      <c r="E153" s="96"/>
      <c r="F153" s="94"/>
      <c r="G153" s="94">
        <v>540</v>
      </c>
      <c r="H153" s="94">
        <v>540</v>
      </c>
      <c r="I153" s="94"/>
      <c r="J153" s="94"/>
      <c r="K153" s="94"/>
    </row>
    <row r="154" spans="1:11" ht="25.5" customHeight="1">
      <c r="A154" s="136"/>
      <c r="B154" s="136"/>
      <c r="C154" s="105" t="s">
        <v>867</v>
      </c>
      <c r="D154" s="105" t="s">
        <v>867</v>
      </c>
      <c r="E154" s="105"/>
      <c r="F154" s="97"/>
      <c r="G154" s="97">
        <f>SUM(G152:G153)</f>
        <v>1031</v>
      </c>
      <c r="H154" s="97">
        <f>SUM(H152:H153)</f>
        <v>1031</v>
      </c>
      <c r="I154" s="97">
        <v>0</v>
      </c>
      <c r="J154" s="97">
        <v>4</v>
      </c>
      <c r="K154" s="97">
        <f>SUM(I154:J154)</f>
        <v>4</v>
      </c>
    </row>
    <row r="155" spans="1:11" ht="15.75">
      <c r="A155" s="136">
        <v>43</v>
      </c>
      <c r="B155" s="136" t="s">
        <v>1225</v>
      </c>
      <c r="C155" s="99" t="s">
        <v>967</v>
      </c>
      <c r="D155" s="95">
        <v>501030602</v>
      </c>
      <c r="E155" s="96"/>
      <c r="F155" s="94">
        <v>523</v>
      </c>
      <c r="G155" s="94"/>
      <c r="H155" s="94">
        <v>523</v>
      </c>
      <c r="I155" s="94"/>
      <c r="J155" s="94"/>
      <c r="K155" s="94"/>
    </row>
    <row r="156" spans="1:11" ht="21" customHeight="1">
      <c r="A156" s="136"/>
      <c r="B156" s="136"/>
      <c r="C156" s="99" t="s">
        <v>966</v>
      </c>
      <c r="D156" s="95">
        <v>501030608</v>
      </c>
      <c r="E156" s="96"/>
      <c r="F156" s="94">
        <v>415</v>
      </c>
      <c r="G156" s="94"/>
      <c r="H156" s="94">
        <v>415</v>
      </c>
      <c r="I156" s="94"/>
      <c r="J156" s="94"/>
      <c r="K156" s="94"/>
    </row>
    <row r="157" spans="1:11" ht="27" customHeight="1">
      <c r="A157" s="136"/>
      <c r="B157" s="136"/>
      <c r="C157" s="105" t="s">
        <v>867</v>
      </c>
      <c r="D157" s="105"/>
      <c r="E157" s="105"/>
      <c r="F157" s="97">
        <f>SUM(F155:F156)</f>
        <v>938</v>
      </c>
      <c r="G157" s="97"/>
      <c r="H157" s="97">
        <f>SUM(H155:H156)</f>
        <v>938</v>
      </c>
      <c r="I157" s="97">
        <v>3</v>
      </c>
      <c r="J157" s="97">
        <v>0</v>
      </c>
      <c r="K157" s="97">
        <f>SUM(I157:J157)</f>
        <v>3</v>
      </c>
    </row>
    <row r="158" spans="1:11" ht="20.25" customHeight="1">
      <c r="A158" s="136">
        <v>44</v>
      </c>
      <c r="B158" s="136" t="s">
        <v>1226</v>
      </c>
      <c r="C158" s="99" t="s">
        <v>967</v>
      </c>
      <c r="D158" s="95">
        <v>501030602</v>
      </c>
      <c r="E158" s="96"/>
      <c r="F158" s="94"/>
      <c r="G158" s="94">
        <v>519</v>
      </c>
      <c r="H158" s="94">
        <v>519</v>
      </c>
      <c r="I158" s="94"/>
      <c r="J158" s="94"/>
      <c r="K158" s="94"/>
    </row>
    <row r="159" spans="1:11" ht="25.5" customHeight="1">
      <c r="A159" s="136"/>
      <c r="B159" s="136"/>
      <c r="C159" s="99" t="s">
        <v>966</v>
      </c>
      <c r="D159" s="95">
        <v>501030608</v>
      </c>
      <c r="E159" s="96"/>
      <c r="F159" s="94"/>
      <c r="G159" s="94">
        <v>400</v>
      </c>
      <c r="H159" s="94">
        <v>400</v>
      </c>
      <c r="I159" s="94"/>
      <c r="J159" s="94"/>
      <c r="K159" s="94"/>
    </row>
    <row r="160" spans="1:11" ht="25.5" customHeight="1">
      <c r="A160" s="136"/>
      <c r="B160" s="136"/>
      <c r="C160" s="105" t="s">
        <v>867</v>
      </c>
      <c r="D160" s="105"/>
      <c r="E160" s="105"/>
      <c r="F160" s="97"/>
      <c r="G160" s="97">
        <f>SUM(G158:G159)</f>
        <v>919</v>
      </c>
      <c r="H160" s="97">
        <f>SUM(H158:H159)</f>
        <v>919</v>
      </c>
      <c r="I160" s="97">
        <v>0</v>
      </c>
      <c r="J160" s="97">
        <v>3</v>
      </c>
      <c r="K160" s="97">
        <v>3</v>
      </c>
    </row>
    <row r="161" spans="1:11" ht="15.75">
      <c r="A161" s="136">
        <v>45</v>
      </c>
      <c r="B161" s="136" t="s">
        <v>1227</v>
      </c>
      <c r="C161" s="136" t="s">
        <v>965</v>
      </c>
      <c r="D161" s="95">
        <v>501030605</v>
      </c>
      <c r="E161" s="96"/>
      <c r="F161" s="94">
        <v>617</v>
      </c>
      <c r="G161" s="94"/>
      <c r="H161" s="94">
        <v>617</v>
      </c>
      <c r="I161" s="94"/>
      <c r="J161" s="94"/>
      <c r="K161" s="94"/>
    </row>
    <row r="162" spans="1:11" ht="24" customHeight="1">
      <c r="A162" s="136"/>
      <c r="B162" s="136"/>
      <c r="C162" s="136"/>
      <c r="D162" s="95">
        <v>501030606</v>
      </c>
      <c r="E162" s="96"/>
      <c r="F162" s="94">
        <v>883</v>
      </c>
      <c r="G162" s="94"/>
      <c r="H162" s="94">
        <v>883</v>
      </c>
      <c r="I162" s="94"/>
      <c r="J162" s="94"/>
      <c r="K162" s="94"/>
    </row>
    <row r="163" spans="1:11" ht="24.75" customHeight="1">
      <c r="A163" s="136"/>
      <c r="B163" s="136"/>
      <c r="C163" s="105" t="s">
        <v>867</v>
      </c>
      <c r="D163" s="105"/>
      <c r="E163" s="105"/>
      <c r="F163" s="97">
        <f>SUM(F161:F162)</f>
        <v>1500</v>
      </c>
      <c r="G163" s="97"/>
      <c r="H163" s="97">
        <f>SUM(H161:H162)</f>
        <v>1500</v>
      </c>
      <c r="I163" s="97">
        <v>4</v>
      </c>
      <c r="J163" s="97">
        <v>0</v>
      </c>
      <c r="K163" s="97">
        <f>SUM(I163:J163)</f>
        <v>4</v>
      </c>
    </row>
    <row r="164" spans="1:11" ht="24.75" customHeight="1">
      <c r="A164" s="136">
        <v>46</v>
      </c>
      <c r="B164" s="136" t="s">
        <v>1228</v>
      </c>
      <c r="C164" s="136" t="s">
        <v>965</v>
      </c>
      <c r="D164" s="95">
        <v>501030605</v>
      </c>
      <c r="E164" s="96"/>
      <c r="F164" s="94"/>
      <c r="G164" s="94">
        <v>524</v>
      </c>
      <c r="H164" s="94">
        <v>524</v>
      </c>
      <c r="I164" s="94"/>
      <c r="J164" s="94"/>
      <c r="K164" s="94"/>
    </row>
    <row r="165" spans="1:11" ht="27.75" customHeight="1">
      <c r="A165" s="136"/>
      <c r="B165" s="136"/>
      <c r="C165" s="136"/>
      <c r="D165" s="95">
        <v>501030606</v>
      </c>
      <c r="E165" s="96"/>
      <c r="F165" s="94"/>
      <c r="G165" s="94">
        <v>626</v>
      </c>
      <c r="H165" s="94">
        <v>626</v>
      </c>
      <c r="I165" s="94"/>
      <c r="J165" s="94"/>
      <c r="K165" s="94"/>
    </row>
    <row r="166" spans="1:11" ht="27" customHeight="1">
      <c r="A166" s="136"/>
      <c r="B166" s="136"/>
      <c r="C166" s="105" t="s">
        <v>867</v>
      </c>
      <c r="D166" s="105"/>
      <c r="E166" s="105"/>
      <c r="F166" s="97"/>
      <c r="G166" s="97">
        <f>SUM(G164:G165)</f>
        <v>1150</v>
      </c>
      <c r="H166" s="97">
        <f>SUM(H164:H165)</f>
        <v>1150</v>
      </c>
      <c r="I166" s="97">
        <v>0</v>
      </c>
      <c r="J166" s="97">
        <v>4</v>
      </c>
      <c r="K166" s="97">
        <v>4</v>
      </c>
    </row>
    <row r="167" spans="1:11" ht="26.25" customHeight="1">
      <c r="A167" s="136">
        <v>47</v>
      </c>
      <c r="B167" s="136" t="s">
        <v>1229</v>
      </c>
      <c r="C167" s="98" t="s">
        <v>965</v>
      </c>
      <c r="D167" s="95">
        <v>501030607</v>
      </c>
      <c r="E167" s="96"/>
      <c r="F167" s="94">
        <v>827</v>
      </c>
      <c r="G167" s="94"/>
      <c r="H167" s="94">
        <v>827</v>
      </c>
      <c r="I167" s="94"/>
      <c r="J167" s="94"/>
      <c r="K167" s="94"/>
    </row>
    <row r="168" spans="1:11" ht="33" customHeight="1">
      <c r="A168" s="136"/>
      <c r="B168" s="136"/>
      <c r="C168" s="105" t="s">
        <v>867</v>
      </c>
      <c r="D168" s="105"/>
      <c r="E168" s="105"/>
      <c r="F168" s="97">
        <v>827</v>
      </c>
      <c r="G168" s="97"/>
      <c r="H168" s="97">
        <v>827</v>
      </c>
      <c r="I168" s="97">
        <v>3</v>
      </c>
      <c r="J168" s="97">
        <v>0</v>
      </c>
      <c r="K168" s="97">
        <f>SUM(I168:J168)</f>
        <v>3</v>
      </c>
    </row>
    <row r="169" spans="1:11" ht="35.25" customHeight="1">
      <c r="A169" s="136">
        <v>48</v>
      </c>
      <c r="B169" s="136" t="s">
        <v>1230</v>
      </c>
      <c r="C169" s="98" t="s">
        <v>965</v>
      </c>
      <c r="D169" s="95">
        <v>501030607</v>
      </c>
      <c r="E169" s="96"/>
      <c r="F169" s="94"/>
      <c r="G169" s="94">
        <v>626</v>
      </c>
      <c r="H169" s="94">
        <v>626</v>
      </c>
      <c r="I169" s="94"/>
      <c r="J169" s="94"/>
      <c r="K169" s="94"/>
    </row>
    <row r="170" spans="1:11" ht="28.5" customHeight="1">
      <c r="A170" s="136"/>
      <c r="B170" s="136"/>
      <c r="C170" s="105" t="s">
        <v>867</v>
      </c>
      <c r="D170" s="105"/>
      <c r="E170" s="105"/>
      <c r="F170" s="97"/>
      <c r="G170" s="97">
        <v>626</v>
      </c>
      <c r="H170" s="97">
        <v>626</v>
      </c>
      <c r="I170" s="97">
        <v>0</v>
      </c>
      <c r="J170" s="97">
        <v>2</v>
      </c>
      <c r="K170" s="97">
        <v>2</v>
      </c>
    </row>
    <row r="171" spans="1:11" ht="30">
      <c r="A171" s="136">
        <v>49</v>
      </c>
      <c r="B171" s="136" t="s">
        <v>1231</v>
      </c>
      <c r="C171" s="99" t="s">
        <v>963</v>
      </c>
      <c r="D171" s="99">
        <v>501030705</v>
      </c>
      <c r="E171" s="99"/>
      <c r="F171" s="99">
        <v>607</v>
      </c>
      <c r="G171" s="99">
        <v>430</v>
      </c>
      <c r="H171" s="99">
        <f>SUM(F171:G171)</f>
        <v>1037</v>
      </c>
      <c r="I171" s="94"/>
      <c r="J171" s="94"/>
      <c r="K171" s="94"/>
    </row>
    <row r="172" spans="1:11" ht="63" customHeight="1">
      <c r="A172" s="136"/>
      <c r="B172" s="136"/>
      <c r="C172" s="105" t="s">
        <v>867</v>
      </c>
      <c r="D172" s="105"/>
      <c r="E172" s="101"/>
      <c r="F172" s="101">
        <v>607</v>
      </c>
      <c r="G172" s="101">
        <v>430</v>
      </c>
      <c r="H172" s="101">
        <f>SUM(F172:G172)</f>
        <v>1037</v>
      </c>
      <c r="I172" s="97">
        <v>2</v>
      </c>
      <c r="J172" s="97">
        <v>2</v>
      </c>
      <c r="K172" s="97">
        <f>SUM(I172:J172)</f>
        <v>4</v>
      </c>
    </row>
    <row r="173" spans="1:11" ht="24" customHeight="1">
      <c r="A173" s="136">
        <v>50</v>
      </c>
      <c r="B173" s="136" t="s">
        <v>1232</v>
      </c>
      <c r="C173" s="136" t="s">
        <v>964</v>
      </c>
      <c r="D173" s="95">
        <v>501030709</v>
      </c>
      <c r="E173" s="106"/>
      <c r="F173" s="94">
        <v>180</v>
      </c>
      <c r="G173" s="94">
        <v>143</v>
      </c>
      <c r="H173" s="94">
        <f>SUM(F173:G173)</f>
        <v>323</v>
      </c>
      <c r="I173" s="94"/>
      <c r="J173" s="94"/>
      <c r="K173" s="94"/>
    </row>
    <row r="174" spans="1:11" ht="22.5" customHeight="1">
      <c r="A174" s="136"/>
      <c r="B174" s="149"/>
      <c r="C174" s="149"/>
      <c r="D174" s="95">
        <v>501030710</v>
      </c>
      <c r="E174" s="106"/>
      <c r="F174" s="94">
        <v>334</v>
      </c>
      <c r="G174" s="94">
        <v>277</v>
      </c>
      <c r="H174" s="94">
        <f>SUM(F174:G174)</f>
        <v>611</v>
      </c>
      <c r="I174" s="94"/>
      <c r="J174" s="94"/>
      <c r="K174" s="94"/>
    </row>
    <row r="175" spans="1:11" ht="23.25" customHeight="1">
      <c r="A175" s="136"/>
      <c r="B175" s="149"/>
      <c r="C175" s="105" t="s">
        <v>867</v>
      </c>
      <c r="D175" s="105"/>
      <c r="E175" s="105"/>
      <c r="F175" s="97">
        <f>SUM(F173:F174)</f>
        <v>514</v>
      </c>
      <c r="G175" s="97">
        <f>SUM(G173:G174)</f>
        <v>420</v>
      </c>
      <c r="H175" s="97">
        <f>SUM(H173:H174)</f>
        <v>934</v>
      </c>
      <c r="I175" s="97">
        <v>2</v>
      </c>
      <c r="J175" s="97">
        <v>1</v>
      </c>
      <c r="K175" s="97">
        <v>3</v>
      </c>
    </row>
    <row r="176" spans="1:11" ht="15.75">
      <c r="A176" s="136">
        <v>51</v>
      </c>
      <c r="B176" s="136" t="s">
        <v>1233</v>
      </c>
      <c r="C176" s="136" t="s">
        <v>963</v>
      </c>
      <c r="D176" s="95">
        <v>501030701</v>
      </c>
      <c r="E176" s="96"/>
      <c r="F176" s="95">
        <v>425</v>
      </c>
      <c r="G176" s="95"/>
      <c r="H176" s="95">
        <v>425</v>
      </c>
      <c r="I176" s="94"/>
      <c r="J176" s="94"/>
      <c r="K176" s="94"/>
    </row>
    <row r="177" spans="1:11" ht="15.75">
      <c r="A177" s="136"/>
      <c r="B177" s="136"/>
      <c r="C177" s="149"/>
      <c r="D177" s="95">
        <v>501030702</v>
      </c>
      <c r="E177" s="96"/>
      <c r="F177" s="94">
        <v>397</v>
      </c>
      <c r="G177" s="95"/>
      <c r="H177" s="94">
        <v>397</v>
      </c>
      <c r="I177" s="94"/>
      <c r="J177" s="94"/>
      <c r="K177" s="94"/>
    </row>
    <row r="178" spans="1:11" ht="15.75">
      <c r="A178" s="136"/>
      <c r="B178" s="136"/>
      <c r="C178" s="148"/>
      <c r="D178" s="95">
        <v>501030706</v>
      </c>
      <c r="E178" s="96"/>
      <c r="F178" s="94">
        <v>293</v>
      </c>
      <c r="G178" s="95"/>
      <c r="H178" s="94">
        <v>293</v>
      </c>
      <c r="I178" s="94"/>
      <c r="J178" s="94"/>
      <c r="K178" s="94"/>
    </row>
    <row r="179" spans="1:11" ht="15.75">
      <c r="A179" s="136"/>
      <c r="B179" s="136"/>
      <c r="C179" s="105" t="s">
        <v>867</v>
      </c>
      <c r="D179" s="105"/>
      <c r="E179" s="105"/>
      <c r="F179" s="97">
        <f>SUM(F176:F178)</f>
        <v>1115</v>
      </c>
      <c r="G179" s="97"/>
      <c r="H179" s="97">
        <f>SUM(H176:H178)</f>
        <v>1115</v>
      </c>
      <c r="I179" s="97">
        <v>4</v>
      </c>
      <c r="J179" s="97">
        <v>0</v>
      </c>
      <c r="K179" s="97">
        <v>4</v>
      </c>
    </row>
    <row r="180" spans="1:11" ht="15.75">
      <c r="A180" s="136">
        <v>52</v>
      </c>
      <c r="B180" s="136" t="s">
        <v>1234</v>
      </c>
      <c r="C180" s="136" t="s">
        <v>963</v>
      </c>
      <c r="D180" s="95">
        <v>501030701</v>
      </c>
      <c r="E180" s="96"/>
      <c r="F180" s="94"/>
      <c r="G180" s="95">
        <v>347</v>
      </c>
      <c r="H180" s="95">
        <v>347</v>
      </c>
      <c r="I180" s="94"/>
      <c r="J180" s="94"/>
      <c r="K180" s="94"/>
    </row>
    <row r="181" spans="1:11" ht="15.75">
      <c r="A181" s="136"/>
      <c r="B181" s="136"/>
      <c r="C181" s="136"/>
      <c r="D181" s="95">
        <v>501030702</v>
      </c>
      <c r="E181" s="96"/>
      <c r="F181" s="94"/>
      <c r="G181" s="94">
        <v>293</v>
      </c>
      <c r="H181" s="94">
        <v>293</v>
      </c>
      <c r="I181" s="94"/>
      <c r="J181" s="94"/>
      <c r="K181" s="94"/>
    </row>
    <row r="182" spans="1:11" ht="15.75">
      <c r="A182" s="136"/>
      <c r="B182" s="136"/>
      <c r="C182" s="148"/>
      <c r="D182" s="95">
        <v>501030706</v>
      </c>
      <c r="E182" s="96"/>
      <c r="F182" s="94"/>
      <c r="G182" s="94">
        <v>222</v>
      </c>
      <c r="H182" s="94">
        <v>222</v>
      </c>
      <c r="I182" s="94"/>
      <c r="J182" s="94"/>
      <c r="K182" s="94"/>
    </row>
    <row r="183" spans="1:11" ht="21.75" customHeight="1">
      <c r="A183" s="136"/>
      <c r="B183" s="136"/>
      <c r="C183" s="105" t="s">
        <v>867</v>
      </c>
      <c r="D183" s="105"/>
      <c r="E183" s="105"/>
      <c r="F183" s="97"/>
      <c r="G183" s="97">
        <f>SUM(G180:G182)</f>
        <v>862</v>
      </c>
      <c r="H183" s="97">
        <f>SUM(H180:H182)</f>
        <v>862</v>
      </c>
      <c r="I183" s="97">
        <v>0</v>
      </c>
      <c r="J183" s="97">
        <v>3</v>
      </c>
      <c r="K183" s="97">
        <f>SUM(I183:J183)</f>
        <v>3</v>
      </c>
    </row>
    <row r="184" spans="1:11" ht="15.75">
      <c r="A184" s="136">
        <v>53</v>
      </c>
      <c r="B184" s="136" t="s">
        <v>1233</v>
      </c>
      <c r="C184" s="136" t="s">
        <v>963</v>
      </c>
      <c r="D184" s="95">
        <v>501030703</v>
      </c>
      <c r="E184" s="96"/>
      <c r="F184" s="94">
        <v>159</v>
      </c>
      <c r="G184" s="106"/>
      <c r="H184" s="94">
        <v>159</v>
      </c>
      <c r="I184" s="94"/>
      <c r="J184" s="94"/>
      <c r="K184" s="94"/>
    </row>
    <row r="185" spans="1:11" ht="15.75">
      <c r="A185" s="136"/>
      <c r="B185" s="136"/>
      <c r="C185" s="149"/>
      <c r="D185" s="95">
        <v>501030704</v>
      </c>
      <c r="E185" s="96"/>
      <c r="F185" s="94">
        <v>1144</v>
      </c>
      <c r="G185" s="106"/>
      <c r="H185" s="94">
        <v>1144</v>
      </c>
      <c r="I185" s="94"/>
      <c r="J185" s="94"/>
      <c r="K185" s="94"/>
    </row>
    <row r="186" spans="1:11" ht="34.5" customHeight="1">
      <c r="A186" s="136"/>
      <c r="B186" s="136"/>
      <c r="C186" s="105" t="s">
        <v>867</v>
      </c>
      <c r="D186" s="105"/>
      <c r="E186" s="105"/>
      <c r="F186" s="97">
        <f>SUM(F184:F185)</f>
        <v>1303</v>
      </c>
      <c r="G186" s="97"/>
      <c r="H186" s="97">
        <f>SUM(H184:H185)</f>
        <v>1303</v>
      </c>
      <c r="I186" s="97">
        <v>4</v>
      </c>
      <c r="J186" s="97">
        <v>0</v>
      </c>
      <c r="K186" s="97">
        <v>4</v>
      </c>
    </row>
    <row r="187" spans="1:11" ht="15.75">
      <c r="A187" s="136">
        <v>54</v>
      </c>
      <c r="B187" s="136" t="s">
        <v>1235</v>
      </c>
      <c r="C187" s="136" t="s">
        <v>963</v>
      </c>
      <c r="D187" s="95">
        <v>501030703</v>
      </c>
      <c r="E187" s="96"/>
      <c r="F187" s="94"/>
      <c r="G187" s="94">
        <v>119</v>
      </c>
      <c r="H187" s="94">
        <v>119</v>
      </c>
      <c r="I187" s="94"/>
      <c r="J187" s="94"/>
      <c r="K187" s="94"/>
    </row>
    <row r="188" spans="1:11" ht="29.25" customHeight="1">
      <c r="A188" s="136"/>
      <c r="B188" s="136"/>
      <c r="C188" s="136"/>
      <c r="D188" s="95">
        <v>501030704</v>
      </c>
      <c r="E188" s="96"/>
      <c r="F188" s="94"/>
      <c r="G188" s="94">
        <v>840</v>
      </c>
      <c r="H188" s="94">
        <v>840</v>
      </c>
      <c r="I188" s="94"/>
      <c r="J188" s="94"/>
      <c r="K188" s="94"/>
    </row>
    <row r="189" spans="1:11" ht="26.25" customHeight="1">
      <c r="A189" s="136"/>
      <c r="B189" s="136"/>
      <c r="C189" s="105" t="s">
        <v>867</v>
      </c>
      <c r="D189" s="105"/>
      <c r="E189" s="105"/>
      <c r="F189" s="97"/>
      <c r="G189" s="97">
        <f>SUM(G187:G188)</f>
        <v>959</v>
      </c>
      <c r="H189" s="97">
        <f>SUM(H187:H188)</f>
        <v>959</v>
      </c>
      <c r="I189" s="97">
        <v>0</v>
      </c>
      <c r="J189" s="97">
        <v>4</v>
      </c>
      <c r="K189" s="97">
        <f>SUM(I189:J189)</f>
        <v>4</v>
      </c>
    </row>
    <row r="190" spans="1:11" ht="15.75">
      <c r="A190" s="136">
        <v>55</v>
      </c>
      <c r="B190" s="136" t="s">
        <v>1236</v>
      </c>
      <c r="C190" s="136" t="s">
        <v>963</v>
      </c>
      <c r="D190" s="95">
        <v>501030707</v>
      </c>
      <c r="E190" s="96"/>
      <c r="F190" s="94">
        <v>1051</v>
      </c>
      <c r="G190" s="94"/>
      <c r="H190" s="94">
        <v>1051</v>
      </c>
      <c r="I190" s="94"/>
      <c r="J190" s="94"/>
      <c r="K190" s="94"/>
    </row>
    <row r="191" spans="1:11" ht="15.75">
      <c r="A191" s="136"/>
      <c r="B191" s="136"/>
      <c r="C191" s="136"/>
      <c r="D191" s="95">
        <v>501030708</v>
      </c>
      <c r="E191" s="96"/>
      <c r="F191" s="94">
        <v>228</v>
      </c>
      <c r="G191" s="94"/>
      <c r="H191" s="94">
        <v>228</v>
      </c>
      <c r="I191" s="94"/>
      <c r="J191" s="94"/>
      <c r="K191" s="94"/>
    </row>
    <row r="192" spans="1:11" ht="33.75" customHeight="1">
      <c r="A192" s="136"/>
      <c r="B192" s="136"/>
      <c r="C192" s="105" t="s">
        <v>867</v>
      </c>
      <c r="D192" s="105"/>
      <c r="E192" s="105"/>
      <c r="F192" s="97">
        <f>SUM(F190:F191)</f>
        <v>1279</v>
      </c>
      <c r="G192" s="97"/>
      <c r="H192" s="97">
        <f>SUM(H190:H191)</f>
        <v>1279</v>
      </c>
      <c r="I192" s="97">
        <v>4</v>
      </c>
      <c r="J192" s="97">
        <v>0</v>
      </c>
      <c r="K192" s="97">
        <v>4</v>
      </c>
    </row>
    <row r="193" spans="1:11" ht="29.25" customHeight="1">
      <c r="A193" s="136">
        <v>56</v>
      </c>
      <c r="B193" s="136" t="s">
        <v>1237</v>
      </c>
      <c r="C193" s="136" t="s">
        <v>963</v>
      </c>
      <c r="D193" s="95">
        <v>501030707</v>
      </c>
      <c r="E193" s="96"/>
      <c r="F193" s="94"/>
      <c r="G193" s="94">
        <v>705</v>
      </c>
      <c r="H193" s="94">
        <v>705</v>
      </c>
      <c r="I193" s="94"/>
      <c r="J193" s="94"/>
      <c r="K193" s="94"/>
    </row>
    <row r="194" spans="1:11" ht="23.25" customHeight="1">
      <c r="A194" s="136"/>
      <c r="B194" s="136"/>
      <c r="C194" s="136"/>
      <c r="D194" s="95">
        <v>501030708</v>
      </c>
      <c r="E194" s="96"/>
      <c r="F194" s="94"/>
      <c r="G194" s="94">
        <v>158</v>
      </c>
      <c r="H194" s="94">
        <v>158</v>
      </c>
      <c r="I194" s="94"/>
      <c r="J194" s="94"/>
      <c r="K194" s="94"/>
    </row>
    <row r="195" spans="1:11" ht="26.25" customHeight="1">
      <c r="A195" s="136"/>
      <c r="B195" s="136"/>
      <c r="C195" s="105" t="s">
        <v>867</v>
      </c>
      <c r="D195" s="105"/>
      <c r="E195" s="105"/>
      <c r="F195" s="97"/>
      <c r="G195" s="97">
        <f>SUM(G193:G194)</f>
        <v>863</v>
      </c>
      <c r="H195" s="97">
        <f>SUM(H193:H194)</f>
        <v>863</v>
      </c>
      <c r="I195" s="97">
        <v>0</v>
      </c>
      <c r="J195" s="97">
        <v>4</v>
      </c>
      <c r="K195" s="97">
        <f>SUM(I195:J195)</f>
        <v>4</v>
      </c>
    </row>
    <row r="196" spans="1:11" ht="30.75" customHeight="1">
      <c r="A196" s="136">
        <v>57</v>
      </c>
      <c r="B196" s="136" t="s">
        <v>1238</v>
      </c>
      <c r="C196" s="99" t="s">
        <v>962</v>
      </c>
      <c r="D196" s="95">
        <v>501030603</v>
      </c>
      <c r="E196" s="106"/>
      <c r="F196" s="94">
        <v>37</v>
      </c>
      <c r="G196" s="94">
        <v>7</v>
      </c>
      <c r="H196" s="94">
        <f>SUM(F196:G196)</f>
        <v>44</v>
      </c>
      <c r="I196" s="94"/>
      <c r="J196" s="94"/>
      <c r="K196" s="94"/>
    </row>
    <row r="197" spans="1:11" ht="25.5" customHeight="1">
      <c r="A197" s="136"/>
      <c r="B197" s="136"/>
      <c r="C197" s="112" t="s">
        <v>961</v>
      </c>
      <c r="D197" s="99">
        <v>501040101</v>
      </c>
      <c r="E197" s="106"/>
      <c r="F197" s="94">
        <v>684</v>
      </c>
      <c r="G197" s="94">
        <v>645</v>
      </c>
      <c r="H197" s="94">
        <f>SUM(F197:G197)</f>
        <v>1329</v>
      </c>
      <c r="I197" s="94"/>
      <c r="J197" s="94"/>
      <c r="K197" s="94"/>
    </row>
    <row r="198" spans="1:11" ht="28.5" customHeight="1">
      <c r="A198" s="136"/>
      <c r="B198" s="149"/>
      <c r="C198" s="101" t="s">
        <v>867</v>
      </c>
      <c r="D198" s="101"/>
      <c r="E198" s="110"/>
      <c r="F198" s="97">
        <f>SUM(F196:F197)</f>
        <v>721</v>
      </c>
      <c r="G198" s="97">
        <f>SUM(G196:G197)</f>
        <v>652</v>
      </c>
      <c r="H198" s="97">
        <f>SUM(H196:H197)</f>
        <v>1373</v>
      </c>
      <c r="I198" s="97">
        <v>2</v>
      </c>
      <c r="J198" s="97">
        <v>2</v>
      </c>
      <c r="K198" s="97">
        <f>SUM(I198:J198)</f>
        <v>4</v>
      </c>
    </row>
    <row r="199" spans="1:11">
      <c r="A199" s="136">
        <v>58</v>
      </c>
      <c r="B199" s="136" t="s">
        <v>1239</v>
      </c>
      <c r="C199" s="99" t="s">
        <v>960</v>
      </c>
      <c r="D199" s="99">
        <v>501040102</v>
      </c>
      <c r="E199" s="96"/>
      <c r="F199" s="94">
        <v>11</v>
      </c>
      <c r="G199" s="94"/>
      <c r="H199" s="94">
        <v>11</v>
      </c>
      <c r="I199" s="94"/>
      <c r="J199" s="94"/>
      <c r="K199" s="94"/>
    </row>
    <row r="200" spans="1:11" ht="30">
      <c r="A200" s="136"/>
      <c r="B200" s="136"/>
      <c r="C200" s="112" t="s">
        <v>959</v>
      </c>
      <c r="D200" s="95">
        <v>501040103</v>
      </c>
      <c r="E200" s="96"/>
      <c r="F200" s="94">
        <v>1094</v>
      </c>
      <c r="G200" s="94"/>
      <c r="H200" s="94">
        <v>1094</v>
      </c>
      <c r="I200" s="94"/>
      <c r="J200" s="94"/>
      <c r="K200" s="94"/>
    </row>
    <row r="201" spans="1:11" ht="15.75">
      <c r="A201" s="136"/>
      <c r="B201" s="136"/>
      <c r="C201" s="105" t="s">
        <v>867</v>
      </c>
      <c r="D201" s="105"/>
      <c r="E201" s="105"/>
      <c r="F201" s="97">
        <f>SUM(F199:F200)</f>
        <v>1105</v>
      </c>
      <c r="G201" s="97"/>
      <c r="H201" s="97">
        <f>SUM(H199:H200)</f>
        <v>1105</v>
      </c>
      <c r="I201" s="97">
        <v>4</v>
      </c>
      <c r="J201" s="97">
        <v>0</v>
      </c>
      <c r="K201" s="97">
        <v>4</v>
      </c>
    </row>
    <row r="202" spans="1:11" ht="15.75">
      <c r="A202" s="136">
        <v>59</v>
      </c>
      <c r="B202" s="136" t="s">
        <v>1240</v>
      </c>
      <c r="C202" s="99" t="s">
        <v>958</v>
      </c>
      <c r="D202" s="95">
        <v>501040103</v>
      </c>
      <c r="E202" s="96"/>
      <c r="F202" s="94"/>
      <c r="G202" s="94">
        <v>887</v>
      </c>
      <c r="H202" s="94">
        <v>887</v>
      </c>
      <c r="I202" s="94"/>
      <c r="J202" s="94"/>
      <c r="K202" s="94"/>
    </row>
    <row r="203" spans="1:11" ht="30">
      <c r="A203" s="136"/>
      <c r="B203" s="136"/>
      <c r="C203" s="112" t="s">
        <v>959</v>
      </c>
      <c r="D203" s="99">
        <v>501040102</v>
      </c>
      <c r="E203" s="96"/>
      <c r="F203" s="94"/>
      <c r="G203" s="94">
        <v>7</v>
      </c>
      <c r="H203" s="94">
        <v>7</v>
      </c>
      <c r="I203" s="94"/>
      <c r="J203" s="94"/>
      <c r="K203" s="94"/>
    </row>
    <row r="204" spans="1:11" ht="15.75">
      <c r="A204" s="136"/>
      <c r="B204" s="136"/>
      <c r="C204" s="105" t="s">
        <v>867</v>
      </c>
      <c r="D204" s="105"/>
      <c r="E204" s="105"/>
      <c r="F204" s="97"/>
      <c r="G204" s="97">
        <f>SUM(G202:G203)</f>
        <v>894</v>
      </c>
      <c r="H204" s="97">
        <f>SUM(H202:H203)</f>
        <v>894</v>
      </c>
      <c r="I204" s="97">
        <v>0</v>
      </c>
      <c r="J204" s="97">
        <v>3</v>
      </c>
      <c r="K204" s="97">
        <f>SUM(I204:J204)</f>
        <v>3</v>
      </c>
    </row>
    <row r="205" spans="1:11" ht="24.75" customHeight="1">
      <c r="A205" s="136">
        <v>60</v>
      </c>
      <c r="B205" s="136" t="s">
        <v>1241</v>
      </c>
      <c r="C205" s="136" t="s">
        <v>958</v>
      </c>
      <c r="D205" s="95">
        <v>501040104</v>
      </c>
      <c r="E205" s="96"/>
      <c r="F205" s="94">
        <v>653</v>
      </c>
      <c r="G205" s="94"/>
      <c r="H205" s="94">
        <v>653</v>
      </c>
      <c r="I205" s="94"/>
      <c r="J205" s="94"/>
      <c r="K205" s="94"/>
    </row>
    <row r="206" spans="1:11" ht="21" customHeight="1">
      <c r="A206" s="136"/>
      <c r="B206" s="136"/>
      <c r="C206" s="136"/>
      <c r="D206" s="95">
        <v>501040105</v>
      </c>
      <c r="E206" s="96"/>
      <c r="F206" s="94">
        <v>735</v>
      </c>
      <c r="G206" s="94"/>
      <c r="H206" s="94">
        <v>735</v>
      </c>
      <c r="I206" s="94"/>
      <c r="J206" s="94"/>
      <c r="K206" s="94"/>
    </row>
    <row r="207" spans="1:11" ht="22.5" customHeight="1">
      <c r="A207" s="136"/>
      <c r="B207" s="136"/>
      <c r="C207" s="105" t="s">
        <v>867</v>
      </c>
      <c r="D207" s="105"/>
      <c r="E207" s="105"/>
      <c r="F207" s="97">
        <f>SUM(F205:F206)</f>
        <v>1388</v>
      </c>
      <c r="G207" s="97"/>
      <c r="H207" s="97">
        <f>SUM(H205:H206)</f>
        <v>1388</v>
      </c>
      <c r="I207" s="97">
        <v>4</v>
      </c>
      <c r="J207" s="97">
        <v>0</v>
      </c>
      <c r="K207" s="97">
        <f>SUM(I207:J207)</f>
        <v>4</v>
      </c>
    </row>
    <row r="208" spans="1:11" ht="24.75" customHeight="1">
      <c r="A208" s="136">
        <v>61</v>
      </c>
      <c r="B208" s="136" t="s">
        <v>1242</v>
      </c>
      <c r="C208" s="136" t="s">
        <v>958</v>
      </c>
      <c r="D208" s="95">
        <v>501040104</v>
      </c>
      <c r="E208" s="96"/>
      <c r="F208" s="94"/>
      <c r="G208" s="94">
        <v>571</v>
      </c>
      <c r="H208" s="94">
        <v>571</v>
      </c>
      <c r="I208" s="94"/>
      <c r="J208" s="94"/>
      <c r="K208" s="94"/>
    </row>
    <row r="209" spans="1:11" ht="24.75" customHeight="1">
      <c r="A209" s="136"/>
      <c r="B209" s="136"/>
      <c r="C209" s="136"/>
      <c r="D209" s="95">
        <v>501040105</v>
      </c>
      <c r="E209" s="96"/>
      <c r="F209" s="94"/>
      <c r="G209" s="94">
        <v>613</v>
      </c>
      <c r="H209" s="94">
        <v>613</v>
      </c>
      <c r="I209" s="94"/>
      <c r="J209" s="94"/>
      <c r="K209" s="94"/>
    </row>
    <row r="210" spans="1:11" ht="25.5" customHeight="1">
      <c r="A210" s="136"/>
      <c r="B210" s="136"/>
      <c r="C210" s="105" t="s">
        <v>867</v>
      </c>
      <c r="D210" s="105"/>
      <c r="E210" s="105"/>
      <c r="F210" s="97"/>
      <c r="G210" s="97">
        <f>SUM(G208:G209)</f>
        <v>1184</v>
      </c>
      <c r="H210" s="97">
        <f>SUM(H208:H209)</f>
        <v>1184</v>
      </c>
      <c r="I210" s="97">
        <v>0</v>
      </c>
      <c r="J210" s="97">
        <v>4</v>
      </c>
      <c r="K210" s="97">
        <v>4</v>
      </c>
    </row>
    <row r="211" spans="1:11" ht="24" customHeight="1">
      <c r="A211" s="136">
        <v>62</v>
      </c>
      <c r="B211" s="136" t="s">
        <v>1243</v>
      </c>
      <c r="C211" s="136" t="s">
        <v>957</v>
      </c>
      <c r="D211" s="95">
        <v>501040201</v>
      </c>
      <c r="E211" s="96"/>
      <c r="F211" s="94">
        <v>322</v>
      </c>
      <c r="G211" s="94"/>
      <c r="H211" s="94">
        <v>322</v>
      </c>
      <c r="I211" s="94"/>
      <c r="J211" s="94"/>
      <c r="K211" s="94"/>
    </row>
    <row r="212" spans="1:11" ht="23.25" customHeight="1">
      <c r="A212" s="136"/>
      <c r="B212" s="149"/>
      <c r="C212" s="149"/>
      <c r="D212" s="95">
        <v>501040202</v>
      </c>
      <c r="E212" s="96"/>
      <c r="F212" s="94">
        <v>577</v>
      </c>
      <c r="G212" s="94"/>
      <c r="H212" s="94">
        <v>577</v>
      </c>
      <c r="I212" s="94"/>
      <c r="J212" s="94"/>
      <c r="K212" s="94"/>
    </row>
    <row r="213" spans="1:11" ht="25.5" customHeight="1">
      <c r="A213" s="136"/>
      <c r="B213" s="149"/>
      <c r="C213" s="105" t="s">
        <v>867</v>
      </c>
      <c r="D213" s="105"/>
      <c r="E213" s="105"/>
      <c r="F213" s="97">
        <f>SUM(F211:F212)</f>
        <v>899</v>
      </c>
      <c r="G213" s="97"/>
      <c r="H213" s="97">
        <f>SUM(H211:H212)</f>
        <v>899</v>
      </c>
      <c r="I213" s="97">
        <v>2</v>
      </c>
      <c r="J213" s="97">
        <v>0</v>
      </c>
      <c r="K213" s="97">
        <f>SUM(I213:J213)</f>
        <v>2</v>
      </c>
    </row>
    <row r="214" spans="1:11" ht="21" customHeight="1">
      <c r="A214" s="136">
        <v>63</v>
      </c>
      <c r="B214" s="136" t="s">
        <v>1244</v>
      </c>
      <c r="C214" s="136" t="s">
        <v>957</v>
      </c>
      <c r="D214" s="95">
        <v>501040201</v>
      </c>
      <c r="E214" s="96"/>
      <c r="F214" s="95"/>
      <c r="G214" s="94">
        <v>289</v>
      </c>
      <c r="H214" s="94">
        <v>289</v>
      </c>
      <c r="I214" s="94"/>
      <c r="J214" s="94"/>
      <c r="K214" s="94"/>
    </row>
    <row r="215" spans="1:11" ht="24.75" customHeight="1">
      <c r="A215" s="136"/>
      <c r="B215" s="149"/>
      <c r="C215" s="136"/>
      <c r="D215" s="95">
        <v>501040202</v>
      </c>
      <c r="E215" s="96"/>
      <c r="F215" s="95"/>
      <c r="G215" s="94">
        <v>520</v>
      </c>
      <c r="H215" s="94">
        <v>520</v>
      </c>
      <c r="I215" s="94"/>
      <c r="J215" s="94"/>
      <c r="K215" s="94"/>
    </row>
    <row r="216" spans="1:11" ht="24.75" customHeight="1">
      <c r="A216" s="136"/>
      <c r="B216" s="149"/>
      <c r="C216" s="105" t="s">
        <v>867</v>
      </c>
      <c r="D216" s="105"/>
      <c r="E216" s="105"/>
      <c r="F216" s="97"/>
      <c r="G216" s="97">
        <f>SUM(G214:G215)</f>
        <v>809</v>
      </c>
      <c r="H216" s="97">
        <f>SUM(H214:H215)</f>
        <v>809</v>
      </c>
      <c r="I216" s="97">
        <v>0</v>
      </c>
      <c r="J216" s="97">
        <v>2</v>
      </c>
      <c r="K216" s="97">
        <v>2</v>
      </c>
    </row>
    <row r="217" spans="1:11" ht="20.25" customHeight="1">
      <c r="A217" s="136">
        <v>64</v>
      </c>
      <c r="B217" s="136" t="s">
        <v>1245</v>
      </c>
      <c r="C217" s="136" t="s">
        <v>956</v>
      </c>
      <c r="D217" s="95">
        <v>501040203</v>
      </c>
      <c r="E217" s="96"/>
      <c r="F217" s="94">
        <v>655</v>
      </c>
      <c r="G217" s="94"/>
      <c r="H217" s="94">
        <v>655</v>
      </c>
      <c r="I217" s="94"/>
      <c r="J217" s="94"/>
      <c r="K217" s="94"/>
    </row>
    <row r="218" spans="1:11" ht="24" customHeight="1">
      <c r="A218" s="166"/>
      <c r="B218" s="166"/>
      <c r="C218" s="136"/>
      <c r="D218" s="95">
        <v>501040204</v>
      </c>
      <c r="E218" s="96"/>
      <c r="F218" s="94">
        <v>700</v>
      </c>
      <c r="G218" s="94"/>
      <c r="H218" s="94">
        <v>700</v>
      </c>
      <c r="I218" s="94"/>
      <c r="J218" s="94"/>
      <c r="K218" s="94"/>
    </row>
    <row r="219" spans="1:11" ht="24" customHeight="1">
      <c r="A219" s="166"/>
      <c r="B219" s="166"/>
      <c r="C219" s="105" t="s">
        <v>867</v>
      </c>
      <c r="D219" s="105"/>
      <c r="E219" s="105"/>
      <c r="F219" s="97">
        <f>SUM(F217:F218)</f>
        <v>1355</v>
      </c>
      <c r="G219" s="97"/>
      <c r="H219" s="97">
        <f>SUM(H217:H218)</f>
        <v>1355</v>
      </c>
      <c r="I219" s="97">
        <v>4</v>
      </c>
      <c r="J219" s="97">
        <v>0</v>
      </c>
      <c r="K219" s="97">
        <v>4</v>
      </c>
    </row>
    <row r="220" spans="1:11" ht="21.75" customHeight="1">
      <c r="A220" s="136">
        <v>65</v>
      </c>
      <c r="B220" s="136" t="s">
        <v>1246</v>
      </c>
      <c r="C220" s="136" t="s">
        <v>956</v>
      </c>
      <c r="D220" s="95">
        <v>501040203</v>
      </c>
      <c r="E220" s="96"/>
      <c r="F220" s="94"/>
      <c r="G220" s="94">
        <v>572</v>
      </c>
      <c r="H220" s="94">
        <v>572</v>
      </c>
      <c r="I220" s="94"/>
      <c r="J220" s="94"/>
      <c r="K220" s="94"/>
    </row>
    <row r="221" spans="1:11" ht="20.25" customHeight="1">
      <c r="A221" s="166"/>
      <c r="B221" s="166"/>
      <c r="C221" s="136"/>
      <c r="D221" s="95">
        <v>501040204</v>
      </c>
      <c r="E221" s="96"/>
      <c r="F221" s="94"/>
      <c r="G221" s="94">
        <v>549</v>
      </c>
      <c r="H221" s="94">
        <v>549</v>
      </c>
      <c r="I221" s="94"/>
      <c r="J221" s="94"/>
      <c r="K221" s="94"/>
    </row>
    <row r="222" spans="1:11" ht="56.25" customHeight="1">
      <c r="A222" s="166"/>
      <c r="B222" s="166"/>
      <c r="C222" s="105" t="s">
        <v>867</v>
      </c>
      <c r="D222" s="105"/>
      <c r="E222" s="105"/>
      <c r="F222" s="97"/>
      <c r="G222" s="97">
        <f>SUM(G220:G221)</f>
        <v>1121</v>
      </c>
      <c r="H222" s="97">
        <f>SUM(H220:H221)</f>
        <v>1121</v>
      </c>
      <c r="I222" s="97">
        <v>0</v>
      </c>
      <c r="J222" s="97">
        <v>4</v>
      </c>
      <c r="K222" s="97">
        <v>4</v>
      </c>
    </row>
    <row r="223" spans="1:11" ht="15.75">
      <c r="A223" s="136">
        <v>66</v>
      </c>
      <c r="B223" s="136" t="s">
        <v>1247</v>
      </c>
      <c r="C223" s="136" t="s">
        <v>955</v>
      </c>
      <c r="D223" s="95">
        <v>501040301</v>
      </c>
      <c r="E223" s="96"/>
      <c r="F223" s="94">
        <v>82</v>
      </c>
      <c r="G223" s="94"/>
      <c r="H223" s="94">
        <v>82</v>
      </c>
      <c r="I223" s="94"/>
      <c r="J223" s="94"/>
      <c r="K223" s="94"/>
    </row>
    <row r="224" spans="1:11" ht="15.75">
      <c r="A224" s="136"/>
      <c r="B224" s="136"/>
      <c r="C224" s="136"/>
      <c r="D224" s="95">
        <v>501040302</v>
      </c>
      <c r="E224" s="96"/>
      <c r="F224" s="94">
        <v>25</v>
      </c>
      <c r="G224" s="94"/>
      <c r="H224" s="94">
        <v>25</v>
      </c>
      <c r="I224" s="94"/>
      <c r="J224" s="94"/>
      <c r="K224" s="94"/>
    </row>
    <row r="225" spans="1:11" ht="15.75">
      <c r="A225" s="136"/>
      <c r="B225" s="136"/>
      <c r="C225" s="136"/>
      <c r="D225" s="95">
        <v>501040303</v>
      </c>
      <c r="E225" s="96"/>
      <c r="F225" s="94">
        <v>694</v>
      </c>
      <c r="G225" s="94"/>
      <c r="H225" s="94">
        <v>694</v>
      </c>
      <c r="I225" s="94"/>
      <c r="J225" s="94"/>
      <c r="K225" s="94"/>
    </row>
    <row r="226" spans="1:11" ht="20.25" customHeight="1">
      <c r="A226" s="136"/>
      <c r="B226" s="149"/>
      <c r="C226" s="101" t="s">
        <v>867</v>
      </c>
      <c r="D226" s="97"/>
      <c r="E226" s="97"/>
      <c r="F226" s="97">
        <f>SUM(F223:F225)</f>
        <v>801</v>
      </c>
      <c r="G226" s="97"/>
      <c r="H226" s="97">
        <f>SUM(H223:H225)</f>
        <v>801</v>
      </c>
      <c r="I226" s="97">
        <v>3</v>
      </c>
      <c r="J226" s="97">
        <v>0</v>
      </c>
      <c r="K226" s="97">
        <f>SUM(I226:J226)</f>
        <v>3</v>
      </c>
    </row>
    <row r="227" spans="1:11" ht="15.75">
      <c r="A227" s="136">
        <v>67</v>
      </c>
      <c r="B227" s="136" t="s">
        <v>1248</v>
      </c>
      <c r="C227" s="136" t="s">
        <v>955</v>
      </c>
      <c r="D227" s="95">
        <v>501040301</v>
      </c>
      <c r="E227" s="96"/>
      <c r="F227" s="94"/>
      <c r="G227" s="94">
        <v>78</v>
      </c>
      <c r="H227" s="94">
        <v>78</v>
      </c>
      <c r="I227" s="94"/>
      <c r="J227" s="94"/>
      <c r="K227" s="94"/>
    </row>
    <row r="228" spans="1:11" ht="15.75">
      <c r="A228" s="136"/>
      <c r="B228" s="136"/>
      <c r="C228" s="136"/>
      <c r="D228" s="95">
        <v>501040302</v>
      </c>
      <c r="E228" s="96"/>
      <c r="F228" s="95"/>
      <c r="G228" s="94">
        <v>21</v>
      </c>
      <c r="H228" s="94">
        <v>21</v>
      </c>
      <c r="I228" s="94"/>
      <c r="J228" s="94"/>
      <c r="K228" s="94"/>
    </row>
    <row r="229" spans="1:11" ht="15.75">
      <c r="A229" s="136"/>
      <c r="B229" s="136"/>
      <c r="C229" s="136"/>
      <c r="D229" s="95">
        <v>501040303</v>
      </c>
      <c r="E229" s="96"/>
      <c r="F229" s="95"/>
      <c r="G229" s="94">
        <v>735</v>
      </c>
      <c r="H229" s="94">
        <v>735</v>
      </c>
      <c r="I229" s="94"/>
      <c r="J229" s="94"/>
      <c r="K229" s="94"/>
    </row>
    <row r="230" spans="1:11" ht="25.5" customHeight="1">
      <c r="A230" s="136"/>
      <c r="B230" s="149"/>
      <c r="C230" s="101" t="s">
        <v>867</v>
      </c>
      <c r="D230" s="97"/>
      <c r="E230" s="97"/>
      <c r="F230" s="97"/>
      <c r="G230" s="97">
        <f>SUM(G227:G229)</f>
        <v>834</v>
      </c>
      <c r="H230" s="97">
        <f>SUM(H227:H229)</f>
        <v>834</v>
      </c>
      <c r="I230" s="97">
        <v>0</v>
      </c>
      <c r="J230" s="97">
        <v>3</v>
      </c>
      <c r="K230" s="97">
        <v>3</v>
      </c>
    </row>
    <row r="231" spans="1:11" ht="15.75">
      <c r="A231" s="136">
        <v>68</v>
      </c>
      <c r="B231" s="136" t="s">
        <v>1249</v>
      </c>
      <c r="C231" s="136" t="s">
        <v>954</v>
      </c>
      <c r="D231" s="95">
        <v>501040304</v>
      </c>
      <c r="E231" s="96"/>
      <c r="F231" s="94">
        <v>463</v>
      </c>
      <c r="G231" s="94"/>
      <c r="H231" s="94">
        <v>463</v>
      </c>
      <c r="I231" s="94"/>
      <c r="J231" s="94"/>
      <c r="K231" s="94"/>
    </row>
    <row r="232" spans="1:11" ht="15.75">
      <c r="A232" s="136"/>
      <c r="B232" s="136"/>
      <c r="C232" s="136"/>
      <c r="D232" s="95">
        <v>501040305</v>
      </c>
      <c r="E232" s="96"/>
      <c r="F232" s="94">
        <v>202</v>
      </c>
      <c r="G232" s="94"/>
      <c r="H232" s="94">
        <v>202</v>
      </c>
      <c r="I232" s="94"/>
      <c r="J232" s="94"/>
      <c r="K232" s="94"/>
    </row>
    <row r="233" spans="1:11" ht="15.75">
      <c r="A233" s="136"/>
      <c r="B233" s="136"/>
      <c r="C233" s="136"/>
      <c r="D233" s="95">
        <v>501040306</v>
      </c>
      <c r="E233" s="96"/>
      <c r="F233" s="94">
        <v>407</v>
      </c>
      <c r="G233" s="94"/>
      <c r="H233" s="94">
        <v>407</v>
      </c>
      <c r="I233" s="94"/>
      <c r="J233" s="94"/>
      <c r="K233" s="94"/>
    </row>
    <row r="234" spans="1:11" ht="15.75">
      <c r="A234" s="136"/>
      <c r="B234" s="136"/>
      <c r="C234" s="136"/>
      <c r="D234" s="95">
        <v>501040307</v>
      </c>
      <c r="E234" s="96"/>
      <c r="F234" s="94">
        <v>1</v>
      </c>
      <c r="G234" s="94"/>
      <c r="H234" s="94">
        <v>1</v>
      </c>
      <c r="I234" s="94"/>
      <c r="J234" s="94"/>
      <c r="K234" s="94"/>
    </row>
    <row r="235" spans="1:11" ht="15.75">
      <c r="A235" s="136"/>
      <c r="B235" s="136"/>
      <c r="C235" s="136"/>
      <c r="D235" s="95">
        <v>501040308</v>
      </c>
      <c r="E235" s="96"/>
      <c r="F235" s="94">
        <v>21</v>
      </c>
      <c r="G235" s="94"/>
      <c r="H235" s="94">
        <v>21</v>
      </c>
      <c r="I235" s="94"/>
      <c r="J235" s="94"/>
      <c r="K235" s="94"/>
    </row>
    <row r="236" spans="1:11" ht="15.75">
      <c r="A236" s="136"/>
      <c r="B236" s="136"/>
      <c r="C236" s="99" t="s">
        <v>953</v>
      </c>
      <c r="D236" s="95">
        <v>501050101</v>
      </c>
      <c r="E236" s="96"/>
      <c r="F236" s="94">
        <v>277</v>
      </c>
      <c r="G236" s="94"/>
      <c r="H236" s="94">
        <v>277</v>
      </c>
      <c r="I236" s="94"/>
      <c r="J236" s="94"/>
      <c r="K236" s="94"/>
    </row>
    <row r="237" spans="1:11" ht="21" customHeight="1">
      <c r="A237" s="136"/>
      <c r="B237" s="136"/>
      <c r="C237" s="105" t="s">
        <v>867</v>
      </c>
      <c r="D237" s="105"/>
      <c r="E237" s="105"/>
      <c r="F237" s="97">
        <f>SUM(F231:F236)</f>
        <v>1371</v>
      </c>
      <c r="G237" s="97"/>
      <c r="H237" s="97">
        <f>SUM(H231:H236)</f>
        <v>1371</v>
      </c>
      <c r="I237" s="97">
        <v>4</v>
      </c>
      <c r="J237" s="97">
        <v>0</v>
      </c>
      <c r="K237" s="97">
        <f>SUM(I237:J237)</f>
        <v>4</v>
      </c>
    </row>
    <row r="238" spans="1:11" ht="15.75">
      <c r="A238" s="136">
        <v>69</v>
      </c>
      <c r="B238" s="136" t="s">
        <v>1250</v>
      </c>
      <c r="C238" s="136" t="s">
        <v>954</v>
      </c>
      <c r="D238" s="95">
        <v>501040304</v>
      </c>
      <c r="E238" s="96"/>
      <c r="F238" s="94"/>
      <c r="G238" s="94">
        <v>454</v>
      </c>
      <c r="H238" s="94">
        <v>454</v>
      </c>
      <c r="I238" s="94"/>
      <c r="J238" s="94"/>
      <c r="K238" s="94"/>
    </row>
    <row r="239" spans="1:11" ht="15.75">
      <c r="A239" s="136"/>
      <c r="B239" s="136"/>
      <c r="C239" s="136"/>
      <c r="D239" s="95">
        <v>501040305</v>
      </c>
      <c r="E239" s="96"/>
      <c r="F239" s="94"/>
      <c r="G239" s="94">
        <v>205</v>
      </c>
      <c r="H239" s="94">
        <v>205</v>
      </c>
      <c r="I239" s="94"/>
      <c r="J239" s="94"/>
      <c r="K239" s="94"/>
    </row>
    <row r="240" spans="1:11" ht="15.75">
      <c r="A240" s="136"/>
      <c r="B240" s="136"/>
      <c r="C240" s="136"/>
      <c r="D240" s="95">
        <v>501040306</v>
      </c>
      <c r="E240" s="96"/>
      <c r="F240" s="94"/>
      <c r="G240" s="94">
        <v>407</v>
      </c>
      <c r="H240" s="94">
        <v>407</v>
      </c>
      <c r="I240" s="94"/>
      <c r="J240" s="94"/>
      <c r="K240" s="94"/>
    </row>
    <row r="241" spans="1:11" ht="15.75">
      <c r="A241" s="136"/>
      <c r="B241" s="136"/>
      <c r="C241" s="136"/>
      <c r="D241" s="95">
        <v>501040307</v>
      </c>
      <c r="E241" s="96"/>
      <c r="F241" s="94"/>
      <c r="G241" s="94">
        <v>1</v>
      </c>
      <c r="H241" s="94">
        <v>1</v>
      </c>
      <c r="I241" s="94"/>
      <c r="J241" s="94"/>
      <c r="K241" s="94"/>
    </row>
    <row r="242" spans="1:11" ht="15.75">
      <c r="A242" s="136"/>
      <c r="B242" s="136"/>
      <c r="C242" s="136"/>
      <c r="D242" s="95">
        <v>501040308</v>
      </c>
      <c r="E242" s="96"/>
      <c r="F242" s="94"/>
      <c r="G242" s="94">
        <v>22</v>
      </c>
      <c r="H242" s="94">
        <v>22</v>
      </c>
      <c r="I242" s="94"/>
      <c r="J242" s="94"/>
      <c r="K242" s="94"/>
    </row>
    <row r="243" spans="1:11" ht="15.75">
      <c r="A243" s="136"/>
      <c r="B243" s="136"/>
      <c r="C243" s="99" t="s">
        <v>953</v>
      </c>
      <c r="D243" s="95">
        <v>501050101</v>
      </c>
      <c r="E243" s="96"/>
      <c r="F243" s="94"/>
      <c r="G243" s="94">
        <v>284</v>
      </c>
      <c r="H243" s="94">
        <v>284</v>
      </c>
      <c r="I243" s="94"/>
      <c r="J243" s="94"/>
      <c r="K243" s="94"/>
    </row>
    <row r="244" spans="1:11" ht="15.75">
      <c r="A244" s="136"/>
      <c r="B244" s="136"/>
      <c r="C244" s="105" t="s">
        <v>867</v>
      </c>
      <c r="D244" s="105"/>
      <c r="E244" s="105"/>
      <c r="F244" s="97"/>
      <c r="G244" s="97">
        <f>SUM(G238:G243)</f>
        <v>1373</v>
      </c>
      <c r="H244" s="97">
        <f>SUM(H238:H243)</f>
        <v>1373</v>
      </c>
      <c r="I244" s="97">
        <v>0</v>
      </c>
      <c r="J244" s="97">
        <v>4</v>
      </c>
      <c r="K244" s="97">
        <v>4</v>
      </c>
    </row>
    <row r="245" spans="1:11" ht="15.75">
      <c r="A245" s="136">
        <v>70</v>
      </c>
      <c r="B245" s="136" t="s">
        <v>1251</v>
      </c>
      <c r="C245" s="136" t="s">
        <v>952</v>
      </c>
      <c r="D245" s="95">
        <v>501040401</v>
      </c>
      <c r="E245" s="96"/>
      <c r="F245" s="94">
        <v>378</v>
      </c>
      <c r="G245" s="94"/>
      <c r="H245" s="94">
        <v>378</v>
      </c>
      <c r="I245" s="94"/>
      <c r="J245" s="94"/>
      <c r="K245" s="94"/>
    </row>
    <row r="246" spans="1:11" ht="15.75">
      <c r="A246" s="136"/>
      <c r="B246" s="136"/>
      <c r="C246" s="136"/>
      <c r="D246" s="95">
        <v>501040402</v>
      </c>
      <c r="E246" s="96"/>
      <c r="F246" s="94">
        <v>444</v>
      </c>
      <c r="G246" s="94"/>
      <c r="H246" s="94">
        <v>444</v>
      </c>
      <c r="I246" s="94"/>
      <c r="J246" s="94"/>
      <c r="K246" s="94"/>
    </row>
    <row r="247" spans="1:11" ht="15.75">
      <c r="A247" s="136"/>
      <c r="B247" s="136"/>
      <c r="C247" s="136"/>
      <c r="D247" s="95">
        <v>501040403</v>
      </c>
      <c r="E247" s="96"/>
      <c r="F247" s="94">
        <v>420</v>
      </c>
      <c r="G247" s="94"/>
      <c r="H247" s="94">
        <v>420</v>
      </c>
      <c r="I247" s="94"/>
      <c r="J247" s="94"/>
      <c r="K247" s="94"/>
    </row>
    <row r="248" spans="1:11" ht="15.75">
      <c r="A248" s="136"/>
      <c r="B248" s="136"/>
      <c r="C248" s="136"/>
      <c r="D248" s="95">
        <v>501040404</v>
      </c>
      <c r="E248" s="96"/>
      <c r="F248" s="94">
        <v>279</v>
      </c>
      <c r="G248" s="94"/>
      <c r="H248" s="94">
        <v>279</v>
      </c>
      <c r="I248" s="94"/>
      <c r="J248" s="94"/>
      <c r="K248" s="94"/>
    </row>
    <row r="249" spans="1:11" ht="26.25" customHeight="1">
      <c r="A249" s="136"/>
      <c r="B249" s="136"/>
      <c r="C249" s="105" t="s">
        <v>867</v>
      </c>
      <c r="D249" s="105"/>
      <c r="E249" s="105"/>
      <c r="F249" s="97">
        <f>SUM(F245:F248)</f>
        <v>1521</v>
      </c>
      <c r="G249" s="97"/>
      <c r="H249" s="97">
        <f>SUM(H245:H248)</f>
        <v>1521</v>
      </c>
      <c r="I249" s="97">
        <v>4</v>
      </c>
      <c r="J249" s="97">
        <v>0</v>
      </c>
      <c r="K249" s="97">
        <v>4</v>
      </c>
    </row>
    <row r="250" spans="1:11" ht="15.75">
      <c r="A250" s="136">
        <v>71</v>
      </c>
      <c r="B250" s="136" t="s">
        <v>1252</v>
      </c>
      <c r="C250" s="136" t="s">
        <v>952</v>
      </c>
      <c r="D250" s="95">
        <v>501040401</v>
      </c>
      <c r="E250" s="96"/>
      <c r="F250" s="94"/>
      <c r="G250" s="94">
        <v>317</v>
      </c>
      <c r="H250" s="94">
        <v>317</v>
      </c>
      <c r="I250" s="94"/>
      <c r="J250" s="94"/>
      <c r="K250" s="94"/>
    </row>
    <row r="251" spans="1:11" ht="15.75">
      <c r="A251" s="136"/>
      <c r="B251" s="136"/>
      <c r="C251" s="136"/>
      <c r="D251" s="95">
        <v>501040402</v>
      </c>
      <c r="E251" s="96"/>
      <c r="F251" s="94"/>
      <c r="G251" s="94">
        <v>411</v>
      </c>
      <c r="H251" s="94">
        <v>411</v>
      </c>
      <c r="I251" s="94"/>
      <c r="J251" s="94"/>
      <c r="K251" s="94"/>
    </row>
    <row r="252" spans="1:11" ht="15.75">
      <c r="A252" s="136"/>
      <c r="B252" s="136"/>
      <c r="C252" s="136"/>
      <c r="D252" s="95">
        <v>501040403</v>
      </c>
      <c r="E252" s="96"/>
      <c r="F252" s="94"/>
      <c r="G252" s="94">
        <v>330</v>
      </c>
      <c r="H252" s="94">
        <v>330</v>
      </c>
      <c r="I252" s="94"/>
      <c r="J252" s="94"/>
      <c r="K252" s="94"/>
    </row>
    <row r="253" spans="1:11" ht="15.75">
      <c r="A253" s="136"/>
      <c r="B253" s="136"/>
      <c r="C253" s="136"/>
      <c r="D253" s="95">
        <v>501040404</v>
      </c>
      <c r="E253" s="96"/>
      <c r="F253" s="94"/>
      <c r="G253" s="94">
        <v>243</v>
      </c>
      <c r="H253" s="94">
        <v>243</v>
      </c>
      <c r="I253" s="94"/>
      <c r="J253" s="94"/>
      <c r="K253" s="94"/>
    </row>
    <row r="254" spans="1:11" ht="51.75" customHeight="1">
      <c r="A254" s="136"/>
      <c r="B254" s="136"/>
      <c r="C254" s="105" t="s">
        <v>867</v>
      </c>
      <c r="D254" s="105"/>
      <c r="E254" s="105"/>
      <c r="F254" s="97"/>
      <c r="G254" s="97">
        <f>SUM(G250:G253)</f>
        <v>1301</v>
      </c>
      <c r="H254" s="97">
        <f>SUM(H250:H253)</f>
        <v>1301</v>
      </c>
      <c r="I254" s="97">
        <v>4</v>
      </c>
      <c r="J254" s="97">
        <v>0</v>
      </c>
      <c r="K254" s="97">
        <v>4</v>
      </c>
    </row>
    <row r="255" spans="1:11" ht="15.75">
      <c r="A255" s="136">
        <v>72</v>
      </c>
      <c r="B255" s="136" t="s">
        <v>1253</v>
      </c>
      <c r="C255" s="136" t="s">
        <v>952</v>
      </c>
      <c r="D255" s="95">
        <v>501040405</v>
      </c>
      <c r="E255" s="96"/>
      <c r="F255" s="94">
        <v>156</v>
      </c>
      <c r="G255" s="94"/>
      <c r="H255" s="94">
        <v>156</v>
      </c>
      <c r="I255" s="94"/>
      <c r="J255" s="94"/>
      <c r="K255" s="94"/>
    </row>
    <row r="256" spans="1:11" ht="15.75">
      <c r="A256" s="136"/>
      <c r="B256" s="136"/>
      <c r="C256" s="136"/>
      <c r="D256" s="95">
        <v>501040406</v>
      </c>
      <c r="E256" s="96"/>
      <c r="F256" s="94">
        <v>526</v>
      </c>
      <c r="G256" s="94"/>
      <c r="H256" s="94">
        <v>526</v>
      </c>
      <c r="I256" s="94"/>
      <c r="J256" s="94"/>
      <c r="K256" s="94"/>
    </row>
    <row r="257" spans="1:11" ht="15.75">
      <c r="A257" s="136"/>
      <c r="B257" s="136"/>
      <c r="C257" s="136"/>
      <c r="D257" s="95">
        <v>501040407</v>
      </c>
      <c r="E257" s="96"/>
      <c r="F257" s="94">
        <v>474</v>
      </c>
      <c r="G257" s="94"/>
      <c r="H257" s="94">
        <v>474</v>
      </c>
      <c r="I257" s="94"/>
      <c r="J257" s="94"/>
      <c r="K257" s="94"/>
    </row>
    <row r="258" spans="1:11" ht="18.75" customHeight="1">
      <c r="A258" s="136"/>
      <c r="B258" s="136"/>
      <c r="C258" s="136"/>
      <c r="D258" s="95">
        <v>501040408</v>
      </c>
      <c r="E258" s="96"/>
      <c r="F258" s="94">
        <v>369</v>
      </c>
      <c r="G258" s="94"/>
      <c r="H258" s="94">
        <v>369</v>
      </c>
      <c r="I258" s="94"/>
      <c r="J258" s="94"/>
      <c r="K258" s="94"/>
    </row>
    <row r="259" spans="1:11" ht="15.75">
      <c r="A259" s="136"/>
      <c r="B259" s="136"/>
      <c r="C259" s="105" t="s">
        <v>867</v>
      </c>
      <c r="D259" s="105"/>
      <c r="E259" s="105"/>
      <c r="F259" s="97">
        <f>SUM(F255:F258)</f>
        <v>1525</v>
      </c>
      <c r="G259" s="97"/>
      <c r="H259" s="97">
        <f>SUM(H255:H258)</f>
        <v>1525</v>
      </c>
      <c r="I259" s="97">
        <v>0</v>
      </c>
      <c r="J259" s="97">
        <v>4</v>
      </c>
      <c r="K259" s="97">
        <v>4</v>
      </c>
    </row>
    <row r="260" spans="1:11" ht="15.75">
      <c r="A260" s="136">
        <v>73</v>
      </c>
      <c r="B260" s="136" t="s">
        <v>1254</v>
      </c>
      <c r="C260" s="136" t="s">
        <v>952</v>
      </c>
      <c r="D260" s="95">
        <v>501040405</v>
      </c>
      <c r="E260" s="96"/>
      <c r="F260" s="94"/>
      <c r="G260" s="94">
        <v>139</v>
      </c>
      <c r="H260" s="94">
        <v>139</v>
      </c>
      <c r="I260" s="94"/>
      <c r="J260" s="94"/>
      <c r="K260" s="94"/>
    </row>
    <row r="261" spans="1:11" ht="15.75">
      <c r="A261" s="136"/>
      <c r="B261" s="136"/>
      <c r="C261" s="136"/>
      <c r="D261" s="95">
        <v>501040406</v>
      </c>
      <c r="E261" s="96"/>
      <c r="F261" s="94"/>
      <c r="G261" s="94">
        <v>523</v>
      </c>
      <c r="H261" s="94">
        <v>523</v>
      </c>
      <c r="I261" s="94"/>
      <c r="J261" s="94"/>
      <c r="K261" s="94"/>
    </row>
    <row r="262" spans="1:11" ht="15.75">
      <c r="A262" s="136"/>
      <c r="B262" s="136"/>
      <c r="C262" s="136"/>
      <c r="D262" s="95">
        <v>501040407</v>
      </c>
      <c r="E262" s="96"/>
      <c r="F262" s="94"/>
      <c r="G262" s="94">
        <v>490</v>
      </c>
      <c r="H262" s="94">
        <v>490</v>
      </c>
      <c r="I262" s="94"/>
      <c r="J262" s="94"/>
      <c r="K262" s="94"/>
    </row>
    <row r="263" spans="1:11" ht="15.75">
      <c r="A263" s="136"/>
      <c r="B263" s="136"/>
      <c r="C263" s="136"/>
      <c r="D263" s="95">
        <v>501040408</v>
      </c>
      <c r="E263" s="96"/>
      <c r="F263" s="94"/>
      <c r="G263" s="94">
        <v>352</v>
      </c>
      <c r="H263" s="94">
        <v>352</v>
      </c>
      <c r="I263" s="94"/>
      <c r="J263" s="94"/>
      <c r="K263" s="94"/>
    </row>
    <row r="264" spans="1:11" ht="23.25" customHeight="1">
      <c r="A264" s="136"/>
      <c r="B264" s="136"/>
      <c r="C264" s="105" t="s">
        <v>867</v>
      </c>
      <c r="D264" s="105"/>
      <c r="E264" s="105"/>
      <c r="F264" s="97"/>
      <c r="G264" s="97">
        <f>SUM(G260:G263)</f>
        <v>1504</v>
      </c>
      <c r="H264" s="97">
        <f>SUM(H260:H263)</f>
        <v>1504</v>
      </c>
      <c r="I264" s="97">
        <v>0</v>
      </c>
      <c r="J264" s="97">
        <v>4</v>
      </c>
      <c r="K264" s="97">
        <v>4</v>
      </c>
    </row>
    <row r="265" spans="1:11" ht="15.75">
      <c r="A265" s="136">
        <v>74</v>
      </c>
      <c r="B265" s="136" t="s">
        <v>1255</v>
      </c>
      <c r="C265" s="136" t="s">
        <v>951</v>
      </c>
      <c r="D265" s="95">
        <v>501040409</v>
      </c>
      <c r="E265" s="96"/>
      <c r="F265" s="94">
        <v>1</v>
      </c>
      <c r="G265" s="94"/>
      <c r="H265" s="94">
        <v>1</v>
      </c>
      <c r="I265" s="94"/>
      <c r="J265" s="94"/>
      <c r="K265" s="94"/>
    </row>
    <row r="266" spans="1:11" ht="15.75">
      <c r="A266" s="136"/>
      <c r="B266" s="136"/>
      <c r="C266" s="136"/>
      <c r="D266" s="95">
        <v>501040410</v>
      </c>
      <c r="E266" s="96"/>
      <c r="F266" s="94">
        <v>793</v>
      </c>
      <c r="G266" s="94"/>
      <c r="H266" s="94">
        <v>793</v>
      </c>
      <c r="I266" s="94"/>
      <c r="J266" s="94"/>
      <c r="K266" s="94"/>
    </row>
    <row r="267" spans="1:11" ht="15.75">
      <c r="A267" s="136"/>
      <c r="B267" s="136"/>
      <c r="C267" s="99" t="s">
        <v>950</v>
      </c>
      <c r="D267" s="95">
        <v>501040413</v>
      </c>
      <c r="E267" s="96"/>
      <c r="F267" s="94">
        <v>56</v>
      </c>
      <c r="G267" s="94"/>
      <c r="H267" s="94">
        <v>56</v>
      </c>
      <c r="I267" s="94"/>
      <c r="J267" s="94"/>
      <c r="K267" s="94"/>
    </row>
    <row r="268" spans="1:11" ht="15.75">
      <c r="A268" s="136"/>
      <c r="B268" s="136"/>
      <c r="C268" s="105" t="s">
        <v>867</v>
      </c>
      <c r="D268" s="105"/>
      <c r="E268" s="105"/>
      <c r="F268" s="97">
        <f>SUM(F265:F267)</f>
        <v>850</v>
      </c>
      <c r="G268" s="97"/>
      <c r="H268" s="97">
        <f>SUM(H265:H267)</f>
        <v>850</v>
      </c>
      <c r="I268" s="97">
        <v>3</v>
      </c>
      <c r="J268" s="97">
        <v>0</v>
      </c>
      <c r="K268" s="97">
        <v>3</v>
      </c>
    </row>
    <row r="269" spans="1:11" ht="15.75">
      <c r="A269" s="136">
        <v>75</v>
      </c>
      <c r="B269" s="136" t="s">
        <v>1256</v>
      </c>
      <c r="C269" s="136" t="s">
        <v>951</v>
      </c>
      <c r="D269" s="95">
        <v>501040409</v>
      </c>
      <c r="E269" s="96"/>
      <c r="F269" s="94"/>
      <c r="G269" s="94">
        <v>0</v>
      </c>
      <c r="H269" s="94">
        <v>0</v>
      </c>
      <c r="I269" s="94"/>
      <c r="J269" s="94"/>
      <c r="K269" s="94"/>
    </row>
    <row r="270" spans="1:11" ht="15.75">
      <c r="A270" s="136"/>
      <c r="B270" s="136"/>
      <c r="C270" s="136"/>
      <c r="D270" s="95">
        <v>501040410</v>
      </c>
      <c r="E270" s="96"/>
      <c r="F270" s="94"/>
      <c r="G270" s="94">
        <v>541</v>
      </c>
      <c r="H270" s="94">
        <v>541</v>
      </c>
      <c r="I270" s="94"/>
      <c r="J270" s="94"/>
      <c r="K270" s="94"/>
    </row>
    <row r="271" spans="1:11" ht="15.75">
      <c r="A271" s="136"/>
      <c r="B271" s="136"/>
      <c r="C271" s="99" t="s">
        <v>950</v>
      </c>
      <c r="D271" s="95">
        <v>501040413</v>
      </c>
      <c r="E271" s="96"/>
      <c r="F271" s="94"/>
      <c r="G271" s="94">
        <v>34</v>
      </c>
      <c r="H271" s="94">
        <v>34</v>
      </c>
      <c r="I271" s="94"/>
      <c r="J271" s="94"/>
      <c r="K271" s="94"/>
    </row>
    <row r="272" spans="1:11" ht="15.75">
      <c r="A272" s="136"/>
      <c r="B272" s="136"/>
      <c r="C272" s="105" t="s">
        <v>867</v>
      </c>
      <c r="D272" s="105"/>
      <c r="E272" s="105"/>
      <c r="F272" s="97"/>
      <c r="G272" s="97">
        <f>SUM(G269:G271)</f>
        <v>575</v>
      </c>
      <c r="H272" s="97">
        <f>SUM(H269:H271)</f>
        <v>575</v>
      </c>
      <c r="I272" s="97">
        <v>0</v>
      </c>
      <c r="J272" s="97">
        <v>2</v>
      </c>
      <c r="K272" s="97">
        <v>2</v>
      </c>
    </row>
    <row r="273" spans="1:11" ht="15.75">
      <c r="A273" s="136">
        <v>76</v>
      </c>
      <c r="B273" s="136" t="s">
        <v>1257</v>
      </c>
      <c r="C273" s="113" t="s">
        <v>949</v>
      </c>
      <c r="D273" s="95">
        <v>501040411</v>
      </c>
      <c r="E273" s="96"/>
      <c r="F273" s="94">
        <v>1036</v>
      </c>
      <c r="G273" s="94"/>
      <c r="H273" s="94">
        <v>1036</v>
      </c>
      <c r="I273" s="94"/>
      <c r="J273" s="94"/>
      <c r="K273" s="94"/>
    </row>
    <row r="274" spans="1:11" ht="17.25" customHeight="1">
      <c r="A274" s="136"/>
      <c r="B274" s="136"/>
      <c r="C274" s="113" t="s">
        <v>948</v>
      </c>
      <c r="D274" s="95">
        <v>501040412</v>
      </c>
      <c r="E274" s="96"/>
      <c r="F274" s="94">
        <v>328</v>
      </c>
      <c r="G274" s="94"/>
      <c r="H274" s="94">
        <v>328</v>
      </c>
      <c r="I274" s="94"/>
      <c r="J274" s="94"/>
      <c r="K274" s="94"/>
    </row>
    <row r="275" spans="1:11" ht="25.5" customHeight="1">
      <c r="A275" s="136"/>
      <c r="B275" s="136"/>
      <c r="C275" s="105" t="s">
        <v>867</v>
      </c>
      <c r="D275" s="105"/>
      <c r="E275" s="105"/>
      <c r="F275" s="97">
        <f>SUM(F273:F274)</f>
        <v>1364</v>
      </c>
      <c r="G275" s="97"/>
      <c r="H275" s="97">
        <f>SUM(H273:H274)</f>
        <v>1364</v>
      </c>
      <c r="I275" s="97">
        <v>4</v>
      </c>
      <c r="J275" s="97">
        <v>0</v>
      </c>
      <c r="K275" s="97">
        <v>4</v>
      </c>
    </row>
    <row r="276" spans="1:11" ht="15.75">
      <c r="A276" s="136">
        <v>77</v>
      </c>
      <c r="B276" s="136" t="s">
        <v>1258</v>
      </c>
      <c r="C276" s="113" t="s">
        <v>949</v>
      </c>
      <c r="D276" s="95">
        <v>501040411</v>
      </c>
      <c r="E276" s="96"/>
      <c r="F276" s="94"/>
      <c r="G276" s="94">
        <v>973</v>
      </c>
      <c r="H276" s="94">
        <v>973</v>
      </c>
      <c r="I276" s="94"/>
      <c r="J276" s="94"/>
      <c r="K276" s="94"/>
    </row>
    <row r="277" spans="1:11" ht="15.75">
      <c r="A277" s="136"/>
      <c r="B277" s="136"/>
      <c r="C277" s="113" t="s">
        <v>948</v>
      </c>
      <c r="D277" s="95">
        <v>501040412</v>
      </c>
      <c r="E277" s="96"/>
      <c r="F277" s="94"/>
      <c r="G277" s="94">
        <v>323</v>
      </c>
      <c r="H277" s="94">
        <v>323</v>
      </c>
      <c r="I277" s="94"/>
      <c r="J277" s="94"/>
      <c r="K277" s="94"/>
    </row>
    <row r="278" spans="1:11" ht="33.75" customHeight="1">
      <c r="A278" s="136"/>
      <c r="B278" s="136"/>
      <c r="C278" s="105" t="s">
        <v>867</v>
      </c>
      <c r="D278" s="105"/>
      <c r="E278" s="105"/>
      <c r="F278" s="97"/>
      <c r="G278" s="97">
        <f>SUM(G276:G277)</f>
        <v>1296</v>
      </c>
      <c r="H278" s="97">
        <f>SUM(H276:H277)</f>
        <v>1296</v>
      </c>
      <c r="I278" s="97">
        <v>0</v>
      </c>
      <c r="J278" s="97">
        <v>4</v>
      </c>
      <c r="K278" s="97">
        <v>4</v>
      </c>
    </row>
    <row r="279" spans="1:11" ht="15.75">
      <c r="A279" s="136">
        <v>78</v>
      </c>
      <c r="B279" s="136" t="s">
        <v>1259</v>
      </c>
      <c r="C279" s="147" t="s">
        <v>947</v>
      </c>
      <c r="D279" s="95">
        <v>501040504</v>
      </c>
      <c r="E279" s="96"/>
      <c r="F279" s="94">
        <v>213</v>
      </c>
      <c r="G279" s="106"/>
      <c r="H279" s="94">
        <v>213</v>
      </c>
      <c r="I279" s="94"/>
      <c r="J279" s="94"/>
      <c r="K279" s="94"/>
    </row>
    <row r="280" spans="1:11" ht="15.75">
      <c r="A280" s="136"/>
      <c r="B280" s="136"/>
      <c r="C280" s="154"/>
      <c r="D280" s="95">
        <v>501040505</v>
      </c>
      <c r="E280" s="96"/>
      <c r="F280" s="94">
        <v>386</v>
      </c>
      <c r="G280" s="106"/>
      <c r="H280" s="94">
        <v>386</v>
      </c>
      <c r="I280" s="94"/>
      <c r="J280" s="94"/>
      <c r="K280" s="94"/>
    </row>
    <row r="281" spans="1:11" ht="15.75">
      <c r="A281" s="136"/>
      <c r="B281" s="136"/>
      <c r="C281" s="153"/>
      <c r="D281" s="95">
        <v>501040506</v>
      </c>
      <c r="E281" s="96"/>
      <c r="F281" s="94">
        <v>303</v>
      </c>
      <c r="G281" s="106"/>
      <c r="H281" s="94">
        <v>303</v>
      </c>
      <c r="I281" s="94"/>
      <c r="J281" s="94"/>
      <c r="K281" s="94"/>
    </row>
    <row r="282" spans="1:11" ht="27.75" customHeight="1">
      <c r="A282" s="136"/>
      <c r="B282" s="149"/>
      <c r="C282" s="101" t="s">
        <v>867</v>
      </c>
      <c r="D282" s="109"/>
      <c r="E282" s="110"/>
      <c r="F282" s="97">
        <f>SUM(F279:F281)</f>
        <v>902</v>
      </c>
      <c r="G282" s="97"/>
      <c r="H282" s="97">
        <f>SUM(H279:H281)</f>
        <v>902</v>
      </c>
      <c r="I282" s="97">
        <v>3</v>
      </c>
      <c r="J282" s="97">
        <v>0</v>
      </c>
      <c r="K282" s="97">
        <v>3</v>
      </c>
    </row>
    <row r="283" spans="1:11" ht="15.75">
      <c r="A283" s="136">
        <v>79</v>
      </c>
      <c r="B283" s="136" t="s">
        <v>1260</v>
      </c>
      <c r="C283" s="147" t="s">
        <v>947</v>
      </c>
      <c r="D283" s="95">
        <v>501040504</v>
      </c>
      <c r="E283" s="96"/>
      <c r="F283" s="94"/>
      <c r="G283" s="94">
        <v>203</v>
      </c>
      <c r="H283" s="94">
        <v>203</v>
      </c>
      <c r="I283" s="94"/>
      <c r="J283" s="94"/>
      <c r="K283" s="94"/>
    </row>
    <row r="284" spans="1:11" ht="15.75">
      <c r="A284" s="136"/>
      <c r="B284" s="136"/>
      <c r="C284" s="154"/>
      <c r="D284" s="95">
        <v>501040505</v>
      </c>
      <c r="E284" s="96"/>
      <c r="F284" s="94"/>
      <c r="G284" s="94">
        <v>397</v>
      </c>
      <c r="H284" s="94">
        <v>397</v>
      </c>
      <c r="I284" s="94"/>
      <c r="J284" s="94"/>
      <c r="K284" s="94"/>
    </row>
    <row r="285" spans="1:11" ht="15.75">
      <c r="A285" s="136"/>
      <c r="B285" s="136"/>
      <c r="C285" s="153"/>
      <c r="D285" s="95">
        <v>501040506</v>
      </c>
      <c r="E285" s="96"/>
      <c r="F285" s="94"/>
      <c r="G285" s="94">
        <v>303</v>
      </c>
      <c r="H285" s="94">
        <v>303</v>
      </c>
      <c r="I285" s="94"/>
      <c r="J285" s="94"/>
      <c r="K285" s="94"/>
    </row>
    <row r="286" spans="1:11" ht="33.75" customHeight="1">
      <c r="A286" s="136"/>
      <c r="B286" s="149"/>
      <c r="C286" s="101" t="s">
        <v>867</v>
      </c>
      <c r="D286" s="109"/>
      <c r="E286" s="110"/>
      <c r="F286" s="97"/>
      <c r="G286" s="97">
        <f>SUM(G283:G285)</f>
        <v>903</v>
      </c>
      <c r="H286" s="97">
        <f>SUM(H283:H285)</f>
        <v>903</v>
      </c>
      <c r="I286" s="97">
        <v>0</v>
      </c>
      <c r="J286" s="97">
        <v>3</v>
      </c>
      <c r="K286" s="97">
        <v>3</v>
      </c>
    </row>
    <row r="287" spans="1:11" ht="15.75">
      <c r="A287" s="136">
        <v>80</v>
      </c>
      <c r="B287" s="136" t="s">
        <v>1259</v>
      </c>
      <c r="C287" s="147" t="s">
        <v>947</v>
      </c>
      <c r="D287" s="95">
        <v>501040501</v>
      </c>
      <c r="E287" s="96"/>
      <c r="F287" s="94">
        <v>191</v>
      </c>
      <c r="G287" s="94"/>
      <c r="H287" s="94">
        <v>191</v>
      </c>
      <c r="I287" s="94"/>
      <c r="J287" s="94"/>
      <c r="K287" s="94"/>
    </row>
    <row r="288" spans="1:11" ht="15.75">
      <c r="A288" s="136"/>
      <c r="B288" s="136"/>
      <c r="C288" s="154"/>
      <c r="D288" s="95">
        <v>501040502</v>
      </c>
      <c r="E288" s="96"/>
      <c r="F288" s="94">
        <v>338</v>
      </c>
      <c r="G288" s="94"/>
      <c r="H288" s="94">
        <v>338</v>
      </c>
      <c r="I288" s="94"/>
      <c r="J288" s="94"/>
      <c r="K288" s="94"/>
    </row>
    <row r="289" spans="1:11" ht="15.75">
      <c r="A289" s="136"/>
      <c r="B289" s="136"/>
      <c r="C289" s="153"/>
      <c r="D289" s="95">
        <v>501040503</v>
      </c>
      <c r="E289" s="96"/>
      <c r="F289" s="94">
        <v>237</v>
      </c>
      <c r="G289" s="94"/>
      <c r="H289" s="94">
        <v>237</v>
      </c>
      <c r="I289" s="94"/>
      <c r="J289" s="94"/>
      <c r="K289" s="94"/>
    </row>
    <row r="290" spans="1:11" ht="15.75">
      <c r="A290" s="136"/>
      <c r="B290" s="136"/>
      <c r="C290" s="101" t="s">
        <v>867</v>
      </c>
      <c r="D290" s="109"/>
      <c r="E290" s="110"/>
      <c r="F290" s="97">
        <f>SUM(F287:F289)</f>
        <v>766</v>
      </c>
      <c r="G290" s="97"/>
      <c r="H290" s="97">
        <f>SUM(H287:H289)</f>
        <v>766</v>
      </c>
      <c r="I290" s="97">
        <v>2</v>
      </c>
      <c r="J290" s="97">
        <v>0</v>
      </c>
      <c r="K290" s="97">
        <v>2</v>
      </c>
    </row>
    <row r="291" spans="1:11" ht="15.75">
      <c r="A291" s="136">
        <v>81</v>
      </c>
      <c r="B291" s="136" t="s">
        <v>1260</v>
      </c>
      <c r="C291" s="147" t="s">
        <v>947</v>
      </c>
      <c r="D291" s="95">
        <v>501040501</v>
      </c>
      <c r="E291" s="96"/>
      <c r="F291" s="94"/>
      <c r="G291" s="94">
        <v>207</v>
      </c>
      <c r="H291" s="94">
        <v>207</v>
      </c>
      <c r="I291" s="94"/>
      <c r="J291" s="94"/>
      <c r="K291" s="94"/>
    </row>
    <row r="292" spans="1:11" ht="15.75">
      <c r="A292" s="136"/>
      <c r="B292" s="136"/>
      <c r="C292" s="154"/>
      <c r="D292" s="95">
        <v>501040502</v>
      </c>
      <c r="E292" s="96"/>
      <c r="F292" s="94"/>
      <c r="G292" s="94">
        <v>361</v>
      </c>
      <c r="H292" s="94">
        <v>361</v>
      </c>
      <c r="I292" s="94"/>
      <c r="J292" s="94"/>
      <c r="K292" s="94"/>
    </row>
    <row r="293" spans="1:11" ht="15.75">
      <c r="A293" s="136"/>
      <c r="B293" s="136"/>
      <c r="C293" s="153"/>
      <c r="D293" s="95">
        <v>501040503</v>
      </c>
      <c r="E293" s="96"/>
      <c r="F293" s="94"/>
      <c r="G293" s="94">
        <v>261</v>
      </c>
      <c r="H293" s="94">
        <v>261</v>
      </c>
      <c r="I293" s="94"/>
      <c r="J293" s="94"/>
      <c r="K293" s="94"/>
    </row>
    <row r="294" spans="1:11" ht="17.25" customHeight="1">
      <c r="A294" s="136"/>
      <c r="B294" s="136"/>
      <c r="C294" s="105" t="s">
        <v>867</v>
      </c>
      <c r="D294" s="105"/>
      <c r="E294" s="105"/>
      <c r="F294" s="97"/>
      <c r="G294" s="97">
        <f>SUM(G291:G293)</f>
        <v>829</v>
      </c>
      <c r="H294" s="97">
        <f>SUM(H291:H293)</f>
        <v>829</v>
      </c>
      <c r="I294" s="97">
        <v>2</v>
      </c>
      <c r="J294" s="97">
        <v>2</v>
      </c>
      <c r="K294" s="97">
        <v>4</v>
      </c>
    </row>
    <row r="295" spans="1:11" ht="15.75">
      <c r="A295" s="136">
        <v>82</v>
      </c>
      <c r="B295" s="136" t="s">
        <v>1261</v>
      </c>
      <c r="C295" s="99" t="s">
        <v>946</v>
      </c>
      <c r="D295" s="95">
        <v>501040601</v>
      </c>
      <c r="E295" s="96"/>
      <c r="F295" s="94">
        <v>490</v>
      </c>
      <c r="G295" s="94"/>
      <c r="H295" s="94">
        <v>490</v>
      </c>
      <c r="I295" s="94"/>
      <c r="J295" s="94"/>
      <c r="K295" s="94"/>
    </row>
    <row r="296" spans="1:11" ht="25.5" customHeight="1">
      <c r="A296" s="136"/>
      <c r="B296" s="149"/>
      <c r="C296" s="99" t="s">
        <v>945</v>
      </c>
      <c r="D296" s="95">
        <v>501040602</v>
      </c>
      <c r="E296" s="96"/>
      <c r="F296" s="94">
        <v>341</v>
      </c>
      <c r="G296" s="94"/>
      <c r="H296" s="94">
        <v>341</v>
      </c>
      <c r="I296" s="94"/>
      <c r="J296" s="94"/>
      <c r="K296" s="94"/>
    </row>
    <row r="297" spans="1:11" ht="22.5" customHeight="1">
      <c r="A297" s="136"/>
      <c r="B297" s="149"/>
      <c r="C297" s="101" t="s">
        <v>867</v>
      </c>
      <c r="D297" s="109"/>
      <c r="E297" s="110"/>
      <c r="F297" s="97">
        <f>SUM(F295:F296)</f>
        <v>831</v>
      </c>
      <c r="G297" s="97"/>
      <c r="H297" s="97">
        <f>SUM(H295:H296)</f>
        <v>831</v>
      </c>
      <c r="I297" s="97">
        <v>3</v>
      </c>
      <c r="J297" s="97">
        <v>0</v>
      </c>
      <c r="K297" s="97">
        <v>3</v>
      </c>
    </row>
    <row r="298" spans="1:11" ht="20.25" customHeight="1">
      <c r="A298" s="136">
        <v>83</v>
      </c>
      <c r="B298" s="136" t="s">
        <v>1262</v>
      </c>
      <c r="C298" s="99" t="s">
        <v>946</v>
      </c>
      <c r="D298" s="95">
        <v>501040601</v>
      </c>
      <c r="E298" s="96"/>
      <c r="F298" s="94"/>
      <c r="G298" s="94">
        <v>454</v>
      </c>
      <c r="H298" s="94">
        <v>454</v>
      </c>
      <c r="I298" s="94"/>
      <c r="J298" s="94"/>
      <c r="K298" s="94"/>
    </row>
    <row r="299" spans="1:11" ht="21.75" customHeight="1">
      <c r="A299" s="136"/>
      <c r="B299" s="149"/>
      <c r="C299" s="99" t="s">
        <v>945</v>
      </c>
      <c r="D299" s="95">
        <v>501040602</v>
      </c>
      <c r="E299" s="96"/>
      <c r="F299" s="94"/>
      <c r="G299" s="94">
        <v>336</v>
      </c>
      <c r="H299" s="94">
        <v>336</v>
      </c>
      <c r="I299" s="94"/>
      <c r="J299" s="94"/>
      <c r="K299" s="94"/>
    </row>
    <row r="300" spans="1:11" ht="23.25" customHeight="1">
      <c r="A300" s="136"/>
      <c r="B300" s="149"/>
      <c r="C300" s="101" t="s">
        <v>867</v>
      </c>
      <c r="D300" s="109"/>
      <c r="E300" s="110"/>
      <c r="F300" s="97"/>
      <c r="G300" s="97">
        <f>SUM(G298:G299)</f>
        <v>790</v>
      </c>
      <c r="H300" s="97">
        <f>SUM(H298:H299)</f>
        <v>790</v>
      </c>
      <c r="I300" s="97">
        <v>0</v>
      </c>
      <c r="J300" s="97">
        <v>3</v>
      </c>
      <c r="K300" s="97">
        <v>3</v>
      </c>
    </row>
    <row r="301" spans="1:11" ht="15.75">
      <c r="A301" s="136">
        <v>84</v>
      </c>
      <c r="B301" s="136" t="s">
        <v>1263</v>
      </c>
      <c r="C301" s="136" t="s">
        <v>944</v>
      </c>
      <c r="D301" s="95">
        <v>501040603</v>
      </c>
      <c r="E301" s="96"/>
      <c r="F301" s="94">
        <v>475</v>
      </c>
      <c r="G301" s="94"/>
      <c r="H301" s="94">
        <v>475</v>
      </c>
      <c r="I301" s="94"/>
      <c r="J301" s="94"/>
      <c r="K301" s="94"/>
    </row>
    <row r="302" spans="1:11" ht="15.75">
      <c r="A302" s="136"/>
      <c r="B302" s="136"/>
      <c r="C302" s="136"/>
      <c r="D302" s="95">
        <v>501040604</v>
      </c>
      <c r="E302" s="96"/>
      <c r="F302" s="94">
        <v>470</v>
      </c>
      <c r="G302" s="94"/>
      <c r="H302" s="94">
        <v>470</v>
      </c>
      <c r="I302" s="94"/>
      <c r="J302" s="94"/>
      <c r="K302" s="94"/>
    </row>
    <row r="303" spans="1:11" ht="27.75" customHeight="1">
      <c r="A303" s="136"/>
      <c r="B303" s="136"/>
      <c r="C303" s="105" t="s">
        <v>867</v>
      </c>
      <c r="D303" s="105"/>
      <c r="E303" s="105"/>
      <c r="F303" s="97">
        <f>SUM(F301:F302)</f>
        <v>945</v>
      </c>
      <c r="G303" s="97"/>
      <c r="H303" s="97">
        <f>SUM(H301:H302)</f>
        <v>945</v>
      </c>
      <c r="I303" s="97">
        <v>4</v>
      </c>
      <c r="J303" s="97">
        <v>0</v>
      </c>
      <c r="K303" s="97">
        <v>4</v>
      </c>
    </row>
    <row r="304" spans="1:11" ht="15.75">
      <c r="A304" s="136">
        <v>85</v>
      </c>
      <c r="B304" s="136" t="s">
        <v>1264</v>
      </c>
      <c r="C304" s="136" t="s">
        <v>944</v>
      </c>
      <c r="D304" s="95">
        <v>501040603</v>
      </c>
      <c r="E304" s="96"/>
      <c r="F304" s="94"/>
      <c r="G304" s="94">
        <v>462</v>
      </c>
      <c r="H304" s="94">
        <v>462</v>
      </c>
      <c r="I304" s="94"/>
      <c r="J304" s="94"/>
      <c r="K304" s="94"/>
    </row>
    <row r="305" spans="1:11" ht="15.75">
      <c r="A305" s="136"/>
      <c r="B305" s="136"/>
      <c r="C305" s="136"/>
      <c r="D305" s="95">
        <v>501040604</v>
      </c>
      <c r="E305" s="96"/>
      <c r="F305" s="94"/>
      <c r="G305" s="94">
        <v>461</v>
      </c>
      <c r="H305" s="94">
        <v>461</v>
      </c>
      <c r="I305" s="94"/>
      <c r="J305" s="94"/>
      <c r="K305" s="94"/>
    </row>
    <row r="306" spans="1:11" ht="15.75">
      <c r="A306" s="136"/>
      <c r="B306" s="136"/>
      <c r="C306" s="105" t="s">
        <v>867</v>
      </c>
      <c r="D306" s="105"/>
      <c r="E306" s="105"/>
      <c r="F306" s="97"/>
      <c r="G306" s="97">
        <f>SUM(G304:G305)</f>
        <v>923</v>
      </c>
      <c r="H306" s="97">
        <f>SUM(H304:H305)</f>
        <v>923</v>
      </c>
      <c r="I306" s="97">
        <v>0</v>
      </c>
      <c r="J306" s="97">
        <v>4</v>
      </c>
      <c r="K306" s="97">
        <v>4</v>
      </c>
    </row>
    <row r="307" spans="1:11" ht="15.75">
      <c r="A307" s="136">
        <v>86</v>
      </c>
      <c r="B307" s="136" t="s">
        <v>1265</v>
      </c>
      <c r="C307" s="136" t="s">
        <v>944</v>
      </c>
      <c r="D307" s="95">
        <v>501040605</v>
      </c>
      <c r="E307" s="96"/>
      <c r="F307" s="94">
        <v>254</v>
      </c>
      <c r="G307" s="94"/>
      <c r="H307" s="94">
        <v>254</v>
      </c>
      <c r="I307" s="94"/>
      <c r="J307" s="94"/>
      <c r="K307" s="94"/>
    </row>
    <row r="308" spans="1:11" ht="15.75">
      <c r="A308" s="149"/>
      <c r="B308" s="149"/>
      <c r="C308" s="149"/>
      <c r="D308" s="95">
        <v>501040606</v>
      </c>
      <c r="E308" s="96"/>
      <c r="F308" s="94">
        <v>392</v>
      </c>
      <c r="G308" s="94"/>
      <c r="H308" s="94">
        <v>392</v>
      </c>
      <c r="I308" s="94"/>
      <c r="J308" s="94"/>
      <c r="K308" s="94"/>
    </row>
    <row r="309" spans="1:11" ht="15.75">
      <c r="A309" s="149"/>
      <c r="B309" s="149"/>
      <c r="C309" s="105" t="s">
        <v>867</v>
      </c>
      <c r="D309" s="105"/>
      <c r="E309" s="105"/>
      <c r="F309" s="97">
        <f>SUM(F307:F308)</f>
        <v>646</v>
      </c>
      <c r="G309" s="97">
        <f>SUM(G307:G308)</f>
        <v>0</v>
      </c>
      <c r="H309" s="97">
        <f>SUM(H307:H308)</f>
        <v>646</v>
      </c>
      <c r="I309" s="97">
        <v>4</v>
      </c>
      <c r="J309" s="97">
        <v>0</v>
      </c>
      <c r="K309" s="97">
        <v>4</v>
      </c>
    </row>
    <row r="310" spans="1:11" ht="15.75">
      <c r="A310" s="136">
        <v>87</v>
      </c>
      <c r="B310" s="136" t="s">
        <v>1266</v>
      </c>
      <c r="C310" s="136" t="s">
        <v>944</v>
      </c>
      <c r="D310" s="95">
        <v>501040605</v>
      </c>
      <c r="E310" s="96"/>
      <c r="F310" s="94"/>
      <c r="G310" s="94">
        <v>225</v>
      </c>
      <c r="H310" s="94">
        <v>225</v>
      </c>
      <c r="I310" s="94"/>
      <c r="J310" s="94"/>
      <c r="K310" s="94"/>
    </row>
    <row r="311" spans="1:11" ht="15.75">
      <c r="A311" s="136"/>
      <c r="B311" s="136"/>
      <c r="C311" s="136"/>
      <c r="D311" s="95">
        <v>501040606</v>
      </c>
      <c r="E311" s="96"/>
      <c r="F311" s="94"/>
      <c r="G311" s="94">
        <v>376</v>
      </c>
      <c r="H311" s="94">
        <v>376</v>
      </c>
      <c r="I311" s="94"/>
      <c r="J311" s="94"/>
      <c r="K311" s="94"/>
    </row>
    <row r="312" spans="1:11" ht="30.75" customHeight="1">
      <c r="A312" s="136"/>
      <c r="B312" s="136"/>
      <c r="C312" s="105" t="s">
        <v>867</v>
      </c>
      <c r="D312" s="105"/>
      <c r="E312" s="105"/>
      <c r="F312" s="97"/>
      <c r="G312" s="97">
        <f>SUM(G310:G311)</f>
        <v>601</v>
      </c>
      <c r="H312" s="97">
        <f>SUM(H310:H311)</f>
        <v>601</v>
      </c>
      <c r="I312" s="97">
        <v>0</v>
      </c>
      <c r="J312" s="97">
        <v>3</v>
      </c>
      <c r="K312" s="97">
        <f>SUM(I312:J312)</f>
        <v>3</v>
      </c>
    </row>
    <row r="313" spans="1:11" ht="15.75">
      <c r="A313" s="136">
        <v>88</v>
      </c>
      <c r="B313" s="136" t="s">
        <v>1267</v>
      </c>
      <c r="C313" s="136" t="s">
        <v>943</v>
      </c>
      <c r="D313" s="95">
        <v>501040701</v>
      </c>
      <c r="E313" s="96"/>
      <c r="F313" s="94">
        <v>181</v>
      </c>
      <c r="G313" s="94"/>
      <c r="H313" s="94">
        <v>181</v>
      </c>
      <c r="I313" s="94"/>
      <c r="J313" s="94"/>
      <c r="K313" s="94"/>
    </row>
    <row r="314" spans="1:11" ht="15.75">
      <c r="A314" s="136"/>
      <c r="B314" s="136"/>
      <c r="C314" s="136"/>
      <c r="D314" s="95">
        <v>501040702</v>
      </c>
      <c r="E314" s="96"/>
      <c r="F314" s="94">
        <v>502</v>
      </c>
      <c r="G314" s="94"/>
      <c r="H314" s="94">
        <v>502</v>
      </c>
      <c r="I314" s="94"/>
      <c r="J314" s="94"/>
      <c r="K314" s="94"/>
    </row>
    <row r="315" spans="1:11">
      <c r="A315" s="136"/>
      <c r="B315" s="136"/>
      <c r="C315" s="136"/>
      <c r="D315" s="99">
        <v>501040703</v>
      </c>
      <c r="E315" s="106"/>
      <c r="F315" s="99">
        <v>361</v>
      </c>
      <c r="G315" s="94"/>
      <c r="H315" s="94">
        <v>361</v>
      </c>
      <c r="I315" s="94"/>
      <c r="J315" s="94"/>
      <c r="K315" s="94"/>
    </row>
    <row r="316" spans="1:11" ht="15.75">
      <c r="A316" s="136"/>
      <c r="B316" s="136"/>
      <c r="C316" s="149"/>
      <c r="D316" s="95">
        <v>501040704</v>
      </c>
      <c r="E316" s="96"/>
      <c r="F316" s="94">
        <v>379</v>
      </c>
      <c r="G316" s="94"/>
      <c r="H316" s="94">
        <v>379</v>
      </c>
      <c r="I316" s="94"/>
      <c r="J316" s="94"/>
      <c r="K316" s="94"/>
    </row>
    <row r="317" spans="1:11" ht="37.5" customHeight="1">
      <c r="A317" s="136"/>
      <c r="B317" s="136"/>
      <c r="C317" s="105" t="s">
        <v>867</v>
      </c>
      <c r="D317" s="105"/>
      <c r="E317" s="105"/>
      <c r="F317" s="97">
        <f>SUM(F313:F316)</f>
        <v>1423</v>
      </c>
      <c r="G317" s="97"/>
      <c r="H317" s="97">
        <f>SUM(H313:H316)</f>
        <v>1423</v>
      </c>
      <c r="I317" s="97">
        <v>4</v>
      </c>
      <c r="J317" s="97">
        <v>0</v>
      </c>
      <c r="K317" s="97">
        <v>4</v>
      </c>
    </row>
    <row r="318" spans="1:11" ht="15.75">
      <c r="A318" s="136">
        <v>89</v>
      </c>
      <c r="B318" s="136" t="s">
        <v>1268</v>
      </c>
      <c r="C318" s="136" t="s">
        <v>943</v>
      </c>
      <c r="D318" s="95">
        <v>501040701</v>
      </c>
      <c r="E318" s="96"/>
      <c r="F318" s="94"/>
      <c r="G318" s="94">
        <v>145</v>
      </c>
      <c r="H318" s="94">
        <v>145</v>
      </c>
      <c r="I318" s="94"/>
      <c r="J318" s="94"/>
      <c r="K318" s="94"/>
    </row>
    <row r="319" spans="1:11" ht="15.75">
      <c r="A319" s="136"/>
      <c r="B319" s="136"/>
      <c r="C319" s="136"/>
      <c r="D319" s="95">
        <v>501040702</v>
      </c>
      <c r="E319" s="96"/>
      <c r="F319" s="94"/>
      <c r="G319" s="94">
        <v>389</v>
      </c>
      <c r="H319" s="94">
        <v>389</v>
      </c>
      <c r="I319" s="94"/>
      <c r="J319" s="94"/>
      <c r="K319" s="94"/>
    </row>
    <row r="320" spans="1:11">
      <c r="A320" s="136"/>
      <c r="B320" s="136"/>
      <c r="C320" s="136"/>
      <c r="D320" s="99">
        <v>501040703</v>
      </c>
      <c r="E320" s="96"/>
      <c r="F320" s="94"/>
      <c r="G320" s="99">
        <v>333</v>
      </c>
      <c r="H320" s="99">
        <v>333</v>
      </c>
      <c r="I320" s="94"/>
      <c r="J320" s="94"/>
      <c r="K320" s="94"/>
    </row>
    <row r="321" spans="1:11" ht="15.75">
      <c r="A321" s="136"/>
      <c r="B321" s="136"/>
      <c r="C321" s="149"/>
      <c r="D321" s="95">
        <v>501040704</v>
      </c>
      <c r="E321" s="96"/>
      <c r="F321" s="94"/>
      <c r="G321" s="94">
        <v>286</v>
      </c>
      <c r="H321" s="94">
        <v>286</v>
      </c>
      <c r="I321" s="94"/>
      <c r="J321" s="94"/>
      <c r="K321" s="94"/>
    </row>
    <row r="322" spans="1:11" ht="15.75">
      <c r="A322" s="136"/>
      <c r="B322" s="136"/>
      <c r="C322" s="105" t="s">
        <v>867</v>
      </c>
      <c r="D322" s="105"/>
      <c r="E322" s="105"/>
      <c r="F322" s="97"/>
      <c r="G322" s="97">
        <f>SUM(G318:G321)</f>
        <v>1153</v>
      </c>
      <c r="H322" s="97">
        <f>SUM(H318:H321)</f>
        <v>1153</v>
      </c>
      <c r="I322" s="97">
        <v>0</v>
      </c>
      <c r="J322" s="97">
        <v>3</v>
      </c>
      <c r="K322" s="97">
        <v>3</v>
      </c>
    </row>
    <row r="323" spans="1:11" ht="15.75">
      <c r="A323" s="136">
        <v>90</v>
      </c>
      <c r="B323" s="136" t="s">
        <v>1269</v>
      </c>
      <c r="C323" s="136" t="s">
        <v>942</v>
      </c>
      <c r="D323" s="95">
        <v>501040705</v>
      </c>
      <c r="E323" s="96"/>
      <c r="F323" s="94">
        <v>318</v>
      </c>
      <c r="G323" s="94"/>
      <c r="H323" s="94">
        <v>318</v>
      </c>
      <c r="I323" s="94"/>
      <c r="J323" s="94"/>
      <c r="K323" s="94"/>
    </row>
    <row r="324" spans="1:11" ht="15.75">
      <c r="A324" s="136"/>
      <c r="B324" s="136"/>
      <c r="C324" s="136"/>
      <c r="D324" s="95">
        <v>501040706</v>
      </c>
      <c r="E324" s="96"/>
      <c r="F324" s="94">
        <v>196</v>
      </c>
      <c r="G324" s="94"/>
      <c r="H324" s="94">
        <v>196</v>
      </c>
      <c r="I324" s="94"/>
      <c r="J324" s="94"/>
      <c r="K324" s="94"/>
    </row>
    <row r="325" spans="1:11" ht="15.75">
      <c r="A325" s="136"/>
      <c r="B325" s="136"/>
      <c r="C325" s="136"/>
      <c r="D325" s="95">
        <v>501040707</v>
      </c>
      <c r="E325" s="96"/>
      <c r="F325" s="94">
        <v>565</v>
      </c>
      <c r="G325" s="94"/>
      <c r="H325" s="94">
        <v>565</v>
      </c>
      <c r="I325" s="94"/>
      <c r="J325" s="94"/>
      <c r="K325" s="94"/>
    </row>
    <row r="326" spans="1:11" ht="15.75">
      <c r="A326" s="136"/>
      <c r="B326" s="136"/>
      <c r="C326" s="136"/>
      <c r="D326" s="95">
        <v>501040708</v>
      </c>
      <c r="E326" s="96"/>
      <c r="F326" s="94">
        <v>393</v>
      </c>
      <c r="G326" s="94"/>
      <c r="H326" s="94">
        <v>393</v>
      </c>
      <c r="I326" s="94"/>
      <c r="J326" s="94"/>
      <c r="K326" s="94"/>
    </row>
    <row r="327" spans="1:11" ht="21.75" customHeight="1">
      <c r="A327" s="136"/>
      <c r="B327" s="136"/>
      <c r="C327" s="105" t="s">
        <v>867</v>
      </c>
      <c r="D327" s="105"/>
      <c r="E327" s="105"/>
      <c r="F327" s="97">
        <f>SUM(F323:F326)</f>
        <v>1472</v>
      </c>
      <c r="G327" s="97"/>
      <c r="H327" s="97">
        <f>SUM(H323:H326)</f>
        <v>1472</v>
      </c>
      <c r="I327" s="97">
        <v>4</v>
      </c>
      <c r="J327" s="97">
        <v>0</v>
      </c>
      <c r="K327" s="97">
        <f>SUM(I327:J327)</f>
        <v>4</v>
      </c>
    </row>
    <row r="328" spans="1:11" ht="15.75">
      <c r="A328" s="136">
        <v>91</v>
      </c>
      <c r="B328" s="136" t="s">
        <v>1270</v>
      </c>
      <c r="C328" s="136" t="s">
        <v>941</v>
      </c>
      <c r="D328" s="95">
        <v>501040705</v>
      </c>
      <c r="E328" s="96"/>
      <c r="F328" s="94"/>
      <c r="G328" s="94">
        <v>309</v>
      </c>
      <c r="H328" s="94">
        <v>309</v>
      </c>
      <c r="I328" s="94"/>
      <c r="J328" s="94"/>
      <c r="K328" s="94"/>
    </row>
    <row r="329" spans="1:11" ht="15.75">
      <c r="A329" s="136"/>
      <c r="B329" s="136"/>
      <c r="C329" s="136"/>
      <c r="D329" s="95">
        <v>501040706</v>
      </c>
      <c r="E329" s="96"/>
      <c r="F329" s="94"/>
      <c r="G329" s="94">
        <v>181</v>
      </c>
      <c r="H329" s="94">
        <v>181</v>
      </c>
      <c r="I329" s="94"/>
      <c r="J329" s="94"/>
      <c r="K329" s="94"/>
    </row>
    <row r="330" spans="1:11" ht="15.75">
      <c r="A330" s="136"/>
      <c r="B330" s="136"/>
      <c r="C330" s="136"/>
      <c r="D330" s="95">
        <v>501040707</v>
      </c>
      <c r="E330" s="96"/>
      <c r="F330" s="94"/>
      <c r="G330" s="94">
        <v>450</v>
      </c>
      <c r="H330" s="94">
        <v>450</v>
      </c>
      <c r="I330" s="94"/>
      <c r="J330" s="94"/>
      <c r="K330" s="94"/>
    </row>
    <row r="331" spans="1:11" ht="15.75">
      <c r="A331" s="136"/>
      <c r="B331" s="136"/>
      <c r="C331" s="136"/>
      <c r="D331" s="95">
        <v>501040708</v>
      </c>
      <c r="E331" s="96"/>
      <c r="F331" s="94"/>
      <c r="G331" s="94">
        <v>341</v>
      </c>
      <c r="H331" s="94">
        <v>341</v>
      </c>
      <c r="I331" s="94"/>
      <c r="J331" s="94"/>
      <c r="K331" s="94"/>
    </row>
    <row r="332" spans="1:11" ht="22.5" customHeight="1">
      <c r="A332" s="136"/>
      <c r="B332" s="136"/>
      <c r="C332" s="105" t="s">
        <v>867</v>
      </c>
      <c r="D332" s="105"/>
      <c r="E332" s="105"/>
      <c r="F332" s="97"/>
      <c r="G332" s="97">
        <f>SUM(G328:G331)</f>
        <v>1281</v>
      </c>
      <c r="H332" s="97">
        <f>SUM(H328:H331)</f>
        <v>1281</v>
      </c>
      <c r="I332" s="97">
        <v>0</v>
      </c>
      <c r="J332" s="97">
        <v>4</v>
      </c>
      <c r="K332" s="97">
        <v>4</v>
      </c>
    </row>
    <row r="333" spans="1:11" ht="15.75">
      <c r="A333" s="136">
        <v>92</v>
      </c>
      <c r="B333" s="136" t="s">
        <v>1271</v>
      </c>
      <c r="C333" s="136" t="s">
        <v>940</v>
      </c>
      <c r="D333" s="95">
        <v>501040709</v>
      </c>
      <c r="E333" s="96"/>
      <c r="F333" s="94">
        <v>155</v>
      </c>
      <c r="G333" s="94"/>
      <c r="H333" s="94">
        <v>155</v>
      </c>
      <c r="I333" s="94"/>
      <c r="J333" s="94"/>
      <c r="K333" s="94"/>
    </row>
    <row r="334" spans="1:11" ht="15.75">
      <c r="A334" s="136"/>
      <c r="B334" s="136"/>
      <c r="C334" s="136"/>
      <c r="D334" s="95">
        <v>501040710</v>
      </c>
      <c r="E334" s="96"/>
      <c r="F334" s="94">
        <v>388</v>
      </c>
      <c r="G334" s="94"/>
      <c r="H334" s="94">
        <v>388</v>
      </c>
      <c r="I334" s="94"/>
      <c r="J334" s="94"/>
      <c r="K334" s="94"/>
    </row>
    <row r="335" spans="1:11" ht="15.75">
      <c r="A335" s="136"/>
      <c r="B335" s="136"/>
      <c r="C335" s="136"/>
      <c r="D335" s="95">
        <v>501040711</v>
      </c>
      <c r="E335" s="96"/>
      <c r="F335" s="94">
        <v>722</v>
      </c>
      <c r="G335" s="94"/>
      <c r="H335" s="94">
        <v>722</v>
      </c>
      <c r="I335" s="94"/>
      <c r="J335" s="94"/>
      <c r="K335" s="94"/>
    </row>
    <row r="336" spans="1:11" ht="15.75">
      <c r="A336" s="136"/>
      <c r="B336" s="136"/>
      <c r="C336" s="136"/>
      <c r="D336" s="95">
        <v>501040712</v>
      </c>
      <c r="E336" s="96"/>
      <c r="F336" s="94">
        <v>300</v>
      </c>
      <c r="G336" s="94"/>
      <c r="H336" s="94">
        <v>300</v>
      </c>
      <c r="I336" s="94"/>
      <c r="J336" s="94"/>
      <c r="K336" s="94"/>
    </row>
    <row r="337" spans="1:11" ht="15.75">
      <c r="A337" s="136"/>
      <c r="B337" s="136"/>
      <c r="C337" s="149"/>
      <c r="D337" s="95">
        <v>501040713</v>
      </c>
      <c r="E337" s="96"/>
      <c r="F337" s="94">
        <v>251</v>
      </c>
      <c r="G337" s="94"/>
      <c r="H337" s="94">
        <v>251</v>
      </c>
      <c r="I337" s="94"/>
      <c r="J337" s="94"/>
      <c r="K337" s="94"/>
    </row>
    <row r="338" spans="1:11" ht="22.5" customHeight="1">
      <c r="A338" s="136"/>
      <c r="B338" s="136"/>
      <c r="C338" s="105" t="s">
        <v>867</v>
      </c>
      <c r="D338" s="114"/>
      <c r="E338" s="105"/>
      <c r="F338" s="97">
        <f>SUM(F333:F337)</f>
        <v>1816</v>
      </c>
      <c r="G338" s="97"/>
      <c r="H338" s="97">
        <f>SUM(H333:H337)</f>
        <v>1816</v>
      </c>
      <c r="I338" s="97">
        <v>4</v>
      </c>
      <c r="J338" s="97">
        <v>0</v>
      </c>
      <c r="K338" s="97">
        <f>SUM(I338:J338)</f>
        <v>4</v>
      </c>
    </row>
    <row r="339" spans="1:11" ht="15.75">
      <c r="A339" s="136">
        <v>93</v>
      </c>
      <c r="B339" s="136" t="s">
        <v>1272</v>
      </c>
      <c r="C339" s="136" t="s">
        <v>939</v>
      </c>
      <c r="D339" s="95">
        <v>501040709</v>
      </c>
      <c r="E339" s="96"/>
      <c r="F339" s="94"/>
      <c r="G339" s="94">
        <v>138</v>
      </c>
      <c r="H339" s="94">
        <v>138</v>
      </c>
      <c r="I339" s="94"/>
      <c r="J339" s="94"/>
      <c r="K339" s="94"/>
    </row>
    <row r="340" spans="1:11" ht="17.25" customHeight="1">
      <c r="A340" s="136"/>
      <c r="B340" s="136"/>
      <c r="C340" s="136"/>
      <c r="D340" s="95">
        <v>501040710</v>
      </c>
      <c r="E340" s="96"/>
      <c r="F340" s="94"/>
      <c r="G340" s="94">
        <v>345</v>
      </c>
      <c r="H340" s="94">
        <v>345</v>
      </c>
      <c r="I340" s="94"/>
      <c r="J340" s="94"/>
      <c r="K340" s="94"/>
    </row>
    <row r="341" spans="1:11" ht="20.25" customHeight="1">
      <c r="A341" s="136"/>
      <c r="B341" s="136"/>
      <c r="C341" s="136"/>
      <c r="D341" s="95">
        <v>501040711</v>
      </c>
      <c r="E341" s="96"/>
      <c r="F341" s="94"/>
      <c r="G341" s="94">
        <v>569</v>
      </c>
      <c r="H341" s="94">
        <v>569</v>
      </c>
      <c r="I341" s="94"/>
      <c r="J341" s="94"/>
      <c r="K341" s="94"/>
    </row>
    <row r="342" spans="1:11" ht="20.25" customHeight="1">
      <c r="A342" s="136"/>
      <c r="B342" s="136"/>
      <c r="C342" s="136"/>
      <c r="D342" s="95">
        <v>501040712</v>
      </c>
      <c r="E342" s="96"/>
      <c r="F342" s="94"/>
      <c r="G342" s="94">
        <v>227</v>
      </c>
      <c r="H342" s="94">
        <v>227</v>
      </c>
      <c r="I342" s="94"/>
      <c r="J342" s="94"/>
      <c r="K342" s="94"/>
    </row>
    <row r="343" spans="1:11" ht="20.25" customHeight="1">
      <c r="A343" s="136"/>
      <c r="B343" s="136"/>
      <c r="C343" s="149"/>
      <c r="D343" s="95">
        <v>501040713</v>
      </c>
      <c r="E343" s="96"/>
      <c r="F343" s="94"/>
      <c r="G343" s="94">
        <v>262</v>
      </c>
      <c r="H343" s="94">
        <v>262</v>
      </c>
      <c r="I343" s="94"/>
      <c r="J343" s="94"/>
      <c r="K343" s="94"/>
    </row>
    <row r="344" spans="1:11" ht="24.75" customHeight="1">
      <c r="A344" s="136"/>
      <c r="B344" s="136"/>
      <c r="C344" s="105" t="s">
        <v>867</v>
      </c>
      <c r="D344" s="114"/>
      <c r="E344" s="105"/>
      <c r="F344" s="97"/>
      <c r="G344" s="97">
        <f>SUM(G339:G343)</f>
        <v>1541</v>
      </c>
      <c r="H344" s="97">
        <f>SUM(H339:H343)</f>
        <v>1541</v>
      </c>
      <c r="I344" s="97">
        <v>0</v>
      </c>
      <c r="J344" s="97">
        <v>4</v>
      </c>
      <c r="K344" s="97">
        <v>4</v>
      </c>
    </row>
    <row r="345" spans="1:11" ht="20.25" customHeight="1">
      <c r="A345" s="136">
        <v>94</v>
      </c>
      <c r="B345" s="136" t="s">
        <v>1273</v>
      </c>
      <c r="C345" s="115" t="s">
        <v>938</v>
      </c>
      <c r="D345" s="95">
        <v>501050201</v>
      </c>
      <c r="E345" s="96"/>
      <c r="F345" s="94">
        <v>194</v>
      </c>
      <c r="G345" s="94"/>
      <c r="H345" s="94">
        <v>194</v>
      </c>
      <c r="I345" s="94"/>
      <c r="J345" s="94"/>
      <c r="K345" s="94"/>
    </row>
    <row r="346" spans="1:11" ht="20.25" customHeight="1">
      <c r="A346" s="136"/>
      <c r="B346" s="136"/>
      <c r="C346" s="163" t="s">
        <v>937</v>
      </c>
      <c r="D346" s="95">
        <v>501050202</v>
      </c>
      <c r="E346" s="96"/>
      <c r="F346" s="94">
        <v>183</v>
      </c>
      <c r="G346" s="94"/>
      <c r="H346" s="94">
        <v>183</v>
      </c>
      <c r="I346" s="94"/>
      <c r="J346" s="94"/>
      <c r="K346" s="94"/>
    </row>
    <row r="347" spans="1:11" ht="18" customHeight="1">
      <c r="A347" s="136"/>
      <c r="B347" s="136"/>
      <c r="C347" s="163"/>
      <c r="D347" s="95">
        <v>501050203</v>
      </c>
      <c r="E347" s="96"/>
      <c r="F347" s="94">
        <v>333</v>
      </c>
      <c r="G347" s="94"/>
      <c r="H347" s="94">
        <v>333</v>
      </c>
      <c r="I347" s="94"/>
      <c r="J347" s="94"/>
      <c r="K347" s="94"/>
    </row>
    <row r="348" spans="1:11" ht="20.25" customHeight="1">
      <c r="A348" s="136"/>
      <c r="B348" s="136"/>
      <c r="C348" s="163"/>
      <c r="D348" s="95">
        <v>501050204</v>
      </c>
      <c r="E348" s="96"/>
      <c r="F348" s="94">
        <v>302</v>
      </c>
      <c r="G348" s="94"/>
      <c r="H348" s="94">
        <v>302</v>
      </c>
      <c r="I348" s="94"/>
      <c r="J348" s="94"/>
      <c r="K348" s="94"/>
    </row>
    <row r="349" spans="1:11" ht="22.5" customHeight="1">
      <c r="A349" s="136"/>
      <c r="B349" s="136"/>
      <c r="C349" s="116" t="s">
        <v>867</v>
      </c>
      <c r="D349" s="105"/>
      <c r="E349" s="116"/>
      <c r="F349" s="97">
        <f>SUM(F345:F348)</f>
        <v>1012</v>
      </c>
      <c r="G349" s="97"/>
      <c r="H349" s="97">
        <f>SUM(H345:H348)</f>
        <v>1012</v>
      </c>
      <c r="I349" s="97">
        <v>4</v>
      </c>
      <c r="J349" s="97">
        <v>0</v>
      </c>
      <c r="K349" s="97">
        <v>4</v>
      </c>
    </row>
    <row r="350" spans="1:11" ht="15.75">
      <c r="A350" s="163">
        <v>95</v>
      </c>
      <c r="B350" s="163" t="s">
        <v>1274</v>
      </c>
      <c r="C350" s="115" t="s">
        <v>938</v>
      </c>
      <c r="D350" s="95">
        <v>501050201</v>
      </c>
      <c r="E350" s="96"/>
      <c r="F350" s="94"/>
      <c r="G350" s="94">
        <v>177</v>
      </c>
      <c r="H350" s="94">
        <v>177</v>
      </c>
      <c r="I350" s="94"/>
      <c r="J350" s="94"/>
      <c r="K350" s="94"/>
    </row>
    <row r="351" spans="1:11" ht="15.75">
      <c r="A351" s="163"/>
      <c r="B351" s="163"/>
      <c r="C351" s="163" t="s">
        <v>937</v>
      </c>
      <c r="D351" s="95">
        <v>501050202</v>
      </c>
      <c r="E351" s="96"/>
      <c r="F351" s="94"/>
      <c r="G351" s="94">
        <v>174</v>
      </c>
      <c r="H351" s="94">
        <v>174</v>
      </c>
      <c r="I351" s="94"/>
      <c r="J351" s="94"/>
      <c r="K351" s="94"/>
    </row>
    <row r="352" spans="1:11" ht="15.75">
      <c r="A352" s="163"/>
      <c r="B352" s="163"/>
      <c r="C352" s="163"/>
      <c r="D352" s="95">
        <v>501050203</v>
      </c>
      <c r="E352" s="96"/>
      <c r="F352" s="94"/>
      <c r="G352" s="94">
        <v>298</v>
      </c>
      <c r="H352" s="94">
        <v>298</v>
      </c>
      <c r="I352" s="94"/>
      <c r="J352" s="94"/>
      <c r="K352" s="94"/>
    </row>
    <row r="353" spans="1:11" ht="15.75">
      <c r="A353" s="163"/>
      <c r="B353" s="163"/>
      <c r="C353" s="163"/>
      <c r="D353" s="95">
        <v>501050204</v>
      </c>
      <c r="E353" s="96"/>
      <c r="F353" s="94"/>
      <c r="G353" s="94">
        <v>275</v>
      </c>
      <c r="H353" s="94">
        <v>275</v>
      </c>
      <c r="I353" s="94"/>
      <c r="J353" s="94"/>
      <c r="K353" s="94"/>
    </row>
    <row r="354" spans="1:11" ht="23.25" customHeight="1">
      <c r="A354" s="163"/>
      <c r="B354" s="163"/>
      <c r="C354" s="116" t="s">
        <v>867</v>
      </c>
      <c r="D354" s="105"/>
      <c r="E354" s="116"/>
      <c r="F354" s="97"/>
      <c r="G354" s="97">
        <f>SUM(G350:G353)</f>
        <v>924</v>
      </c>
      <c r="H354" s="97">
        <f>SUM(H350:H353)</f>
        <v>924</v>
      </c>
      <c r="I354" s="97">
        <v>0</v>
      </c>
      <c r="J354" s="97">
        <v>3</v>
      </c>
      <c r="K354" s="97">
        <f>SUM(I354:J354)</f>
        <v>3</v>
      </c>
    </row>
    <row r="355" spans="1:11" ht="15.75">
      <c r="A355" s="136">
        <v>96</v>
      </c>
      <c r="B355" s="136" t="s">
        <v>1275</v>
      </c>
      <c r="C355" s="115" t="s">
        <v>936</v>
      </c>
      <c r="D355" s="95">
        <v>501050102</v>
      </c>
      <c r="E355" s="96"/>
      <c r="F355" s="94">
        <v>229</v>
      </c>
      <c r="G355" s="94"/>
      <c r="H355" s="94">
        <v>229</v>
      </c>
      <c r="I355" s="94"/>
      <c r="J355" s="94"/>
      <c r="K355" s="94"/>
    </row>
    <row r="356" spans="1:11" ht="15.75">
      <c r="A356" s="136"/>
      <c r="B356" s="136"/>
      <c r="C356" s="115" t="s">
        <v>935</v>
      </c>
      <c r="D356" s="95">
        <v>501050103</v>
      </c>
      <c r="E356" s="96"/>
      <c r="F356" s="94">
        <v>114</v>
      </c>
      <c r="G356" s="94"/>
      <c r="H356" s="94">
        <v>114</v>
      </c>
      <c r="I356" s="94"/>
      <c r="J356" s="94"/>
      <c r="K356" s="94"/>
    </row>
    <row r="357" spans="1:11" ht="15.75">
      <c r="A357" s="136"/>
      <c r="B357" s="136"/>
      <c r="C357" s="115" t="s">
        <v>934</v>
      </c>
      <c r="D357" s="95">
        <v>501050104</v>
      </c>
      <c r="E357" s="96"/>
      <c r="F357" s="94">
        <v>85</v>
      </c>
      <c r="G357" s="94"/>
      <c r="H357" s="94">
        <v>85</v>
      </c>
      <c r="I357" s="94"/>
      <c r="J357" s="94"/>
      <c r="K357" s="94"/>
    </row>
    <row r="358" spans="1:11" ht="15.75">
      <c r="A358" s="136"/>
      <c r="B358" s="136"/>
      <c r="C358" s="115" t="s">
        <v>934</v>
      </c>
      <c r="D358" s="95">
        <v>501050105</v>
      </c>
      <c r="E358" s="96"/>
      <c r="F358" s="94">
        <v>166</v>
      </c>
      <c r="G358" s="94"/>
      <c r="H358" s="94">
        <v>166</v>
      </c>
      <c r="I358" s="94"/>
      <c r="J358" s="94"/>
      <c r="K358" s="94"/>
    </row>
    <row r="359" spans="1:11" ht="15.75">
      <c r="A359" s="136"/>
      <c r="B359" s="136"/>
      <c r="C359" s="115" t="s">
        <v>934</v>
      </c>
      <c r="D359" s="95">
        <v>501050106</v>
      </c>
      <c r="E359" s="96"/>
      <c r="F359" s="94">
        <v>191</v>
      </c>
      <c r="G359" s="94"/>
      <c r="H359" s="94">
        <v>191</v>
      </c>
      <c r="I359" s="94"/>
      <c r="J359" s="94"/>
      <c r="K359" s="94"/>
    </row>
    <row r="360" spans="1:11" ht="22.5" customHeight="1">
      <c r="A360" s="136"/>
      <c r="B360" s="136"/>
      <c r="C360" s="116" t="s">
        <v>867</v>
      </c>
      <c r="D360" s="105"/>
      <c r="E360" s="116"/>
      <c r="F360" s="97">
        <f>SUM(F355:F359)</f>
        <v>785</v>
      </c>
      <c r="G360" s="97"/>
      <c r="H360" s="97">
        <f>SUM(H355:H359)</f>
        <v>785</v>
      </c>
      <c r="I360" s="97">
        <v>3</v>
      </c>
      <c r="J360" s="97">
        <v>0</v>
      </c>
      <c r="K360" s="97">
        <f>SUM(I360:J360)</f>
        <v>3</v>
      </c>
    </row>
    <row r="361" spans="1:11" ht="15.75">
      <c r="A361" s="163">
        <v>97</v>
      </c>
      <c r="B361" s="163" t="s">
        <v>1276</v>
      </c>
      <c r="C361" s="115" t="s">
        <v>936</v>
      </c>
      <c r="D361" s="95">
        <v>501050102</v>
      </c>
      <c r="E361" s="96"/>
      <c r="F361" s="94"/>
      <c r="G361" s="94">
        <v>198</v>
      </c>
      <c r="H361" s="94">
        <v>198</v>
      </c>
      <c r="I361" s="94"/>
      <c r="J361" s="94"/>
      <c r="K361" s="94"/>
    </row>
    <row r="362" spans="1:11" ht="15.75">
      <c r="A362" s="163"/>
      <c r="B362" s="163"/>
      <c r="C362" s="115" t="s">
        <v>935</v>
      </c>
      <c r="D362" s="95">
        <v>501050103</v>
      </c>
      <c r="E362" s="96"/>
      <c r="F362" s="94"/>
      <c r="G362" s="94">
        <v>98</v>
      </c>
      <c r="H362" s="94">
        <v>98</v>
      </c>
      <c r="I362" s="94"/>
      <c r="J362" s="94"/>
      <c r="K362" s="94"/>
    </row>
    <row r="363" spans="1:11" ht="15.75">
      <c r="A363" s="163"/>
      <c r="B363" s="163"/>
      <c r="C363" s="115" t="s">
        <v>934</v>
      </c>
      <c r="D363" s="95">
        <v>501050104</v>
      </c>
      <c r="E363" s="96"/>
      <c r="F363" s="94"/>
      <c r="G363" s="94">
        <v>79</v>
      </c>
      <c r="H363" s="94">
        <v>79</v>
      </c>
      <c r="I363" s="94"/>
      <c r="J363" s="94"/>
      <c r="K363" s="94"/>
    </row>
    <row r="364" spans="1:11" ht="15.75">
      <c r="A364" s="163"/>
      <c r="B364" s="163"/>
      <c r="C364" s="115" t="s">
        <v>934</v>
      </c>
      <c r="D364" s="95">
        <v>501050105</v>
      </c>
      <c r="E364" s="96"/>
      <c r="F364" s="94"/>
      <c r="G364" s="94">
        <v>134</v>
      </c>
      <c r="H364" s="94">
        <v>134</v>
      </c>
      <c r="I364" s="94"/>
      <c r="J364" s="94"/>
      <c r="K364" s="94"/>
    </row>
    <row r="365" spans="1:11" ht="15.75">
      <c r="A365" s="163"/>
      <c r="B365" s="163"/>
      <c r="C365" s="115" t="s">
        <v>934</v>
      </c>
      <c r="D365" s="95">
        <v>501050106</v>
      </c>
      <c r="E365" s="96"/>
      <c r="F365" s="94"/>
      <c r="G365" s="94">
        <v>168</v>
      </c>
      <c r="H365" s="94">
        <v>168</v>
      </c>
      <c r="I365" s="94"/>
      <c r="J365" s="94"/>
      <c r="K365" s="94"/>
    </row>
    <row r="366" spans="1:11" ht="15.75">
      <c r="A366" s="163"/>
      <c r="B366" s="163"/>
      <c r="C366" s="116" t="s">
        <v>867</v>
      </c>
      <c r="D366" s="105"/>
      <c r="E366" s="116"/>
      <c r="F366" s="97"/>
      <c r="G366" s="97">
        <f>SUM(G361:G365)</f>
        <v>677</v>
      </c>
      <c r="H366" s="97">
        <f>SUM(H361:H365)</f>
        <v>677</v>
      </c>
      <c r="I366" s="97">
        <v>0</v>
      </c>
      <c r="J366" s="97">
        <v>3</v>
      </c>
      <c r="K366" s="97">
        <f>SUM(I366:J366)</f>
        <v>3</v>
      </c>
    </row>
    <row r="367" spans="1:11" ht="26.25" customHeight="1">
      <c r="A367" s="136">
        <v>98</v>
      </c>
      <c r="B367" s="139" t="s">
        <v>933</v>
      </c>
      <c r="C367" s="99" t="s">
        <v>932</v>
      </c>
      <c r="D367" s="95">
        <v>501050205</v>
      </c>
      <c r="E367" s="106"/>
      <c r="F367" s="94">
        <v>170</v>
      </c>
      <c r="G367" s="94">
        <v>195</v>
      </c>
      <c r="H367" s="94">
        <f>SUM(F367:G367)</f>
        <v>365</v>
      </c>
      <c r="I367" s="94"/>
      <c r="J367" s="94"/>
      <c r="K367" s="94"/>
    </row>
    <row r="368" spans="1:11" ht="26.25" customHeight="1">
      <c r="A368" s="136"/>
      <c r="B368" s="136"/>
      <c r="C368" s="113" t="s">
        <v>931</v>
      </c>
      <c r="D368" s="95">
        <v>501050206</v>
      </c>
      <c r="E368" s="106"/>
      <c r="F368" s="94">
        <v>162</v>
      </c>
      <c r="G368" s="94">
        <v>156</v>
      </c>
      <c r="H368" s="94">
        <f>SUM(F368:G368)</f>
        <v>318</v>
      </c>
      <c r="I368" s="94"/>
      <c r="J368" s="94"/>
      <c r="K368" s="94"/>
    </row>
    <row r="369" spans="1:11" ht="30.75" customHeight="1">
      <c r="A369" s="136"/>
      <c r="B369" s="149"/>
      <c r="C369" s="101" t="s">
        <v>867</v>
      </c>
      <c r="D369" s="109"/>
      <c r="E369" s="110"/>
      <c r="F369" s="97">
        <f>SUM(F367:F368)</f>
        <v>332</v>
      </c>
      <c r="G369" s="97">
        <f>SUM(G367:G368)</f>
        <v>351</v>
      </c>
      <c r="H369" s="97">
        <f>SUM(H367:H368)</f>
        <v>683</v>
      </c>
      <c r="I369" s="97">
        <v>1</v>
      </c>
      <c r="J369" s="97">
        <v>1</v>
      </c>
      <c r="K369" s="97">
        <f>SUM(I369:J369)</f>
        <v>2</v>
      </c>
    </row>
    <row r="370" spans="1:11" ht="15.75">
      <c r="A370" s="136">
        <v>99</v>
      </c>
      <c r="B370" s="136" t="s">
        <v>1277</v>
      </c>
      <c r="C370" s="136" t="s">
        <v>930</v>
      </c>
      <c r="D370" s="95">
        <v>501050301</v>
      </c>
      <c r="E370" s="96"/>
      <c r="F370" s="94">
        <v>407</v>
      </c>
      <c r="G370" s="94"/>
      <c r="H370" s="94">
        <v>407</v>
      </c>
      <c r="I370" s="94"/>
      <c r="J370" s="94"/>
      <c r="K370" s="94"/>
    </row>
    <row r="371" spans="1:11" ht="15.75">
      <c r="A371" s="136"/>
      <c r="B371" s="136"/>
      <c r="C371" s="136"/>
      <c r="D371" s="95">
        <v>501050302</v>
      </c>
      <c r="E371" s="96"/>
      <c r="F371" s="94">
        <v>353</v>
      </c>
      <c r="G371" s="94"/>
      <c r="H371" s="94">
        <v>353</v>
      </c>
      <c r="I371" s="94"/>
      <c r="J371" s="94"/>
      <c r="K371" s="94"/>
    </row>
    <row r="372" spans="1:11" ht="15.75">
      <c r="A372" s="136"/>
      <c r="B372" s="136"/>
      <c r="C372" s="136"/>
      <c r="D372" s="95">
        <v>501050303</v>
      </c>
      <c r="E372" s="96"/>
      <c r="F372" s="94">
        <v>286</v>
      </c>
      <c r="G372" s="94"/>
      <c r="H372" s="94">
        <v>286</v>
      </c>
      <c r="I372" s="94"/>
      <c r="J372" s="94"/>
      <c r="K372" s="94"/>
    </row>
    <row r="373" spans="1:11" ht="15.75">
      <c r="A373" s="136"/>
      <c r="B373" s="136"/>
      <c r="C373" s="136"/>
      <c r="D373" s="95">
        <v>501050304</v>
      </c>
      <c r="E373" s="96"/>
      <c r="F373" s="94">
        <v>214</v>
      </c>
      <c r="G373" s="94"/>
      <c r="H373" s="94">
        <v>214</v>
      </c>
      <c r="I373" s="94"/>
      <c r="J373" s="94"/>
      <c r="K373" s="94"/>
    </row>
    <row r="374" spans="1:11" ht="34.5" customHeight="1">
      <c r="A374" s="136"/>
      <c r="B374" s="136"/>
      <c r="C374" s="109" t="s">
        <v>867</v>
      </c>
      <c r="D374" s="109"/>
      <c r="E374" s="109"/>
      <c r="F374" s="97">
        <f>SUM(F370:F373)</f>
        <v>1260</v>
      </c>
      <c r="G374" s="97"/>
      <c r="H374" s="97">
        <f>SUM(H370:H373)</f>
        <v>1260</v>
      </c>
      <c r="I374" s="97">
        <v>4</v>
      </c>
      <c r="J374" s="97">
        <v>0</v>
      </c>
      <c r="K374" s="97">
        <v>4</v>
      </c>
    </row>
    <row r="375" spans="1:11" ht="15.75">
      <c r="A375" s="136">
        <v>100</v>
      </c>
      <c r="B375" s="136" t="s">
        <v>1278</v>
      </c>
      <c r="C375" s="136" t="s">
        <v>930</v>
      </c>
      <c r="D375" s="95">
        <v>501050301</v>
      </c>
      <c r="E375" s="96"/>
      <c r="F375" s="94"/>
      <c r="G375" s="94">
        <v>389</v>
      </c>
      <c r="H375" s="94">
        <v>389</v>
      </c>
      <c r="I375" s="94"/>
      <c r="J375" s="94"/>
      <c r="K375" s="94"/>
    </row>
    <row r="376" spans="1:11" ht="15.75">
      <c r="A376" s="136"/>
      <c r="B376" s="136"/>
      <c r="C376" s="136"/>
      <c r="D376" s="95">
        <v>501050302</v>
      </c>
      <c r="E376" s="96"/>
      <c r="F376" s="94"/>
      <c r="G376" s="94">
        <v>308</v>
      </c>
      <c r="H376" s="94">
        <v>308</v>
      </c>
      <c r="I376" s="94"/>
      <c r="J376" s="94"/>
      <c r="K376" s="94"/>
    </row>
    <row r="377" spans="1:11" ht="15.75">
      <c r="A377" s="136"/>
      <c r="B377" s="136"/>
      <c r="C377" s="136"/>
      <c r="D377" s="95">
        <v>501050303</v>
      </c>
      <c r="E377" s="96"/>
      <c r="F377" s="94"/>
      <c r="G377" s="94">
        <v>273</v>
      </c>
      <c r="H377" s="94">
        <v>273</v>
      </c>
      <c r="I377" s="94"/>
      <c r="J377" s="94"/>
      <c r="K377" s="94"/>
    </row>
    <row r="378" spans="1:11" ht="15.75">
      <c r="A378" s="136"/>
      <c r="B378" s="136"/>
      <c r="C378" s="136"/>
      <c r="D378" s="95">
        <v>501050304</v>
      </c>
      <c r="E378" s="96"/>
      <c r="F378" s="94"/>
      <c r="G378" s="94">
        <v>197</v>
      </c>
      <c r="H378" s="94">
        <v>197</v>
      </c>
      <c r="I378" s="94"/>
      <c r="J378" s="94"/>
      <c r="K378" s="94"/>
    </row>
    <row r="379" spans="1:11" ht="36" customHeight="1">
      <c r="A379" s="136"/>
      <c r="B379" s="136"/>
      <c r="C379" s="109" t="s">
        <v>867</v>
      </c>
      <c r="D379" s="109"/>
      <c r="E379" s="109"/>
      <c r="F379" s="97"/>
      <c r="G379" s="97">
        <f>SUM(G375:G378)</f>
        <v>1167</v>
      </c>
      <c r="H379" s="97">
        <f>SUM(H375:H378)</f>
        <v>1167</v>
      </c>
      <c r="I379" s="97">
        <v>0</v>
      </c>
      <c r="J379" s="97">
        <v>4</v>
      </c>
      <c r="K379" s="97">
        <v>4</v>
      </c>
    </row>
    <row r="380" spans="1:11" ht="15.75">
      <c r="A380" s="163">
        <v>101</v>
      </c>
      <c r="B380" s="163" t="s">
        <v>1279</v>
      </c>
      <c r="C380" s="163" t="s">
        <v>929</v>
      </c>
      <c r="D380" s="95">
        <v>501050401</v>
      </c>
      <c r="E380" s="96"/>
      <c r="F380" s="94">
        <v>573</v>
      </c>
      <c r="G380" s="94"/>
      <c r="H380" s="94">
        <v>573</v>
      </c>
      <c r="I380" s="94"/>
      <c r="J380" s="94"/>
      <c r="K380" s="94"/>
    </row>
    <row r="381" spans="1:11" ht="15.75">
      <c r="A381" s="163"/>
      <c r="B381" s="163"/>
      <c r="C381" s="163"/>
      <c r="D381" s="95">
        <v>501050404</v>
      </c>
      <c r="E381" s="96"/>
      <c r="F381" s="94">
        <v>600</v>
      </c>
      <c r="G381" s="94"/>
      <c r="H381" s="94">
        <v>600</v>
      </c>
      <c r="I381" s="94"/>
      <c r="J381" s="94"/>
      <c r="K381" s="94"/>
    </row>
    <row r="382" spans="1:11" ht="15.75">
      <c r="A382" s="163"/>
      <c r="B382" s="163"/>
      <c r="C382" s="95" t="s">
        <v>928</v>
      </c>
      <c r="D382" s="95">
        <v>501050402</v>
      </c>
      <c r="E382" s="96"/>
      <c r="F382" s="94">
        <v>293</v>
      </c>
      <c r="G382" s="94"/>
      <c r="H382" s="94">
        <v>293</v>
      </c>
      <c r="I382" s="94"/>
      <c r="J382" s="94"/>
      <c r="K382" s="94"/>
    </row>
    <row r="383" spans="1:11" ht="21" customHeight="1">
      <c r="A383" s="163"/>
      <c r="B383" s="163"/>
      <c r="C383" s="109" t="s">
        <v>867</v>
      </c>
      <c r="D383" s="109"/>
      <c r="E383" s="109"/>
      <c r="F383" s="97">
        <f>SUM(F380:F381)</f>
        <v>1173</v>
      </c>
      <c r="G383" s="97"/>
      <c r="H383" s="97">
        <f>SUM(H380:H381)</f>
        <v>1173</v>
      </c>
      <c r="I383" s="97">
        <v>3</v>
      </c>
      <c r="J383" s="97">
        <v>0</v>
      </c>
      <c r="K383" s="97">
        <v>3</v>
      </c>
    </row>
    <row r="384" spans="1:11" ht="15.75">
      <c r="A384" s="163">
        <v>102</v>
      </c>
      <c r="B384" s="163" t="s">
        <v>1280</v>
      </c>
      <c r="C384" s="163" t="s">
        <v>929</v>
      </c>
      <c r="D384" s="95">
        <v>501050401</v>
      </c>
      <c r="E384" s="96"/>
      <c r="F384" s="94"/>
      <c r="G384" s="94">
        <v>531</v>
      </c>
      <c r="H384" s="94">
        <v>531</v>
      </c>
      <c r="I384" s="94"/>
      <c r="J384" s="94"/>
      <c r="K384" s="94"/>
    </row>
    <row r="385" spans="1:11" ht="15.75">
      <c r="A385" s="163"/>
      <c r="B385" s="163"/>
      <c r="C385" s="163"/>
      <c r="D385" s="95">
        <v>501050404</v>
      </c>
      <c r="E385" s="96"/>
      <c r="F385" s="94"/>
      <c r="G385" s="94">
        <v>529</v>
      </c>
      <c r="H385" s="94">
        <v>529</v>
      </c>
      <c r="I385" s="94"/>
      <c r="J385" s="94"/>
      <c r="K385" s="94"/>
    </row>
    <row r="386" spans="1:11" ht="15.75">
      <c r="A386" s="163"/>
      <c r="B386" s="163"/>
      <c r="C386" s="95" t="s">
        <v>928</v>
      </c>
      <c r="D386" s="95">
        <v>501050402</v>
      </c>
      <c r="E386" s="96"/>
      <c r="F386" s="94"/>
      <c r="G386" s="94">
        <v>291</v>
      </c>
      <c r="H386" s="94">
        <v>291</v>
      </c>
      <c r="I386" s="94"/>
      <c r="J386" s="94"/>
      <c r="K386" s="94"/>
    </row>
    <row r="387" spans="1:11" ht="23.25" customHeight="1">
      <c r="A387" s="163"/>
      <c r="B387" s="163"/>
      <c r="C387" s="109" t="s">
        <v>867</v>
      </c>
      <c r="D387" s="109"/>
      <c r="E387" s="109"/>
      <c r="F387" s="97"/>
      <c r="G387" s="97">
        <f>SUM(G384:G385)</f>
        <v>1060</v>
      </c>
      <c r="H387" s="97">
        <f>SUM(H384:H385)</f>
        <v>1060</v>
      </c>
      <c r="I387" s="97">
        <v>0</v>
      </c>
      <c r="J387" s="97">
        <v>3</v>
      </c>
      <c r="K387" s="97">
        <v>3</v>
      </c>
    </row>
    <row r="388" spans="1:11" ht="22.5" customHeight="1">
      <c r="A388" s="163">
        <v>103</v>
      </c>
      <c r="B388" s="163" t="s">
        <v>1281</v>
      </c>
      <c r="C388" s="115" t="s">
        <v>927</v>
      </c>
      <c r="D388" s="99">
        <v>501050403</v>
      </c>
      <c r="E388" s="106"/>
      <c r="F388" s="94">
        <v>525</v>
      </c>
      <c r="G388" s="94">
        <v>487</v>
      </c>
      <c r="H388" s="94">
        <f>SUM(F388:G388)</f>
        <v>1012</v>
      </c>
      <c r="I388" s="94"/>
      <c r="J388" s="94"/>
      <c r="K388" s="94"/>
    </row>
    <row r="389" spans="1:11" ht="23.25" customHeight="1">
      <c r="A389" s="163"/>
      <c r="B389" s="163"/>
      <c r="C389" s="108" t="s">
        <v>926</v>
      </c>
      <c r="D389" s="95">
        <v>501050502</v>
      </c>
      <c r="E389" s="106"/>
      <c r="F389" s="94">
        <v>482</v>
      </c>
      <c r="G389" s="94">
        <v>470</v>
      </c>
      <c r="H389" s="94">
        <f>SUM(G389:G389)</f>
        <v>470</v>
      </c>
      <c r="I389" s="94"/>
      <c r="J389" s="94"/>
      <c r="K389" s="94"/>
    </row>
    <row r="390" spans="1:11" ht="20.25" customHeight="1">
      <c r="A390" s="163"/>
      <c r="B390" s="163"/>
      <c r="C390" s="109" t="s">
        <v>867</v>
      </c>
      <c r="D390" s="109"/>
      <c r="E390" s="109"/>
      <c r="F390" s="97">
        <f>SUM(F388:F389)</f>
        <v>1007</v>
      </c>
      <c r="G390" s="97">
        <f>SUM(G388:G389)</f>
        <v>957</v>
      </c>
      <c r="H390" s="97">
        <f>SUM(H388:H389)</f>
        <v>1482</v>
      </c>
      <c r="I390" s="97">
        <v>2</v>
      </c>
      <c r="J390" s="97">
        <v>1</v>
      </c>
      <c r="K390" s="97">
        <f>SUM(I390:J390)</f>
        <v>3</v>
      </c>
    </row>
    <row r="391" spans="1:11" ht="15.75">
      <c r="A391" s="136">
        <v>104</v>
      </c>
      <c r="B391" s="163" t="s">
        <v>1282</v>
      </c>
      <c r="C391" s="108" t="s">
        <v>925</v>
      </c>
      <c r="D391" s="95">
        <v>501050501</v>
      </c>
      <c r="E391" s="96"/>
      <c r="F391" s="94">
        <v>1075</v>
      </c>
      <c r="G391" s="94"/>
      <c r="H391" s="94">
        <v>1075</v>
      </c>
      <c r="I391" s="94"/>
      <c r="J391" s="94"/>
      <c r="K391" s="94"/>
    </row>
    <row r="392" spans="1:11" ht="15.75">
      <c r="A392" s="136"/>
      <c r="B392" s="163"/>
      <c r="C392" s="115" t="s">
        <v>925</v>
      </c>
      <c r="D392" s="95">
        <v>501050503</v>
      </c>
      <c r="E392" s="96"/>
      <c r="F392" s="94">
        <v>12</v>
      </c>
      <c r="G392" s="94"/>
      <c r="H392" s="94">
        <v>12</v>
      </c>
      <c r="I392" s="94"/>
      <c r="J392" s="94"/>
      <c r="K392" s="94"/>
    </row>
    <row r="393" spans="1:11" ht="15.75">
      <c r="A393" s="136"/>
      <c r="B393" s="163"/>
      <c r="C393" s="115" t="s">
        <v>924</v>
      </c>
      <c r="D393" s="95">
        <v>501050706</v>
      </c>
      <c r="E393" s="96"/>
      <c r="F393" s="94">
        <v>7</v>
      </c>
      <c r="G393" s="94"/>
      <c r="H393" s="94">
        <v>7</v>
      </c>
      <c r="I393" s="94"/>
      <c r="J393" s="94"/>
      <c r="K393" s="94"/>
    </row>
    <row r="394" spans="1:11" ht="18" customHeight="1">
      <c r="A394" s="136"/>
      <c r="B394" s="163"/>
      <c r="C394" s="109" t="s">
        <v>867</v>
      </c>
      <c r="D394" s="109"/>
      <c r="E394" s="109"/>
      <c r="F394" s="97">
        <f>SUM(F391:F393)</f>
        <v>1094</v>
      </c>
      <c r="G394" s="97"/>
      <c r="H394" s="97">
        <f>SUM(H391:H393)</f>
        <v>1094</v>
      </c>
      <c r="I394" s="97">
        <v>3</v>
      </c>
      <c r="J394" s="97">
        <v>0</v>
      </c>
      <c r="K394" s="97">
        <v>3</v>
      </c>
    </row>
    <row r="395" spans="1:11" ht="15.75">
      <c r="A395" s="136">
        <v>105</v>
      </c>
      <c r="B395" s="163" t="s">
        <v>1283</v>
      </c>
      <c r="C395" s="108" t="s">
        <v>925</v>
      </c>
      <c r="D395" s="95">
        <v>501050501</v>
      </c>
      <c r="E395" s="96"/>
      <c r="F395" s="94"/>
      <c r="G395" s="94">
        <v>1032</v>
      </c>
      <c r="H395" s="94">
        <v>1032</v>
      </c>
      <c r="I395" s="94"/>
      <c r="J395" s="94"/>
      <c r="K395" s="94"/>
    </row>
    <row r="396" spans="1:11" ht="15.75">
      <c r="A396" s="136"/>
      <c r="B396" s="163"/>
      <c r="C396" s="115" t="s">
        <v>925</v>
      </c>
      <c r="D396" s="95">
        <v>501050503</v>
      </c>
      <c r="E396" s="96"/>
      <c r="F396" s="94"/>
      <c r="G396" s="94">
        <v>4</v>
      </c>
      <c r="H396" s="94">
        <v>4</v>
      </c>
      <c r="I396" s="94"/>
      <c r="J396" s="94"/>
      <c r="K396" s="94"/>
    </row>
    <row r="397" spans="1:11" ht="15.75">
      <c r="A397" s="136"/>
      <c r="B397" s="163"/>
      <c r="C397" s="115" t="s">
        <v>924</v>
      </c>
      <c r="D397" s="95">
        <v>501050706</v>
      </c>
      <c r="E397" s="96"/>
      <c r="F397" s="94"/>
      <c r="G397" s="94">
        <v>2</v>
      </c>
      <c r="H397" s="94">
        <v>2</v>
      </c>
      <c r="I397" s="94"/>
      <c r="J397" s="94"/>
      <c r="K397" s="94"/>
    </row>
    <row r="398" spans="1:11" ht="28.5" customHeight="1">
      <c r="A398" s="136"/>
      <c r="B398" s="163"/>
      <c r="C398" s="109" t="s">
        <v>867</v>
      </c>
      <c r="D398" s="109"/>
      <c r="E398" s="109"/>
      <c r="F398" s="97"/>
      <c r="G398" s="97">
        <f>SUM(G395:G397)</f>
        <v>1038</v>
      </c>
      <c r="H398" s="97">
        <f>SUM(H395:H397)</f>
        <v>1038</v>
      </c>
      <c r="I398" s="97">
        <v>0</v>
      </c>
      <c r="J398" s="97">
        <v>3</v>
      </c>
      <c r="K398" s="97">
        <v>3</v>
      </c>
    </row>
    <row r="399" spans="1:11" ht="15.75">
      <c r="A399" s="136">
        <v>106</v>
      </c>
      <c r="B399" s="163" t="s">
        <v>1284</v>
      </c>
      <c r="C399" s="163" t="s">
        <v>923</v>
      </c>
      <c r="D399" s="95">
        <v>501050604</v>
      </c>
      <c r="E399" s="96"/>
      <c r="F399" s="94">
        <v>181</v>
      </c>
      <c r="G399" s="94">
        <v>172</v>
      </c>
      <c r="H399" s="94">
        <f t="shared" ref="H399:H404" si="0">SUM(F399:G399)</f>
        <v>353</v>
      </c>
      <c r="I399" s="94"/>
      <c r="J399" s="94"/>
      <c r="K399" s="94"/>
    </row>
    <row r="400" spans="1:11" ht="15.75">
      <c r="A400" s="136"/>
      <c r="B400" s="163"/>
      <c r="C400" s="163"/>
      <c r="D400" s="95">
        <v>501050605</v>
      </c>
      <c r="E400" s="96"/>
      <c r="F400" s="94">
        <v>107</v>
      </c>
      <c r="G400" s="94">
        <v>64</v>
      </c>
      <c r="H400" s="94">
        <f t="shared" si="0"/>
        <v>171</v>
      </c>
      <c r="I400" s="94"/>
      <c r="J400" s="94"/>
      <c r="K400" s="94"/>
    </row>
    <row r="401" spans="1:11" ht="15.75">
      <c r="A401" s="136"/>
      <c r="B401" s="163"/>
      <c r="C401" s="163"/>
      <c r="D401" s="95">
        <v>501050606</v>
      </c>
      <c r="E401" s="96"/>
      <c r="F401" s="94">
        <v>39</v>
      </c>
      <c r="G401" s="94">
        <v>38</v>
      </c>
      <c r="H401" s="94">
        <f t="shared" si="0"/>
        <v>77</v>
      </c>
      <c r="I401" s="94"/>
      <c r="J401" s="94"/>
      <c r="K401" s="94"/>
    </row>
    <row r="402" spans="1:11" ht="15.75">
      <c r="A402" s="136"/>
      <c r="B402" s="163"/>
      <c r="C402" s="165"/>
      <c r="D402" s="95">
        <v>501050608</v>
      </c>
      <c r="E402" s="96"/>
      <c r="F402" s="94">
        <v>37</v>
      </c>
      <c r="G402" s="94">
        <v>42</v>
      </c>
      <c r="H402" s="94">
        <f t="shared" si="0"/>
        <v>79</v>
      </c>
      <c r="I402" s="94"/>
      <c r="J402" s="94"/>
      <c r="K402" s="94"/>
    </row>
    <row r="403" spans="1:11">
      <c r="A403" s="136"/>
      <c r="B403" s="163"/>
      <c r="C403" s="165"/>
      <c r="D403" s="99">
        <v>501050704</v>
      </c>
      <c r="E403" s="94"/>
      <c r="F403" s="94">
        <v>37</v>
      </c>
      <c r="G403" s="94">
        <v>25</v>
      </c>
      <c r="H403" s="94">
        <f t="shared" si="0"/>
        <v>62</v>
      </c>
      <c r="I403" s="94"/>
      <c r="J403" s="94"/>
      <c r="K403" s="94"/>
    </row>
    <row r="404" spans="1:11">
      <c r="A404" s="136"/>
      <c r="B404" s="163"/>
      <c r="C404" s="165"/>
      <c r="D404" s="99">
        <v>501050705</v>
      </c>
      <c r="E404" s="94"/>
      <c r="F404" s="94">
        <v>10</v>
      </c>
      <c r="G404" s="94">
        <v>6</v>
      </c>
      <c r="H404" s="94">
        <f t="shared" si="0"/>
        <v>16</v>
      </c>
      <c r="I404" s="94"/>
      <c r="J404" s="94"/>
      <c r="K404" s="94"/>
    </row>
    <row r="405" spans="1:11" ht="30" customHeight="1">
      <c r="A405" s="136"/>
      <c r="B405" s="163"/>
      <c r="C405" s="109" t="s">
        <v>867</v>
      </c>
      <c r="D405" s="109"/>
      <c r="E405" s="109"/>
      <c r="F405" s="97">
        <f>SUM(F399:F404)</f>
        <v>411</v>
      </c>
      <c r="G405" s="97">
        <f>SUM(G399:G404)</f>
        <v>347</v>
      </c>
      <c r="H405" s="97">
        <f>SUM(H399:H404)</f>
        <v>758</v>
      </c>
      <c r="I405" s="97">
        <v>2</v>
      </c>
      <c r="J405" s="97">
        <v>1</v>
      </c>
      <c r="K405" s="97">
        <f>SUM(I405:J405)</f>
        <v>3</v>
      </c>
    </row>
    <row r="406" spans="1:11" ht="15.75">
      <c r="A406" s="136">
        <v>107</v>
      </c>
      <c r="B406" s="163" t="s">
        <v>1285</v>
      </c>
      <c r="C406" s="163" t="s">
        <v>922</v>
      </c>
      <c r="D406" s="95">
        <v>501050601</v>
      </c>
      <c r="E406" s="96"/>
      <c r="F406" s="94">
        <v>630</v>
      </c>
      <c r="G406" s="94"/>
      <c r="H406" s="94">
        <v>630</v>
      </c>
      <c r="I406" s="94"/>
      <c r="J406" s="94"/>
      <c r="K406" s="94"/>
    </row>
    <row r="407" spans="1:11" ht="15.75">
      <c r="A407" s="136"/>
      <c r="B407" s="163"/>
      <c r="C407" s="163"/>
      <c r="D407" s="95">
        <v>501050602</v>
      </c>
      <c r="E407" s="96"/>
      <c r="F407" s="94">
        <v>110</v>
      </c>
      <c r="G407" s="94"/>
      <c r="H407" s="94">
        <v>110</v>
      </c>
      <c r="I407" s="94"/>
      <c r="J407" s="94"/>
      <c r="K407" s="94"/>
    </row>
    <row r="408" spans="1:11" ht="15.75">
      <c r="A408" s="136"/>
      <c r="B408" s="163"/>
      <c r="C408" s="163"/>
      <c r="D408" s="95">
        <v>501050607</v>
      </c>
      <c r="E408" s="96"/>
      <c r="F408" s="94">
        <v>80</v>
      </c>
      <c r="G408" s="94"/>
      <c r="H408" s="94">
        <v>80</v>
      </c>
      <c r="I408" s="94"/>
      <c r="J408" s="94"/>
      <c r="K408" s="94"/>
    </row>
    <row r="409" spans="1:11" ht="15.75">
      <c r="A409" s="136"/>
      <c r="B409" s="163"/>
      <c r="C409" s="165"/>
      <c r="D409" s="95">
        <v>501050610</v>
      </c>
      <c r="E409" s="96"/>
      <c r="F409" s="94">
        <v>512</v>
      </c>
      <c r="G409" s="94"/>
      <c r="H409" s="94">
        <v>512</v>
      </c>
      <c r="I409" s="94"/>
      <c r="J409" s="94"/>
      <c r="K409" s="94"/>
    </row>
    <row r="410" spans="1:11" ht="30.75" customHeight="1">
      <c r="A410" s="136"/>
      <c r="B410" s="163"/>
      <c r="C410" s="109" t="s">
        <v>867</v>
      </c>
      <c r="D410" s="109"/>
      <c r="E410" s="109"/>
      <c r="F410" s="97">
        <f>SUM(F406:F409)</f>
        <v>1332</v>
      </c>
      <c r="G410" s="97"/>
      <c r="H410" s="97">
        <f>SUM(H406:H409)</f>
        <v>1332</v>
      </c>
      <c r="I410" s="97">
        <v>4</v>
      </c>
      <c r="J410" s="97">
        <v>0</v>
      </c>
      <c r="K410" s="97">
        <f>SUM(I410:J410)</f>
        <v>4</v>
      </c>
    </row>
    <row r="411" spans="1:11" ht="15.75">
      <c r="A411" s="136">
        <v>108</v>
      </c>
      <c r="B411" s="163" t="s">
        <v>1286</v>
      </c>
      <c r="C411" s="163" t="s">
        <v>922</v>
      </c>
      <c r="D411" s="95">
        <v>501050601</v>
      </c>
      <c r="E411" s="96"/>
      <c r="F411" s="94"/>
      <c r="G411" s="94">
        <v>589</v>
      </c>
      <c r="H411" s="94">
        <v>589</v>
      </c>
      <c r="I411" s="94"/>
      <c r="J411" s="94"/>
      <c r="K411" s="94"/>
    </row>
    <row r="412" spans="1:11" ht="15.75">
      <c r="A412" s="136"/>
      <c r="B412" s="163"/>
      <c r="C412" s="163"/>
      <c r="D412" s="95">
        <v>501050602</v>
      </c>
      <c r="E412" s="96"/>
      <c r="F412" s="94"/>
      <c r="G412" s="94">
        <v>94</v>
      </c>
      <c r="H412" s="94">
        <v>94</v>
      </c>
      <c r="I412" s="94"/>
      <c r="J412" s="94"/>
      <c r="K412" s="94"/>
    </row>
    <row r="413" spans="1:11" ht="15.75">
      <c r="A413" s="136"/>
      <c r="B413" s="163"/>
      <c r="C413" s="163"/>
      <c r="D413" s="95">
        <v>501050607</v>
      </c>
      <c r="E413" s="96"/>
      <c r="F413" s="94"/>
      <c r="G413" s="94">
        <v>57</v>
      </c>
      <c r="H413" s="94">
        <v>57</v>
      </c>
      <c r="I413" s="94"/>
      <c r="J413" s="94"/>
      <c r="K413" s="94"/>
    </row>
    <row r="414" spans="1:11" ht="15.75">
      <c r="A414" s="136"/>
      <c r="B414" s="163"/>
      <c r="C414" s="165"/>
      <c r="D414" s="95">
        <v>501050610</v>
      </c>
      <c r="E414" s="96"/>
      <c r="F414" s="94"/>
      <c r="G414" s="94">
        <v>536</v>
      </c>
      <c r="H414" s="94">
        <v>536</v>
      </c>
      <c r="I414" s="94"/>
      <c r="J414" s="94"/>
      <c r="K414" s="94"/>
    </row>
    <row r="415" spans="1:11" ht="15.75">
      <c r="A415" s="136"/>
      <c r="B415" s="163"/>
      <c r="C415" s="109" t="s">
        <v>867</v>
      </c>
      <c r="D415" s="109"/>
      <c r="E415" s="109"/>
      <c r="F415" s="97"/>
      <c r="G415" s="97">
        <f>SUM(G411:G414)</f>
        <v>1276</v>
      </c>
      <c r="H415" s="97">
        <f>SUM(H411:H414)</f>
        <v>1276</v>
      </c>
      <c r="I415" s="97">
        <v>0</v>
      </c>
      <c r="J415" s="97">
        <v>4</v>
      </c>
      <c r="K415" s="97">
        <f>SUM(I415:J415)</f>
        <v>4</v>
      </c>
    </row>
    <row r="416" spans="1:11" ht="18.75" customHeight="1">
      <c r="A416" s="136">
        <v>109</v>
      </c>
      <c r="B416" s="136" t="s">
        <v>1287</v>
      </c>
      <c r="C416" s="163" t="s">
        <v>921</v>
      </c>
      <c r="D416" s="95">
        <v>501050603</v>
      </c>
      <c r="E416" s="96"/>
      <c r="F416" s="94">
        <v>392</v>
      </c>
      <c r="G416" s="94"/>
      <c r="H416" s="94">
        <v>392</v>
      </c>
      <c r="I416" s="94"/>
      <c r="J416" s="94"/>
      <c r="K416" s="94"/>
    </row>
    <row r="417" spans="1:11" ht="18" customHeight="1">
      <c r="A417" s="136"/>
      <c r="B417" s="136"/>
      <c r="C417" s="163"/>
      <c r="D417" s="99">
        <v>501050609</v>
      </c>
      <c r="E417" s="96"/>
      <c r="F417" s="94">
        <v>425</v>
      </c>
      <c r="G417" s="94"/>
      <c r="H417" s="94">
        <v>425</v>
      </c>
      <c r="I417" s="94"/>
      <c r="J417" s="94"/>
      <c r="K417" s="94"/>
    </row>
    <row r="418" spans="1:11" ht="21.75" customHeight="1">
      <c r="A418" s="136"/>
      <c r="B418" s="136"/>
      <c r="C418" s="109" t="s">
        <v>867</v>
      </c>
      <c r="D418" s="109"/>
      <c r="E418" s="109"/>
      <c r="F418" s="97">
        <f>SUM(F416:F417)</f>
        <v>817</v>
      </c>
      <c r="G418" s="97"/>
      <c r="H418" s="97">
        <f>SUM(H416:H417)</f>
        <v>817</v>
      </c>
      <c r="I418" s="97">
        <v>3</v>
      </c>
      <c r="J418" s="97">
        <v>0</v>
      </c>
      <c r="K418" s="97">
        <f>SUM(I418:J418)</f>
        <v>3</v>
      </c>
    </row>
    <row r="419" spans="1:11" ht="18" customHeight="1">
      <c r="A419" s="136">
        <v>110</v>
      </c>
      <c r="B419" s="136" t="s">
        <v>1288</v>
      </c>
      <c r="C419" s="163" t="s">
        <v>921</v>
      </c>
      <c r="D419" s="95">
        <v>501050603</v>
      </c>
      <c r="E419" s="96"/>
      <c r="F419" s="94"/>
      <c r="G419" s="94">
        <v>388</v>
      </c>
      <c r="H419" s="94">
        <v>388</v>
      </c>
      <c r="I419" s="94"/>
      <c r="J419" s="94"/>
      <c r="K419" s="94"/>
    </row>
    <row r="420" spans="1:11" ht="20.25" customHeight="1">
      <c r="A420" s="136"/>
      <c r="B420" s="136"/>
      <c r="C420" s="163"/>
      <c r="D420" s="99">
        <v>501050609</v>
      </c>
      <c r="E420" s="96"/>
      <c r="F420" s="94"/>
      <c r="G420" s="94">
        <v>410</v>
      </c>
      <c r="H420" s="94">
        <v>410</v>
      </c>
      <c r="I420" s="94"/>
      <c r="J420" s="94"/>
      <c r="K420" s="94"/>
    </row>
    <row r="421" spans="1:11" ht="21" customHeight="1">
      <c r="A421" s="136"/>
      <c r="B421" s="136"/>
      <c r="C421" s="109" t="s">
        <v>867</v>
      </c>
      <c r="D421" s="109"/>
      <c r="E421" s="109"/>
      <c r="F421" s="97"/>
      <c r="G421" s="97">
        <f>SUM(G419:G420)</f>
        <v>798</v>
      </c>
      <c r="H421" s="97">
        <f>SUM(H419:H420)</f>
        <v>798</v>
      </c>
      <c r="I421" s="97">
        <v>0</v>
      </c>
      <c r="J421" s="97">
        <v>3</v>
      </c>
      <c r="K421" s="97">
        <f>SUM(I421:J421)</f>
        <v>3</v>
      </c>
    </row>
    <row r="422" spans="1:11">
      <c r="A422" s="163">
        <v>111</v>
      </c>
      <c r="B422" s="163" t="s">
        <v>1289</v>
      </c>
      <c r="C422" s="115" t="s">
        <v>920</v>
      </c>
      <c r="D422" s="99">
        <v>501050701</v>
      </c>
      <c r="E422" s="106"/>
      <c r="F422" s="94">
        <v>713</v>
      </c>
      <c r="G422" s="94"/>
      <c r="H422" s="94">
        <f>SUM(F422:G422)</f>
        <v>713</v>
      </c>
      <c r="I422" s="94"/>
      <c r="J422" s="94"/>
      <c r="K422" s="94"/>
    </row>
    <row r="423" spans="1:11" ht="21" customHeight="1">
      <c r="A423" s="163"/>
      <c r="B423" s="163"/>
      <c r="C423" s="99" t="s">
        <v>919</v>
      </c>
      <c r="D423" s="99">
        <v>501050702</v>
      </c>
      <c r="E423" s="106"/>
      <c r="F423" s="94">
        <v>459</v>
      </c>
      <c r="G423" s="94"/>
      <c r="H423" s="94">
        <f>SUM(F423:G423)</f>
        <v>459</v>
      </c>
      <c r="I423" s="94"/>
      <c r="J423" s="94"/>
      <c r="K423" s="94"/>
    </row>
    <row r="424" spans="1:11" ht="20.25" customHeight="1">
      <c r="A424" s="163"/>
      <c r="B424" s="163"/>
      <c r="C424" s="109" t="s">
        <v>867</v>
      </c>
      <c r="D424" s="109"/>
      <c r="E424" s="109"/>
      <c r="F424" s="97">
        <f>SUM(F422:F423)</f>
        <v>1172</v>
      </c>
      <c r="G424" s="97"/>
      <c r="H424" s="97">
        <f>SUM(H422:H423)</f>
        <v>1172</v>
      </c>
      <c r="I424" s="97">
        <v>4</v>
      </c>
      <c r="J424" s="97">
        <v>0</v>
      </c>
      <c r="K424" s="97">
        <f>SUM(I424:J424)</f>
        <v>4</v>
      </c>
    </row>
    <row r="425" spans="1:11" ht="17.25" customHeight="1">
      <c r="A425" s="163">
        <v>112</v>
      </c>
      <c r="B425" s="163" t="s">
        <v>1290</v>
      </c>
      <c r="C425" s="115" t="s">
        <v>920</v>
      </c>
      <c r="D425" s="99">
        <v>501050701</v>
      </c>
      <c r="E425" s="106"/>
      <c r="F425" s="94"/>
      <c r="G425" s="94">
        <v>661</v>
      </c>
      <c r="H425" s="94">
        <f>SUM(F425:G425)</f>
        <v>661</v>
      </c>
      <c r="I425" s="94"/>
      <c r="J425" s="94"/>
      <c r="K425" s="94"/>
    </row>
    <row r="426" spans="1:11" ht="17.25" customHeight="1">
      <c r="A426" s="163"/>
      <c r="B426" s="163"/>
      <c r="C426" s="99" t="s">
        <v>919</v>
      </c>
      <c r="D426" s="99">
        <v>501050702</v>
      </c>
      <c r="E426" s="106"/>
      <c r="F426" s="94"/>
      <c r="G426" s="94">
        <v>461</v>
      </c>
      <c r="H426" s="94">
        <f>SUM(F426:G426)</f>
        <v>461</v>
      </c>
      <c r="I426" s="94"/>
      <c r="J426" s="94"/>
      <c r="K426" s="94"/>
    </row>
    <row r="427" spans="1:11" ht="23.25" customHeight="1">
      <c r="A427" s="163"/>
      <c r="B427" s="163"/>
      <c r="C427" s="109" t="s">
        <v>867</v>
      </c>
      <c r="D427" s="109"/>
      <c r="E427" s="109"/>
      <c r="F427" s="97"/>
      <c r="G427" s="97">
        <f>SUM(G425:G426)</f>
        <v>1122</v>
      </c>
      <c r="H427" s="97">
        <f>SUM(H425:H426)</f>
        <v>1122</v>
      </c>
      <c r="I427" s="97">
        <v>0</v>
      </c>
      <c r="J427" s="97">
        <v>4</v>
      </c>
      <c r="K427" s="97">
        <f>SUM(I427:J427)</f>
        <v>4</v>
      </c>
    </row>
    <row r="428" spans="1:11" ht="22.5" customHeight="1">
      <c r="A428" s="163">
        <v>113</v>
      </c>
      <c r="B428" s="163" t="s">
        <v>1291</v>
      </c>
      <c r="C428" s="115" t="s">
        <v>918</v>
      </c>
      <c r="D428" s="99">
        <v>501050703</v>
      </c>
      <c r="E428" s="94"/>
      <c r="F428" s="94">
        <v>659</v>
      </c>
      <c r="G428" s="94">
        <v>624</v>
      </c>
      <c r="H428" s="94">
        <f>SUM(F428:G428)</f>
        <v>1283</v>
      </c>
      <c r="I428" s="94"/>
      <c r="J428" s="94"/>
      <c r="K428" s="94"/>
    </row>
    <row r="429" spans="1:11" ht="27.75" customHeight="1">
      <c r="A429" s="163"/>
      <c r="B429" s="163"/>
      <c r="C429" s="109" t="s">
        <v>867</v>
      </c>
      <c r="D429" s="109"/>
      <c r="E429" s="97"/>
      <c r="F429" s="97">
        <f>SUM(F428:F428)</f>
        <v>659</v>
      </c>
      <c r="G429" s="97">
        <f>SUM(G428:G428)</f>
        <v>624</v>
      </c>
      <c r="H429" s="97">
        <f>SUM(H428:H428)</f>
        <v>1283</v>
      </c>
      <c r="I429" s="97">
        <v>2</v>
      </c>
      <c r="J429" s="97">
        <v>2</v>
      </c>
      <c r="K429" s="97">
        <v>4</v>
      </c>
    </row>
    <row r="430" spans="1:11" ht="18" customHeight="1">
      <c r="A430" s="163">
        <v>114</v>
      </c>
      <c r="B430" s="163" t="s">
        <v>1292</v>
      </c>
      <c r="C430" s="163" t="s">
        <v>917</v>
      </c>
      <c r="D430" s="95">
        <v>501060601</v>
      </c>
      <c r="E430" s="96"/>
      <c r="F430" s="94">
        <v>549</v>
      </c>
      <c r="G430" s="94"/>
      <c r="H430" s="94">
        <v>549</v>
      </c>
      <c r="I430" s="94"/>
      <c r="J430" s="94"/>
      <c r="K430" s="94"/>
    </row>
    <row r="431" spans="1:11" ht="18.75" customHeight="1">
      <c r="A431" s="163"/>
      <c r="B431" s="163"/>
      <c r="C431" s="163"/>
      <c r="D431" s="95">
        <v>501060602</v>
      </c>
      <c r="E431" s="96"/>
      <c r="F431" s="94">
        <v>309</v>
      </c>
      <c r="G431" s="94"/>
      <c r="H431" s="94">
        <v>309</v>
      </c>
      <c r="I431" s="94"/>
      <c r="J431" s="94"/>
      <c r="K431" s="94"/>
    </row>
    <row r="432" spans="1:11" ht="30.75" customHeight="1">
      <c r="A432" s="163"/>
      <c r="B432" s="163"/>
      <c r="C432" s="116" t="s">
        <v>867</v>
      </c>
      <c r="D432" s="105"/>
      <c r="E432" s="116"/>
      <c r="F432" s="97">
        <f>SUM(F430:F431)</f>
        <v>858</v>
      </c>
      <c r="G432" s="97"/>
      <c r="H432" s="97">
        <f>SUM(H430:H431)</f>
        <v>858</v>
      </c>
      <c r="I432" s="97">
        <v>3</v>
      </c>
      <c r="J432" s="97">
        <v>0</v>
      </c>
      <c r="K432" s="97">
        <f>SUM(I432:J432)</f>
        <v>3</v>
      </c>
    </row>
    <row r="433" spans="1:11" ht="15.75">
      <c r="A433" s="163">
        <v>115</v>
      </c>
      <c r="B433" s="163" t="s">
        <v>1293</v>
      </c>
      <c r="C433" s="163" t="s">
        <v>917</v>
      </c>
      <c r="D433" s="95">
        <v>501060601</v>
      </c>
      <c r="E433" s="96"/>
      <c r="F433" s="94"/>
      <c r="G433" s="94">
        <v>612</v>
      </c>
      <c r="H433" s="94">
        <v>612</v>
      </c>
      <c r="I433" s="94"/>
      <c r="J433" s="94"/>
      <c r="K433" s="94"/>
    </row>
    <row r="434" spans="1:11" ht="15.75">
      <c r="A434" s="163"/>
      <c r="B434" s="163"/>
      <c r="C434" s="163"/>
      <c r="D434" s="95">
        <v>501060602</v>
      </c>
      <c r="E434" s="96"/>
      <c r="F434" s="94"/>
      <c r="G434" s="94">
        <v>343</v>
      </c>
      <c r="H434" s="94">
        <v>343</v>
      </c>
      <c r="I434" s="94"/>
      <c r="J434" s="94"/>
      <c r="K434" s="94"/>
    </row>
    <row r="435" spans="1:11" ht="26.25" customHeight="1">
      <c r="A435" s="163"/>
      <c r="B435" s="163"/>
      <c r="C435" s="116" t="s">
        <v>867</v>
      </c>
      <c r="D435" s="105"/>
      <c r="E435" s="116"/>
      <c r="F435" s="97"/>
      <c r="G435" s="97">
        <f>SUM(G433:G434)</f>
        <v>955</v>
      </c>
      <c r="H435" s="97">
        <f>SUM(H433:H434)</f>
        <v>955</v>
      </c>
      <c r="I435" s="97">
        <v>0</v>
      </c>
      <c r="J435" s="97">
        <v>3</v>
      </c>
      <c r="K435" s="97">
        <v>3</v>
      </c>
    </row>
    <row r="436" spans="1:11" ht="38.25" customHeight="1">
      <c r="A436" s="163">
        <v>116</v>
      </c>
      <c r="B436" s="163" t="s">
        <v>1294</v>
      </c>
      <c r="C436" s="115" t="s">
        <v>916</v>
      </c>
      <c r="D436" s="99">
        <v>501060605</v>
      </c>
      <c r="E436" s="99"/>
      <c r="F436" s="99">
        <v>667</v>
      </c>
      <c r="G436" s="99">
        <v>501</v>
      </c>
      <c r="H436" s="99">
        <f>SUM(F436:G436)</f>
        <v>1168</v>
      </c>
      <c r="I436" s="94"/>
      <c r="J436" s="94"/>
      <c r="K436" s="94"/>
    </row>
    <row r="437" spans="1:11" ht="45" customHeight="1">
      <c r="A437" s="163"/>
      <c r="B437" s="163"/>
      <c r="C437" s="116" t="s">
        <v>867</v>
      </c>
      <c r="D437" s="105"/>
      <c r="E437" s="101"/>
      <c r="F437" s="101">
        <v>667</v>
      </c>
      <c r="G437" s="101">
        <v>501</v>
      </c>
      <c r="H437" s="101">
        <f>SUM(F437:G437)</f>
        <v>1168</v>
      </c>
      <c r="I437" s="97">
        <v>2</v>
      </c>
      <c r="J437" s="97">
        <v>2</v>
      </c>
      <c r="K437" s="97">
        <f>SUM(I437:J437)</f>
        <v>4</v>
      </c>
    </row>
    <row r="438" spans="1:11" ht="15.75">
      <c r="A438" s="163">
        <v>117</v>
      </c>
      <c r="B438" s="163" t="s">
        <v>1295</v>
      </c>
      <c r="C438" s="163" t="s">
        <v>915</v>
      </c>
      <c r="D438" s="95">
        <v>501060603</v>
      </c>
      <c r="E438" s="96"/>
      <c r="F438" s="94">
        <v>179</v>
      </c>
      <c r="G438" s="94"/>
      <c r="H438" s="94">
        <v>179</v>
      </c>
      <c r="I438" s="94"/>
      <c r="J438" s="94"/>
      <c r="K438" s="94"/>
    </row>
    <row r="439" spans="1:11" ht="15.75">
      <c r="A439" s="163"/>
      <c r="B439" s="163"/>
      <c r="C439" s="165"/>
      <c r="D439" s="95">
        <v>501060604</v>
      </c>
      <c r="E439" s="96"/>
      <c r="F439" s="94">
        <v>174</v>
      </c>
      <c r="G439" s="94"/>
      <c r="H439" s="94">
        <v>174</v>
      </c>
      <c r="I439" s="94"/>
      <c r="J439" s="94"/>
      <c r="K439" s="94"/>
    </row>
    <row r="440" spans="1:11" ht="15.75">
      <c r="A440" s="163"/>
      <c r="B440" s="163"/>
      <c r="C440" s="165"/>
      <c r="D440" s="95">
        <v>501060606</v>
      </c>
      <c r="E440" s="96"/>
      <c r="F440" s="94">
        <v>699</v>
      </c>
      <c r="G440" s="94"/>
      <c r="H440" s="94">
        <v>699</v>
      </c>
      <c r="I440" s="94"/>
      <c r="J440" s="94"/>
      <c r="K440" s="94"/>
    </row>
    <row r="441" spans="1:11" ht="25.5" customHeight="1">
      <c r="A441" s="163"/>
      <c r="B441" s="163"/>
      <c r="C441" s="116" t="s">
        <v>867</v>
      </c>
      <c r="D441" s="105"/>
      <c r="E441" s="116"/>
      <c r="F441" s="97">
        <f>SUM(F438:F440)</f>
        <v>1052</v>
      </c>
      <c r="G441" s="97"/>
      <c r="H441" s="97">
        <f>SUM(H438:H440)</f>
        <v>1052</v>
      </c>
      <c r="I441" s="97">
        <v>0</v>
      </c>
      <c r="J441" s="97">
        <v>3</v>
      </c>
      <c r="K441" s="97">
        <v>3</v>
      </c>
    </row>
    <row r="442" spans="1:11" ht="18" customHeight="1">
      <c r="A442" s="163">
        <v>118</v>
      </c>
      <c r="B442" s="163" t="s">
        <v>1296</v>
      </c>
      <c r="C442" s="163" t="s">
        <v>915</v>
      </c>
      <c r="D442" s="95">
        <v>501060603</v>
      </c>
      <c r="E442" s="96"/>
      <c r="F442" s="94"/>
      <c r="G442" s="94">
        <v>172</v>
      </c>
      <c r="H442" s="94">
        <v>172</v>
      </c>
      <c r="I442" s="94"/>
      <c r="J442" s="94"/>
      <c r="K442" s="94"/>
    </row>
    <row r="443" spans="1:11" ht="18" customHeight="1">
      <c r="A443" s="163"/>
      <c r="B443" s="163"/>
      <c r="C443" s="165"/>
      <c r="D443" s="95">
        <v>501060604</v>
      </c>
      <c r="E443" s="96"/>
      <c r="F443" s="94"/>
      <c r="G443" s="94">
        <v>155</v>
      </c>
      <c r="H443" s="94">
        <v>155</v>
      </c>
      <c r="I443" s="94"/>
      <c r="J443" s="94"/>
      <c r="K443" s="94"/>
    </row>
    <row r="444" spans="1:11" ht="20.25" customHeight="1">
      <c r="A444" s="163"/>
      <c r="B444" s="163"/>
      <c r="C444" s="165"/>
      <c r="D444" s="95">
        <v>501060606</v>
      </c>
      <c r="E444" s="96"/>
      <c r="F444" s="94"/>
      <c r="G444" s="94">
        <v>511</v>
      </c>
      <c r="H444" s="94">
        <v>511</v>
      </c>
      <c r="I444" s="94"/>
      <c r="J444" s="94"/>
      <c r="K444" s="94"/>
    </row>
    <row r="445" spans="1:11" ht="21.75" customHeight="1">
      <c r="A445" s="163"/>
      <c r="B445" s="163"/>
      <c r="C445" s="116" t="s">
        <v>867</v>
      </c>
      <c r="D445" s="105"/>
      <c r="E445" s="116"/>
      <c r="F445" s="97"/>
      <c r="G445" s="97">
        <f>SUM(G442:G444)</f>
        <v>838</v>
      </c>
      <c r="H445" s="97">
        <f>SUM(H442:H444)</f>
        <v>838</v>
      </c>
      <c r="I445" s="97">
        <v>0</v>
      </c>
      <c r="J445" s="97">
        <v>3</v>
      </c>
      <c r="K445" s="97">
        <f>SUM(I445:J445)</f>
        <v>3</v>
      </c>
    </row>
    <row r="446" spans="1:11" ht="15.75">
      <c r="A446" s="163">
        <v>119</v>
      </c>
      <c r="B446" s="163" t="s">
        <v>1297</v>
      </c>
      <c r="C446" s="163" t="s">
        <v>914</v>
      </c>
      <c r="D446" s="95">
        <v>501060701</v>
      </c>
      <c r="E446" s="96"/>
      <c r="F446" s="94">
        <v>146</v>
      </c>
      <c r="G446" s="94"/>
      <c r="H446" s="94">
        <v>146</v>
      </c>
      <c r="I446" s="94"/>
      <c r="J446" s="94"/>
      <c r="K446" s="94"/>
    </row>
    <row r="447" spans="1:11" ht="20.25" customHeight="1">
      <c r="A447" s="163"/>
      <c r="B447" s="163"/>
      <c r="C447" s="163"/>
      <c r="D447" s="95">
        <v>501060702</v>
      </c>
      <c r="E447" s="96"/>
      <c r="F447" s="94">
        <v>345</v>
      </c>
      <c r="G447" s="94"/>
      <c r="H447" s="94">
        <v>345</v>
      </c>
      <c r="I447" s="94"/>
      <c r="J447" s="94"/>
      <c r="K447" s="94"/>
    </row>
    <row r="448" spans="1:11" ht="21" customHeight="1">
      <c r="A448" s="163"/>
      <c r="B448" s="163"/>
      <c r="C448" s="115" t="s">
        <v>913</v>
      </c>
      <c r="D448" s="95">
        <v>501060703</v>
      </c>
      <c r="E448" s="96"/>
      <c r="F448" s="94">
        <v>400</v>
      </c>
      <c r="G448" s="94"/>
      <c r="H448" s="94">
        <v>400</v>
      </c>
      <c r="I448" s="94"/>
      <c r="J448" s="94"/>
      <c r="K448" s="94"/>
    </row>
    <row r="449" spans="1:11" ht="21.75" customHeight="1">
      <c r="A449" s="163"/>
      <c r="B449" s="163"/>
      <c r="C449" s="116" t="s">
        <v>867</v>
      </c>
      <c r="D449" s="105"/>
      <c r="E449" s="116"/>
      <c r="F449" s="97">
        <f>SUM(F446:F448)</f>
        <v>891</v>
      </c>
      <c r="G449" s="97"/>
      <c r="H449" s="97">
        <f>SUM(H446:H448)</f>
        <v>891</v>
      </c>
      <c r="I449" s="97">
        <v>3</v>
      </c>
      <c r="J449" s="97">
        <v>0</v>
      </c>
      <c r="K449" s="97">
        <f>SUM(I449:J449)</f>
        <v>3</v>
      </c>
    </row>
    <row r="450" spans="1:11" ht="15.75">
      <c r="A450" s="163">
        <v>120</v>
      </c>
      <c r="B450" s="163" t="s">
        <v>1298</v>
      </c>
      <c r="C450" s="163" t="s">
        <v>914</v>
      </c>
      <c r="D450" s="95">
        <v>501060701</v>
      </c>
      <c r="E450" s="96"/>
      <c r="F450" s="94"/>
      <c r="G450" s="94">
        <v>158</v>
      </c>
      <c r="H450" s="94">
        <v>158</v>
      </c>
      <c r="I450" s="94"/>
      <c r="J450" s="94"/>
      <c r="K450" s="94"/>
    </row>
    <row r="451" spans="1:11" ht="15.75">
      <c r="A451" s="163"/>
      <c r="B451" s="163"/>
      <c r="C451" s="163"/>
      <c r="D451" s="95">
        <v>501060702</v>
      </c>
      <c r="E451" s="96"/>
      <c r="F451" s="94"/>
      <c r="G451" s="94">
        <v>322</v>
      </c>
      <c r="H451" s="94">
        <v>322</v>
      </c>
      <c r="I451" s="94"/>
      <c r="J451" s="94"/>
      <c r="K451" s="94"/>
    </row>
    <row r="452" spans="1:11" ht="15.75">
      <c r="A452" s="163"/>
      <c r="B452" s="163"/>
      <c r="C452" s="115" t="s">
        <v>913</v>
      </c>
      <c r="D452" s="95">
        <v>501060703</v>
      </c>
      <c r="E452" s="96"/>
      <c r="F452" s="94"/>
      <c r="G452" s="94">
        <v>376</v>
      </c>
      <c r="H452" s="94">
        <v>376</v>
      </c>
      <c r="I452" s="94"/>
      <c r="J452" s="94"/>
      <c r="K452" s="94"/>
    </row>
    <row r="453" spans="1:11" ht="15.75">
      <c r="A453" s="163"/>
      <c r="B453" s="163"/>
      <c r="C453" s="116" t="s">
        <v>867</v>
      </c>
      <c r="D453" s="105"/>
      <c r="E453" s="116"/>
      <c r="F453" s="97"/>
      <c r="G453" s="97">
        <f>SUM(G450:G452)</f>
        <v>856</v>
      </c>
      <c r="H453" s="97">
        <f>SUM(H450:H452)</f>
        <v>856</v>
      </c>
      <c r="I453" s="97">
        <v>0</v>
      </c>
      <c r="J453" s="97">
        <v>3</v>
      </c>
      <c r="K453" s="97">
        <f>SUM(I453:J453)</f>
        <v>3</v>
      </c>
    </row>
    <row r="454" spans="1:11" ht="15.75">
      <c r="A454" s="163">
        <v>121</v>
      </c>
      <c r="B454" s="163" t="s">
        <v>1299</v>
      </c>
      <c r="C454" s="163" t="s">
        <v>912</v>
      </c>
      <c r="D454" s="95">
        <v>501060704</v>
      </c>
      <c r="E454" s="106"/>
      <c r="F454" s="94">
        <v>426</v>
      </c>
      <c r="G454" s="94"/>
      <c r="H454" s="94">
        <f>SUM(F454:G454)</f>
        <v>426</v>
      </c>
      <c r="I454" s="94"/>
      <c r="J454" s="94"/>
      <c r="K454" s="94"/>
    </row>
    <row r="455" spans="1:11" ht="15.75">
      <c r="A455" s="163"/>
      <c r="B455" s="163"/>
      <c r="C455" s="163"/>
      <c r="D455" s="95">
        <v>501060705</v>
      </c>
      <c r="E455" s="106"/>
      <c r="F455" s="94">
        <v>277</v>
      </c>
      <c r="G455" s="94"/>
      <c r="H455" s="94">
        <f>SUM(F455:G455)</f>
        <v>277</v>
      </c>
      <c r="I455" s="94"/>
      <c r="J455" s="94"/>
      <c r="K455" s="94"/>
    </row>
    <row r="456" spans="1:11" ht="18.75" customHeight="1">
      <c r="A456" s="163"/>
      <c r="B456" s="163"/>
      <c r="C456" s="116" t="s">
        <v>867</v>
      </c>
      <c r="D456" s="105"/>
      <c r="E456" s="116"/>
      <c r="F456" s="97">
        <f>SUM(F454:F455)</f>
        <v>703</v>
      </c>
      <c r="G456" s="97"/>
      <c r="H456" s="97">
        <f>SUM(H454:H455)</f>
        <v>703</v>
      </c>
      <c r="I456" s="97">
        <v>3</v>
      </c>
      <c r="J456" s="97">
        <v>0</v>
      </c>
      <c r="K456" s="97">
        <f>SUM(I456:J456)</f>
        <v>3</v>
      </c>
    </row>
    <row r="457" spans="1:11" ht="15.75">
      <c r="A457" s="163">
        <v>122</v>
      </c>
      <c r="B457" s="163" t="s">
        <v>1300</v>
      </c>
      <c r="C457" s="163" t="s">
        <v>912</v>
      </c>
      <c r="D457" s="95">
        <v>501060704</v>
      </c>
      <c r="E457" s="106"/>
      <c r="F457" s="94"/>
      <c r="G457" s="94">
        <v>390</v>
      </c>
      <c r="H457" s="94">
        <f>SUM(F457:G457)</f>
        <v>390</v>
      </c>
      <c r="I457" s="94"/>
      <c r="J457" s="94"/>
      <c r="K457" s="94"/>
    </row>
    <row r="458" spans="1:11" ht="15.75">
      <c r="A458" s="163"/>
      <c r="B458" s="163"/>
      <c r="C458" s="163"/>
      <c r="D458" s="95">
        <v>501060705</v>
      </c>
      <c r="E458" s="106"/>
      <c r="F458" s="94"/>
      <c r="G458" s="94">
        <v>298</v>
      </c>
      <c r="H458" s="94">
        <f>SUM(F458:G458)</f>
        <v>298</v>
      </c>
      <c r="I458" s="94"/>
      <c r="J458" s="94"/>
      <c r="K458" s="94"/>
    </row>
    <row r="459" spans="1:11" ht="18.75" customHeight="1">
      <c r="A459" s="163"/>
      <c r="B459" s="163"/>
      <c r="C459" s="116" t="s">
        <v>867</v>
      </c>
      <c r="D459" s="105"/>
      <c r="E459" s="116"/>
      <c r="F459" s="97"/>
      <c r="G459" s="97">
        <f>SUM(G457:G458)</f>
        <v>688</v>
      </c>
      <c r="H459" s="97">
        <f>SUM(H457:H458)</f>
        <v>688</v>
      </c>
      <c r="I459" s="97">
        <v>0</v>
      </c>
      <c r="J459" s="97">
        <v>2</v>
      </c>
      <c r="K459" s="97">
        <f>SUM(I459:J459)</f>
        <v>2</v>
      </c>
    </row>
    <row r="460" spans="1:11" ht="15.75">
      <c r="A460" s="136">
        <v>123</v>
      </c>
      <c r="B460" s="136" t="s">
        <v>1301</v>
      </c>
      <c r="C460" s="136" t="s">
        <v>910</v>
      </c>
      <c r="D460" s="95">
        <v>501090101</v>
      </c>
      <c r="E460" s="96"/>
      <c r="F460" s="94">
        <v>58</v>
      </c>
      <c r="G460" s="94"/>
      <c r="H460" s="94">
        <v>58</v>
      </c>
      <c r="I460" s="94"/>
      <c r="J460" s="94"/>
      <c r="K460" s="94"/>
    </row>
    <row r="461" spans="1:11" ht="15.75">
      <c r="A461" s="136"/>
      <c r="B461" s="136"/>
      <c r="C461" s="136"/>
      <c r="D461" s="95">
        <v>501090102</v>
      </c>
      <c r="E461" s="96"/>
      <c r="F461" s="94">
        <v>338</v>
      </c>
      <c r="G461" s="94"/>
      <c r="H461" s="94">
        <v>338</v>
      </c>
      <c r="I461" s="94"/>
      <c r="J461" s="94"/>
      <c r="K461" s="94"/>
    </row>
    <row r="462" spans="1:11" ht="15.75">
      <c r="A462" s="136"/>
      <c r="B462" s="136"/>
      <c r="C462" s="136"/>
      <c r="D462" s="95">
        <v>501090103</v>
      </c>
      <c r="E462" s="96"/>
      <c r="F462" s="94">
        <v>805</v>
      </c>
      <c r="G462" s="94"/>
      <c r="H462" s="94">
        <v>805</v>
      </c>
      <c r="I462" s="94"/>
      <c r="J462" s="94"/>
      <c r="K462" s="94"/>
    </row>
    <row r="463" spans="1:11" ht="15.75">
      <c r="A463" s="136"/>
      <c r="B463" s="136"/>
      <c r="C463" s="109" t="s">
        <v>867</v>
      </c>
      <c r="D463" s="109"/>
      <c r="E463" s="109"/>
      <c r="F463" s="97">
        <f>SUM(F460:F462)</f>
        <v>1201</v>
      </c>
      <c r="G463" s="97"/>
      <c r="H463" s="97">
        <f>SUM(H460:H462)</f>
        <v>1201</v>
      </c>
      <c r="I463" s="97">
        <v>4</v>
      </c>
      <c r="J463" s="97">
        <v>0</v>
      </c>
      <c r="K463" s="97">
        <f>SUM(I463:J463)</f>
        <v>4</v>
      </c>
    </row>
    <row r="464" spans="1:11" ht="15.75">
      <c r="A464" s="136">
        <v>124</v>
      </c>
      <c r="B464" s="136" t="s">
        <v>1302</v>
      </c>
      <c r="C464" s="136" t="s">
        <v>910</v>
      </c>
      <c r="D464" s="95">
        <v>501090101</v>
      </c>
      <c r="E464" s="96"/>
      <c r="F464" s="94"/>
      <c r="G464" s="94">
        <v>49</v>
      </c>
      <c r="H464" s="94">
        <v>49</v>
      </c>
      <c r="I464" s="94"/>
      <c r="J464" s="94"/>
      <c r="K464" s="94"/>
    </row>
    <row r="465" spans="1:11" ht="15.75">
      <c r="A465" s="136"/>
      <c r="B465" s="136"/>
      <c r="C465" s="136"/>
      <c r="D465" s="95">
        <v>501090102</v>
      </c>
      <c r="E465" s="96"/>
      <c r="F465" s="94"/>
      <c r="G465" s="94">
        <v>313</v>
      </c>
      <c r="H465" s="94">
        <v>313</v>
      </c>
      <c r="I465" s="94"/>
      <c r="J465" s="94"/>
      <c r="K465" s="94"/>
    </row>
    <row r="466" spans="1:11" ht="15.75">
      <c r="A466" s="136"/>
      <c r="B466" s="136"/>
      <c r="C466" s="136"/>
      <c r="D466" s="95">
        <v>501090103</v>
      </c>
      <c r="E466" s="96"/>
      <c r="F466" s="94"/>
      <c r="G466" s="94">
        <v>786</v>
      </c>
      <c r="H466" s="94">
        <v>786</v>
      </c>
      <c r="I466" s="94"/>
      <c r="J466" s="94"/>
      <c r="K466" s="94"/>
    </row>
    <row r="467" spans="1:11" ht="21.75" customHeight="1">
      <c r="A467" s="136"/>
      <c r="B467" s="136"/>
      <c r="C467" s="109" t="s">
        <v>867</v>
      </c>
      <c r="D467" s="109"/>
      <c r="E467" s="109"/>
      <c r="F467" s="97"/>
      <c r="G467" s="97">
        <f>SUM(G464:G466)</f>
        <v>1148</v>
      </c>
      <c r="H467" s="97">
        <f>SUM(H464:H466)</f>
        <v>1148</v>
      </c>
      <c r="I467" s="97">
        <v>0</v>
      </c>
      <c r="J467" s="97">
        <v>4</v>
      </c>
      <c r="K467" s="97">
        <v>4</v>
      </c>
    </row>
    <row r="468" spans="1:11" ht="15.75">
      <c r="A468" s="136">
        <v>125</v>
      </c>
      <c r="B468" s="164" t="s">
        <v>1303</v>
      </c>
      <c r="C468" s="136" t="s">
        <v>910</v>
      </c>
      <c r="D468" s="95">
        <v>501090104</v>
      </c>
      <c r="E468" s="106"/>
      <c r="F468" s="94">
        <v>304</v>
      </c>
      <c r="G468" s="94"/>
      <c r="H468" s="94">
        <f>SUM(F468:G468)</f>
        <v>304</v>
      </c>
      <c r="I468" s="94"/>
      <c r="J468" s="94"/>
      <c r="K468" s="94"/>
    </row>
    <row r="469" spans="1:11" ht="15.75">
      <c r="A469" s="136"/>
      <c r="B469" s="164"/>
      <c r="C469" s="136"/>
      <c r="D469" s="95">
        <v>501090106</v>
      </c>
      <c r="E469" s="106"/>
      <c r="F469" s="94">
        <v>400</v>
      </c>
      <c r="G469" s="94"/>
      <c r="H469" s="94">
        <f>SUM(F469:G469)</f>
        <v>400</v>
      </c>
      <c r="I469" s="94"/>
      <c r="J469" s="94"/>
      <c r="K469" s="94"/>
    </row>
    <row r="470" spans="1:11" ht="18" customHeight="1">
      <c r="A470" s="136"/>
      <c r="B470" s="164"/>
      <c r="C470" s="109" t="s">
        <v>867</v>
      </c>
      <c r="D470" s="109"/>
      <c r="E470" s="109"/>
      <c r="F470" s="97">
        <f>SUM(F468:F469)</f>
        <v>704</v>
      </c>
      <c r="G470" s="97"/>
      <c r="H470" s="97">
        <f>SUM(H468:H469)</f>
        <v>704</v>
      </c>
      <c r="I470" s="97">
        <v>2</v>
      </c>
      <c r="J470" s="97">
        <v>0</v>
      </c>
      <c r="K470" s="97">
        <f>SUM(I470:J470)</f>
        <v>2</v>
      </c>
    </row>
    <row r="471" spans="1:11" ht="21.75" customHeight="1">
      <c r="A471" s="136">
        <v>126</v>
      </c>
      <c r="B471" s="136" t="s">
        <v>1304</v>
      </c>
      <c r="C471" s="136" t="s">
        <v>910</v>
      </c>
      <c r="D471" s="95">
        <v>501090104</v>
      </c>
      <c r="E471" s="106"/>
      <c r="F471" s="94"/>
      <c r="G471" s="94">
        <v>256</v>
      </c>
      <c r="H471" s="94">
        <f>SUM(F471:G471)</f>
        <v>256</v>
      </c>
      <c r="I471" s="94"/>
      <c r="J471" s="94"/>
      <c r="K471" s="94"/>
    </row>
    <row r="472" spans="1:11" ht="21" customHeight="1">
      <c r="A472" s="136"/>
      <c r="B472" s="136"/>
      <c r="C472" s="136"/>
      <c r="D472" s="95">
        <v>501090106</v>
      </c>
      <c r="E472" s="106"/>
      <c r="F472" s="94"/>
      <c r="G472" s="94">
        <v>302</v>
      </c>
      <c r="H472" s="94">
        <f>SUM(F472:G472)</f>
        <v>302</v>
      </c>
      <c r="I472" s="94"/>
      <c r="J472" s="94"/>
      <c r="K472" s="94"/>
    </row>
    <row r="473" spans="1:11" ht="21" customHeight="1">
      <c r="A473" s="136"/>
      <c r="B473" s="136"/>
      <c r="C473" s="109" t="s">
        <v>867</v>
      </c>
      <c r="D473" s="109"/>
      <c r="E473" s="109"/>
      <c r="F473" s="97"/>
      <c r="G473" s="97">
        <f>SUM(G471:G472)</f>
        <v>558</v>
      </c>
      <c r="H473" s="97">
        <f>SUM(H471:H472)</f>
        <v>558</v>
      </c>
      <c r="I473" s="97">
        <v>0</v>
      </c>
      <c r="J473" s="97">
        <v>2</v>
      </c>
      <c r="K473" s="97">
        <f>SUM(I473:J473)</f>
        <v>2</v>
      </c>
    </row>
    <row r="474" spans="1:11" ht="15.75">
      <c r="A474" s="136">
        <v>127</v>
      </c>
      <c r="B474" s="136" t="s">
        <v>1305</v>
      </c>
      <c r="C474" s="136" t="s">
        <v>911</v>
      </c>
      <c r="D474" s="95">
        <v>501090105</v>
      </c>
      <c r="E474" s="95"/>
      <c r="F474" s="94">
        <v>146</v>
      </c>
      <c r="G474" s="94"/>
      <c r="H474" s="94">
        <v>146</v>
      </c>
      <c r="I474" s="94"/>
      <c r="J474" s="94"/>
      <c r="K474" s="94"/>
    </row>
    <row r="475" spans="1:11" ht="15.75">
      <c r="A475" s="136"/>
      <c r="B475" s="149"/>
      <c r="C475" s="162"/>
      <c r="D475" s="95">
        <v>501090107</v>
      </c>
      <c r="E475" s="96"/>
      <c r="F475" s="95">
        <v>556</v>
      </c>
      <c r="G475" s="94"/>
      <c r="H475" s="95">
        <v>556</v>
      </c>
      <c r="I475" s="94"/>
      <c r="J475" s="94"/>
      <c r="K475" s="94"/>
    </row>
    <row r="476" spans="1:11" ht="15.75">
      <c r="A476" s="136"/>
      <c r="B476" s="149"/>
      <c r="C476" s="162"/>
      <c r="D476" s="95">
        <v>501090108</v>
      </c>
      <c r="E476" s="96"/>
      <c r="F476" s="95">
        <v>81</v>
      </c>
      <c r="G476" s="94"/>
      <c r="H476" s="95">
        <v>81</v>
      </c>
      <c r="I476" s="94"/>
      <c r="J476" s="94"/>
      <c r="K476" s="94"/>
    </row>
    <row r="477" spans="1:11" ht="21" customHeight="1">
      <c r="A477" s="136"/>
      <c r="B477" s="149"/>
      <c r="C477" s="109" t="s">
        <v>867</v>
      </c>
      <c r="D477" s="109"/>
      <c r="E477" s="109"/>
      <c r="F477" s="97">
        <f>SUM(F475:F476)</f>
        <v>637</v>
      </c>
      <c r="G477" s="97"/>
      <c r="H477" s="97">
        <f>SUM(H475:H476)</f>
        <v>637</v>
      </c>
      <c r="I477" s="97">
        <v>2</v>
      </c>
      <c r="J477" s="97">
        <v>0</v>
      </c>
      <c r="K477" s="97">
        <v>2</v>
      </c>
    </row>
    <row r="478" spans="1:11" ht="15.75">
      <c r="A478" s="136">
        <v>128</v>
      </c>
      <c r="B478" s="136" t="s">
        <v>1306</v>
      </c>
      <c r="C478" s="136" t="s">
        <v>911</v>
      </c>
      <c r="D478" s="95">
        <v>501090105</v>
      </c>
      <c r="E478" s="95"/>
      <c r="F478" s="106"/>
      <c r="G478" s="94">
        <v>104</v>
      </c>
      <c r="H478" s="94">
        <v>104</v>
      </c>
      <c r="I478" s="94"/>
      <c r="J478" s="94"/>
      <c r="K478" s="94"/>
    </row>
    <row r="479" spans="1:11" ht="15.75">
      <c r="A479" s="136"/>
      <c r="B479" s="149"/>
      <c r="C479" s="162"/>
      <c r="D479" s="95">
        <v>501090107</v>
      </c>
      <c r="E479" s="96"/>
      <c r="F479" s="106"/>
      <c r="G479" s="94">
        <v>426</v>
      </c>
      <c r="H479" s="94">
        <v>426</v>
      </c>
      <c r="I479" s="94"/>
      <c r="J479" s="94"/>
      <c r="K479" s="94"/>
    </row>
    <row r="480" spans="1:11" ht="15.75">
      <c r="A480" s="136"/>
      <c r="B480" s="149"/>
      <c r="C480" s="162"/>
      <c r="D480" s="95">
        <v>501090108</v>
      </c>
      <c r="E480" s="96"/>
      <c r="F480" s="106"/>
      <c r="G480" s="94">
        <v>56</v>
      </c>
      <c r="H480" s="94">
        <v>56</v>
      </c>
      <c r="I480" s="94"/>
      <c r="J480" s="94"/>
      <c r="K480" s="94"/>
    </row>
    <row r="481" spans="1:11" ht="22.5" customHeight="1">
      <c r="A481" s="136"/>
      <c r="B481" s="149"/>
      <c r="C481" s="109" t="s">
        <v>867</v>
      </c>
      <c r="D481" s="109"/>
      <c r="E481" s="109"/>
      <c r="F481" s="107"/>
      <c r="G481" s="97">
        <f>SUM(G479:G480)</f>
        <v>482</v>
      </c>
      <c r="H481" s="97">
        <f>SUM(H479:H480)</f>
        <v>482</v>
      </c>
      <c r="I481" s="97">
        <v>0</v>
      </c>
      <c r="J481" s="97">
        <v>2</v>
      </c>
      <c r="K481" s="97">
        <v>2</v>
      </c>
    </row>
    <row r="482" spans="1:11" ht="15.75">
      <c r="A482" s="136">
        <v>129</v>
      </c>
      <c r="B482" s="136" t="s">
        <v>1307</v>
      </c>
      <c r="C482" s="136" t="s">
        <v>910</v>
      </c>
      <c r="D482" s="95">
        <v>501090201</v>
      </c>
      <c r="E482" s="96"/>
      <c r="F482" s="94">
        <v>450</v>
      </c>
      <c r="G482" s="94"/>
      <c r="H482" s="94">
        <v>450</v>
      </c>
      <c r="I482" s="94"/>
      <c r="J482" s="94"/>
      <c r="K482" s="94"/>
    </row>
    <row r="483" spans="1:11" ht="15.75">
      <c r="A483" s="136"/>
      <c r="B483" s="136"/>
      <c r="C483" s="136"/>
      <c r="D483" s="95">
        <v>501090202</v>
      </c>
      <c r="E483" s="96"/>
      <c r="F483" s="94">
        <v>790</v>
      </c>
      <c r="G483" s="94"/>
      <c r="H483" s="94">
        <v>790</v>
      </c>
      <c r="I483" s="94"/>
      <c r="J483" s="94"/>
      <c r="K483" s="94"/>
    </row>
    <row r="484" spans="1:11" ht="21" customHeight="1">
      <c r="A484" s="136"/>
      <c r="B484" s="136"/>
      <c r="C484" s="109" t="s">
        <v>867</v>
      </c>
      <c r="D484" s="109"/>
      <c r="E484" s="109"/>
      <c r="F484" s="97">
        <f>SUM(F482:F483)</f>
        <v>1240</v>
      </c>
      <c r="G484" s="97"/>
      <c r="H484" s="97">
        <f>SUM(H482:H483)</f>
        <v>1240</v>
      </c>
      <c r="I484" s="97">
        <v>4</v>
      </c>
      <c r="J484" s="97">
        <v>0</v>
      </c>
      <c r="K484" s="97">
        <f>SUM(I484:J484)</f>
        <v>4</v>
      </c>
    </row>
    <row r="485" spans="1:11" ht="15.75">
      <c r="A485" s="136">
        <v>130</v>
      </c>
      <c r="B485" s="136" t="s">
        <v>1308</v>
      </c>
      <c r="C485" s="136" t="s">
        <v>910</v>
      </c>
      <c r="D485" s="95">
        <v>501090201</v>
      </c>
      <c r="E485" s="96"/>
      <c r="F485" s="94"/>
      <c r="G485" s="94">
        <v>356</v>
      </c>
      <c r="H485" s="94">
        <v>356</v>
      </c>
      <c r="I485" s="94"/>
      <c r="J485" s="94"/>
      <c r="K485" s="94"/>
    </row>
    <row r="486" spans="1:11" ht="15.75">
      <c r="A486" s="136"/>
      <c r="B486" s="136"/>
      <c r="C486" s="136"/>
      <c r="D486" s="95">
        <v>501090202</v>
      </c>
      <c r="E486" s="96"/>
      <c r="F486" s="94"/>
      <c r="G486" s="94">
        <v>664</v>
      </c>
      <c r="H486" s="94">
        <v>664</v>
      </c>
      <c r="I486" s="94"/>
      <c r="J486" s="94"/>
      <c r="K486" s="94"/>
    </row>
    <row r="487" spans="1:11" ht="22.5" customHeight="1">
      <c r="A487" s="136"/>
      <c r="B487" s="136"/>
      <c r="C487" s="109" t="s">
        <v>867</v>
      </c>
      <c r="D487" s="109"/>
      <c r="E487" s="109"/>
      <c r="F487" s="97"/>
      <c r="G487" s="97">
        <f>SUM(G485:G486)</f>
        <v>1020</v>
      </c>
      <c r="H487" s="97">
        <f>SUM(H485:H486)</f>
        <v>1020</v>
      </c>
      <c r="I487" s="97">
        <v>0</v>
      </c>
      <c r="J487" s="97">
        <v>4</v>
      </c>
      <c r="K487" s="97">
        <f>SUM(I487:J487)</f>
        <v>4</v>
      </c>
    </row>
    <row r="488" spans="1:11" ht="36.75" customHeight="1">
      <c r="A488" s="163">
        <v>131</v>
      </c>
      <c r="B488" s="163" t="s">
        <v>1309</v>
      </c>
      <c r="C488" s="99" t="s">
        <v>910</v>
      </c>
      <c r="D488" s="95">
        <v>501090203</v>
      </c>
      <c r="E488" s="96"/>
      <c r="F488" s="94">
        <v>766</v>
      </c>
      <c r="G488" s="94"/>
      <c r="H488" s="94">
        <v>766</v>
      </c>
      <c r="I488" s="94"/>
      <c r="J488" s="94"/>
      <c r="K488" s="94"/>
    </row>
    <row r="489" spans="1:11" ht="26.25" customHeight="1">
      <c r="A489" s="163"/>
      <c r="B489" s="163"/>
      <c r="C489" s="109" t="s">
        <v>867</v>
      </c>
      <c r="D489" s="109"/>
      <c r="E489" s="109"/>
      <c r="F489" s="97">
        <f>SUM(F488:F488)</f>
        <v>766</v>
      </c>
      <c r="G489" s="97"/>
      <c r="H489" s="97">
        <f>SUM(H488:H488)</f>
        <v>766</v>
      </c>
      <c r="I489" s="97">
        <v>4</v>
      </c>
      <c r="J489" s="97">
        <v>0</v>
      </c>
      <c r="K489" s="97">
        <f>SUM(I489:J489)</f>
        <v>4</v>
      </c>
    </row>
    <row r="490" spans="1:11" ht="48" customHeight="1">
      <c r="A490" s="163">
        <v>132</v>
      </c>
      <c r="B490" s="163" t="s">
        <v>1310</v>
      </c>
      <c r="C490" s="99" t="s">
        <v>910</v>
      </c>
      <c r="D490" s="95">
        <v>501090203</v>
      </c>
      <c r="E490" s="96"/>
      <c r="F490" s="94"/>
      <c r="G490" s="94">
        <v>730</v>
      </c>
      <c r="H490" s="94">
        <v>730</v>
      </c>
      <c r="I490" s="94"/>
      <c r="J490" s="94"/>
      <c r="K490" s="94"/>
    </row>
    <row r="491" spans="1:11" ht="29.25" customHeight="1">
      <c r="A491" s="163"/>
      <c r="B491" s="163"/>
      <c r="C491" s="109" t="s">
        <v>867</v>
      </c>
      <c r="D491" s="109"/>
      <c r="E491" s="109"/>
      <c r="F491" s="97"/>
      <c r="G491" s="97">
        <f>SUM(G490:G490)</f>
        <v>730</v>
      </c>
      <c r="H491" s="97">
        <f>SUM(H490:H490)</f>
        <v>730</v>
      </c>
      <c r="I491" s="97">
        <v>0</v>
      </c>
      <c r="J491" s="97">
        <v>3</v>
      </c>
      <c r="K491" s="97">
        <v>3</v>
      </c>
    </row>
    <row r="492" spans="1:11" ht="15.75">
      <c r="A492" s="136">
        <v>133</v>
      </c>
      <c r="B492" s="136" t="s">
        <v>1311</v>
      </c>
      <c r="C492" s="136" t="s">
        <v>909</v>
      </c>
      <c r="D492" s="95">
        <v>501090301</v>
      </c>
      <c r="E492" s="96"/>
      <c r="F492" s="94">
        <v>354</v>
      </c>
      <c r="G492" s="94"/>
      <c r="H492" s="94">
        <v>354</v>
      </c>
      <c r="I492" s="94"/>
      <c r="J492" s="94"/>
      <c r="K492" s="94"/>
    </row>
    <row r="493" spans="1:11" ht="15.75">
      <c r="A493" s="136"/>
      <c r="B493" s="136"/>
      <c r="C493" s="136"/>
      <c r="D493" s="95">
        <v>501090302</v>
      </c>
      <c r="E493" s="96"/>
      <c r="F493" s="94">
        <v>331</v>
      </c>
      <c r="G493" s="94"/>
      <c r="H493" s="94">
        <v>331</v>
      </c>
      <c r="I493" s="94"/>
      <c r="J493" s="94"/>
      <c r="K493" s="94"/>
    </row>
    <row r="494" spans="1:11" ht="15.75">
      <c r="A494" s="136"/>
      <c r="B494" s="136"/>
      <c r="C494" s="136"/>
      <c r="D494" s="95">
        <v>501090305</v>
      </c>
      <c r="E494" s="96"/>
      <c r="F494" s="94">
        <v>218</v>
      </c>
      <c r="G494" s="94"/>
      <c r="H494" s="94">
        <v>218</v>
      </c>
      <c r="I494" s="94"/>
      <c r="J494" s="94"/>
      <c r="K494" s="94"/>
    </row>
    <row r="495" spans="1:11" ht="15.75">
      <c r="A495" s="136"/>
      <c r="B495" s="136"/>
      <c r="C495" s="109" t="s">
        <v>867</v>
      </c>
      <c r="D495" s="109"/>
      <c r="E495" s="109"/>
      <c r="F495" s="97">
        <f>SUM(F492:F494)</f>
        <v>903</v>
      </c>
      <c r="G495" s="97"/>
      <c r="H495" s="97">
        <f>SUM(H492:H494)</f>
        <v>903</v>
      </c>
      <c r="I495" s="97">
        <v>2</v>
      </c>
      <c r="J495" s="97">
        <v>0</v>
      </c>
      <c r="K495" s="97">
        <f>SUM(I495:J495)</f>
        <v>2</v>
      </c>
    </row>
    <row r="496" spans="1:11" ht="15.75">
      <c r="A496" s="136">
        <v>134</v>
      </c>
      <c r="B496" s="136" t="s">
        <v>1312</v>
      </c>
      <c r="C496" s="136" t="s">
        <v>909</v>
      </c>
      <c r="D496" s="95">
        <v>501090301</v>
      </c>
      <c r="E496" s="96"/>
      <c r="F496" s="94"/>
      <c r="G496" s="94">
        <v>334</v>
      </c>
      <c r="H496" s="94">
        <v>334</v>
      </c>
      <c r="I496" s="94"/>
      <c r="J496" s="94"/>
      <c r="K496" s="94"/>
    </row>
    <row r="497" spans="1:11" ht="15.75">
      <c r="A497" s="136"/>
      <c r="B497" s="136"/>
      <c r="C497" s="136"/>
      <c r="D497" s="95">
        <v>501090302</v>
      </c>
      <c r="E497" s="96"/>
      <c r="F497" s="94"/>
      <c r="G497" s="94">
        <v>328</v>
      </c>
      <c r="H497" s="94">
        <v>328</v>
      </c>
      <c r="I497" s="94"/>
      <c r="J497" s="94"/>
      <c r="K497" s="94"/>
    </row>
    <row r="498" spans="1:11" ht="15.75">
      <c r="A498" s="136"/>
      <c r="B498" s="136"/>
      <c r="C498" s="136"/>
      <c r="D498" s="95">
        <v>501090305</v>
      </c>
      <c r="E498" s="96"/>
      <c r="F498" s="94"/>
      <c r="G498" s="94">
        <v>217</v>
      </c>
      <c r="H498" s="94">
        <v>217</v>
      </c>
      <c r="I498" s="94"/>
      <c r="J498" s="94"/>
      <c r="K498" s="94"/>
    </row>
    <row r="499" spans="1:11" ht="15.75">
      <c r="A499" s="136"/>
      <c r="B499" s="136"/>
      <c r="C499" s="109" t="s">
        <v>867</v>
      </c>
      <c r="D499" s="109"/>
      <c r="E499" s="109"/>
      <c r="F499" s="97"/>
      <c r="G499" s="97">
        <f>SUM(G496:G498)</f>
        <v>879</v>
      </c>
      <c r="H499" s="97">
        <f>SUM(H496:H498)</f>
        <v>879</v>
      </c>
      <c r="I499" s="97">
        <v>0</v>
      </c>
      <c r="J499" s="97">
        <v>3</v>
      </c>
      <c r="K499" s="97">
        <f>SUM(I499:J499)</f>
        <v>3</v>
      </c>
    </row>
    <row r="500" spans="1:11" ht="15.75">
      <c r="A500" s="136">
        <v>135</v>
      </c>
      <c r="B500" s="136" t="s">
        <v>1313</v>
      </c>
      <c r="C500" s="136" t="s">
        <v>907</v>
      </c>
      <c r="D500" s="95">
        <v>501090306</v>
      </c>
      <c r="E500" s="96"/>
      <c r="F500" s="94">
        <v>194</v>
      </c>
      <c r="G500" s="94"/>
      <c r="H500" s="94">
        <v>194</v>
      </c>
      <c r="I500" s="94"/>
      <c r="J500" s="94"/>
      <c r="K500" s="94"/>
    </row>
    <row r="501" spans="1:11" ht="22.5" customHeight="1">
      <c r="A501" s="136"/>
      <c r="B501" s="136"/>
      <c r="C501" s="149"/>
      <c r="D501" s="95">
        <v>501090307</v>
      </c>
      <c r="E501" s="96"/>
      <c r="F501" s="94">
        <v>362</v>
      </c>
      <c r="G501" s="94"/>
      <c r="H501" s="94">
        <v>362</v>
      </c>
      <c r="I501" s="94"/>
      <c r="J501" s="94"/>
      <c r="K501" s="94"/>
    </row>
    <row r="502" spans="1:11" ht="30.75" customHeight="1">
      <c r="A502" s="136"/>
      <c r="B502" s="136"/>
      <c r="C502" s="109" t="s">
        <v>867</v>
      </c>
      <c r="D502" s="109"/>
      <c r="E502" s="109"/>
      <c r="F502" s="97">
        <f>SUM(F500:F501)</f>
        <v>556</v>
      </c>
      <c r="G502" s="97"/>
      <c r="H502" s="97">
        <f>SUM(H500:H501)</f>
        <v>556</v>
      </c>
      <c r="I502" s="97">
        <v>2</v>
      </c>
      <c r="J502" s="97">
        <v>0</v>
      </c>
      <c r="K502" s="97">
        <v>2</v>
      </c>
    </row>
    <row r="503" spans="1:11" ht="18.75" customHeight="1">
      <c r="A503" s="136">
        <v>136</v>
      </c>
      <c r="B503" s="136" t="s">
        <v>1314</v>
      </c>
      <c r="C503" s="136" t="s">
        <v>907</v>
      </c>
      <c r="D503" s="95">
        <v>501090306</v>
      </c>
      <c r="E503" s="96"/>
      <c r="F503" s="94"/>
      <c r="G503" s="94">
        <v>143</v>
      </c>
      <c r="H503" s="94">
        <v>143</v>
      </c>
      <c r="I503" s="94"/>
      <c r="J503" s="94"/>
      <c r="K503" s="94"/>
    </row>
    <row r="504" spans="1:11" ht="23.25" customHeight="1">
      <c r="A504" s="136"/>
      <c r="B504" s="136"/>
      <c r="C504" s="136"/>
      <c r="D504" s="95">
        <v>501090307</v>
      </c>
      <c r="E504" s="96"/>
      <c r="F504" s="94"/>
      <c r="G504" s="94">
        <v>308</v>
      </c>
      <c r="H504" s="94">
        <v>308</v>
      </c>
      <c r="I504" s="94"/>
      <c r="J504" s="94"/>
      <c r="K504" s="94"/>
    </row>
    <row r="505" spans="1:11" ht="23.25" customHeight="1">
      <c r="A505" s="136"/>
      <c r="B505" s="136"/>
      <c r="C505" s="109" t="s">
        <v>867</v>
      </c>
      <c r="D505" s="109"/>
      <c r="E505" s="109"/>
      <c r="F505" s="97"/>
      <c r="G505" s="97">
        <f>SUM(G503:G504)</f>
        <v>451</v>
      </c>
      <c r="H505" s="97">
        <f>SUM(H503:H504)</f>
        <v>451</v>
      </c>
      <c r="I505" s="97">
        <v>0</v>
      </c>
      <c r="J505" s="97">
        <v>2</v>
      </c>
      <c r="K505" s="97">
        <v>2</v>
      </c>
    </row>
    <row r="506" spans="1:11" ht="18.75" customHeight="1">
      <c r="A506" s="136">
        <v>137</v>
      </c>
      <c r="B506" s="136" t="s">
        <v>1315</v>
      </c>
      <c r="C506" s="136" t="s">
        <v>908</v>
      </c>
      <c r="D506" s="95">
        <v>501090303</v>
      </c>
      <c r="E506" s="96"/>
      <c r="F506" s="94">
        <v>535</v>
      </c>
      <c r="G506" s="94"/>
      <c r="H506" s="94">
        <v>535</v>
      </c>
      <c r="I506" s="94"/>
      <c r="J506" s="94"/>
      <c r="K506" s="94"/>
    </row>
    <row r="507" spans="1:11" ht="22.5" customHeight="1">
      <c r="A507" s="136"/>
      <c r="B507" s="136"/>
      <c r="C507" s="136"/>
      <c r="D507" s="95">
        <v>501090304</v>
      </c>
      <c r="E507" s="96"/>
      <c r="F507" s="94">
        <v>351</v>
      </c>
      <c r="G507" s="94"/>
      <c r="H507" s="94">
        <v>351</v>
      </c>
      <c r="I507" s="94"/>
      <c r="J507" s="94"/>
      <c r="K507" s="94"/>
    </row>
    <row r="508" spans="1:11" ht="24" customHeight="1">
      <c r="A508" s="136"/>
      <c r="B508" s="136"/>
      <c r="C508" s="109" t="s">
        <v>867</v>
      </c>
      <c r="D508" s="109"/>
      <c r="E508" s="109"/>
      <c r="F508" s="97">
        <f>SUM(F506:F507)</f>
        <v>886</v>
      </c>
      <c r="G508" s="97"/>
      <c r="H508" s="97">
        <f>SUM(H506:H507)</f>
        <v>886</v>
      </c>
      <c r="I508" s="97">
        <v>3</v>
      </c>
      <c r="J508" s="97">
        <v>0</v>
      </c>
      <c r="K508" s="97">
        <f>SUM(I508:J508)</f>
        <v>3</v>
      </c>
    </row>
    <row r="509" spans="1:11" ht="24" customHeight="1">
      <c r="A509" s="136">
        <v>138</v>
      </c>
      <c r="B509" s="136" t="s">
        <v>1316</v>
      </c>
      <c r="C509" s="136" t="s">
        <v>908</v>
      </c>
      <c r="D509" s="95">
        <v>501090303</v>
      </c>
      <c r="E509" s="96"/>
      <c r="F509" s="94"/>
      <c r="G509" s="94">
        <v>449</v>
      </c>
      <c r="H509" s="94">
        <v>449</v>
      </c>
      <c r="I509" s="94"/>
      <c r="J509" s="94"/>
      <c r="K509" s="94"/>
    </row>
    <row r="510" spans="1:11" ht="21.75" customHeight="1">
      <c r="A510" s="136"/>
      <c r="B510" s="136"/>
      <c r="C510" s="136"/>
      <c r="D510" s="95">
        <v>501090304</v>
      </c>
      <c r="E510" s="96"/>
      <c r="F510" s="94"/>
      <c r="G510" s="94">
        <v>315</v>
      </c>
      <c r="H510" s="94">
        <v>315</v>
      </c>
      <c r="I510" s="94"/>
      <c r="J510" s="94"/>
      <c r="K510" s="94"/>
    </row>
    <row r="511" spans="1:11" ht="26.25" customHeight="1">
      <c r="A511" s="136"/>
      <c r="B511" s="136"/>
      <c r="C511" s="109" t="s">
        <v>867</v>
      </c>
      <c r="D511" s="109"/>
      <c r="E511" s="109"/>
      <c r="F511" s="97"/>
      <c r="G511" s="97">
        <f>SUM(G509:G510)</f>
        <v>764</v>
      </c>
      <c r="H511" s="97">
        <f>SUM(H509:H510)</f>
        <v>764</v>
      </c>
      <c r="I511" s="97">
        <v>0</v>
      </c>
      <c r="J511" s="97">
        <v>2</v>
      </c>
      <c r="K511" s="97">
        <f>SUM(I511:J511)</f>
        <v>2</v>
      </c>
    </row>
    <row r="512" spans="1:11" ht="15.75">
      <c r="A512" s="136">
        <v>139</v>
      </c>
      <c r="B512" s="136" t="s">
        <v>1317</v>
      </c>
      <c r="C512" s="136" t="s">
        <v>907</v>
      </c>
      <c r="D512" s="95">
        <v>501090401</v>
      </c>
      <c r="E512" s="96"/>
      <c r="F512" s="94">
        <v>172</v>
      </c>
      <c r="G512" s="94"/>
      <c r="H512" s="94">
        <v>172</v>
      </c>
      <c r="I512" s="94"/>
      <c r="J512" s="94"/>
      <c r="K512" s="94"/>
    </row>
    <row r="513" spans="1:11" ht="22.5" customHeight="1">
      <c r="A513" s="136"/>
      <c r="B513" s="136"/>
      <c r="C513" s="136"/>
      <c r="D513" s="95">
        <v>501090406</v>
      </c>
      <c r="E513" s="96"/>
      <c r="F513" s="94">
        <v>939</v>
      </c>
      <c r="G513" s="94"/>
      <c r="H513" s="94">
        <v>939</v>
      </c>
      <c r="I513" s="94"/>
      <c r="J513" s="94"/>
      <c r="K513" s="94"/>
    </row>
    <row r="514" spans="1:11" ht="23.25" customHeight="1">
      <c r="A514" s="136"/>
      <c r="B514" s="136"/>
      <c r="C514" s="108" t="s">
        <v>906</v>
      </c>
      <c r="D514" s="95">
        <v>501090405</v>
      </c>
      <c r="E514" s="96"/>
      <c r="F514" s="94">
        <v>470</v>
      </c>
      <c r="G514" s="94"/>
      <c r="H514" s="94">
        <v>470</v>
      </c>
      <c r="I514" s="94"/>
      <c r="J514" s="94"/>
      <c r="K514" s="94"/>
    </row>
    <row r="515" spans="1:11" ht="28.5" customHeight="1">
      <c r="A515" s="136"/>
      <c r="B515" s="136"/>
      <c r="C515" s="109" t="s">
        <v>867</v>
      </c>
      <c r="D515" s="109"/>
      <c r="E515" s="109"/>
      <c r="F515" s="97">
        <f>SUM(F512:F514)</f>
        <v>1581</v>
      </c>
      <c r="G515" s="97"/>
      <c r="H515" s="97">
        <f>SUM(H512:H514)</f>
        <v>1581</v>
      </c>
      <c r="I515" s="97">
        <v>4</v>
      </c>
      <c r="J515" s="97">
        <v>0</v>
      </c>
      <c r="K515" s="97">
        <v>4</v>
      </c>
    </row>
    <row r="516" spans="1:11" ht="15.75">
      <c r="A516" s="136">
        <v>140</v>
      </c>
      <c r="B516" s="136" t="s">
        <v>1318</v>
      </c>
      <c r="C516" s="136" t="s">
        <v>907</v>
      </c>
      <c r="D516" s="95">
        <v>501090401</v>
      </c>
      <c r="E516" s="96"/>
      <c r="F516" s="94"/>
      <c r="G516" s="94">
        <v>151</v>
      </c>
      <c r="H516" s="94">
        <v>151</v>
      </c>
      <c r="I516" s="94"/>
      <c r="J516" s="94"/>
      <c r="K516" s="94"/>
    </row>
    <row r="517" spans="1:11" ht="15.75">
      <c r="A517" s="136"/>
      <c r="B517" s="136"/>
      <c r="C517" s="136"/>
      <c r="D517" s="95">
        <v>501090406</v>
      </c>
      <c r="E517" s="96"/>
      <c r="F517" s="94"/>
      <c r="G517" s="94">
        <v>747</v>
      </c>
      <c r="H517" s="94">
        <v>747</v>
      </c>
      <c r="I517" s="94"/>
      <c r="J517" s="94"/>
      <c r="K517" s="94"/>
    </row>
    <row r="518" spans="1:11" ht="15.75">
      <c r="A518" s="136"/>
      <c r="B518" s="136"/>
      <c r="C518" s="108" t="s">
        <v>906</v>
      </c>
      <c r="D518" s="95">
        <v>501090405</v>
      </c>
      <c r="E518" s="96"/>
      <c r="F518" s="94"/>
      <c r="G518" s="94">
        <v>418</v>
      </c>
      <c r="H518" s="94">
        <v>418</v>
      </c>
      <c r="I518" s="94"/>
      <c r="J518" s="94"/>
      <c r="K518" s="94"/>
    </row>
    <row r="519" spans="1:11" ht="15.75">
      <c r="A519" s="136"/>
      <c r="B519" s="136"/>
      <c r="C519" s="109" t="s">
        <v>867</v>
      </c>
      <c r="D519" s="109"/>
      <c r="E519" s="109"/>
      <c r="F519" s="97"/>
      <c r="G519" s="97">
        <f>SUM(G516:G518)</f>
        <v>1316</v>
      </c>
      <c r="H519" s="97">
        <f>SUM(H516:H518)</f>
        <v>1316</v>
      </c>
      <c r="I519" s="97">
        <v>0</v>
      </c>
      <c r="J519" s="97">
        <v>4</v>
      </c>
      <c r="K519" s="97">
        <v>4</v>
      </c>
    </row>
    <row r="520" spans="1:11" ht="15.75">
      <c r="A520" s="136">
        <v>141</v>
      </c>
      <c r="B520" s="136" t="s">
        <v>1319</v>
      </c>
      <c r="C520" s="136" t="s">
        <v>906</v>
      </c>
      <c r="D520" s="95">
        <v>501090402</v>
      </c>
      <c r="E520" s="96"/>
      <c r="F520" s="94">
        <v>225</v>
      </c>
      <c r="G520" s="94"/>
      <c r="H520" s="94">
        <v>225</v>
      </c>
      <c r="I520" s="94"/>
      <c r="J520" s="94"/>
      <c r="K520" s="94"/>
    </row>
    <row r="521" spans="1:11" ht="15.75">
      <c r="A521" s="136"/>
      <c r="B521" s="136"/>
      <c r="C521" s="136"/>
      <c r="D521" s="95">
        <v>501090403</v>
      </c>
      <c r="E521" s="96"/>
      <c r="F521" s="94">
        <v>406</v>
      </c>
      <c r="G521" s="94"/>
      <c r="H521" s="94">
        <v>406</v>
      </c>
      <c r="I521" s="94"/>
      <c r="J521" s="94"/>
      <c r="K521" s="94"/>
    </row>
    <row r="522" spans="1:11" ht="15.75">
      <c r="A522" s="136"/>
      <c r="B522" s="136"/>
      <c r="C522" s="136"/>
      <c r="D522" s="95">
        <v>501090404</v>
      </c>
      <c r="E522" s="96"/>
      <c r="F522" s="94">
        <v>337</v>
      </c>
      <c r="G522" s="94"/>
      <c r="H522" s="94">
        <v>337</v>
      </c>
      <c r="I522" s="94"/>
      <c r="J522" s="94"/>
      <c r="K522" s="94"/>
    </row>
    <row r="523" spans="1:11" ht="27.75" customHeight="1">
      <c r="A523" s="136"/>
      <c r="B523" s="136"/>
      <c r="C523" s="109" t="s">
        <v>867</v>
      </c>
      <c r="D523" s="109"/>
      <c r="E523" s="109"/>
      <c r="F523" s="97">
        <f>SUM(F520:F522)</f>
        <v>968</v>
      </c>
      <c r="G523" s="97"/>
      <c r="H523" s="97">
        <f>SUM(H520:H522)</f>
        <v>968</v>
      </c>
      <c r="I523" s="97">
        <v>3</v>
      </c>
      <c r="J523" s="97">
        <v>0</v>
      </c>
      <c r="K523" s="97">
        <f>SUM(I523:J523)</f>
        <v>3</v>
      </c>
    </row>
    <row r="524" spans="1:11" ht="15.75">
      <c r="A524" s="136">
        <v>142</v>
      </c>
      <c r="B524" s="136" t="s">
        <v>1320</v>
      </c>
      <c r="C524" s="136" t="s">
        <v>906</v>
      </c>
      <c r="D524" s="95">
        <v>501090402</v>
      </c>
      <c r="E524" s="96"/>
      <c r="F524" s="94"/>
      <c r="G524" s="94">
        <v>208</v>
      </c>
      <c r="H524" s="94">
        <v>208</v>
      </c>
      <c r="I524" s="94"/>
      <c r="J524" s="94"/>
      <c r="K524" s="94"/>
    </row>
    <row r="525" spans="1:11" ht="15.75">
      <c r="A525" s="136"/>
      <c r="B525" s="136"/>
      <c r="C525" s="136"/>
      <c r="D525" s="95">
        <v>501090403</v>
      </c>
      <c r="E525" s="96"/>
      <c r="F525" s="94"/>
      <c r="G525" s="94">
        <v>328</v>
      </c>
      <c r="H525" s="94">
        <v>328</v>
      </c>
      <c r="I525" s="94"/>
      <c r="J525" s="94"/>
      <c r="K525" s="94"/>
    </row>
    <row r="526" spans="1:11" ht="15.75">
      <c r="A526" s="136"/>
      <c r="B526" s="136"/>
      <c r="C526" s="136"/>
      <c r="D526" s="95">
        <v>501090404</v>
      </c>
      <c r="E526" s="96"/>
      <c r="F526" s="94"/>
      <c r="G526" s="94">
        <v>289</v>
      </c>
      <c r="H526" s="94">
        <v>289</v>
      </c>
      <c r="I526" s="94"/>
      <c r="J526" s="94"/>
      <c r="K526" s="94"/>
    </row>
    <row r="527" spans="1:11" ht="26.25" customHeight="1">
      <c r="A527" s="136"/>
      <c r="B527" s="136"/>
      <c r="C527" s="109" t="s">
        <v>867</v>
      </c>
      <c r="D527" s="109"/>
      <c r="E527" s="109"/>
      <c r="F527" s="97"/>
      <c r="G527" s="97">
        <f>SUM(G524:G526)</f>
        <v>825</v>
      </c>
      <c r="H527" s="97">
        <f>SUM(H524:H526)</f>
        <v>825</v>
      </c>
      <c r="I527" s="97">
        <v>0</v>
      </c>
      <c r="J527" s="97">
        <v>2</v>
      </c>
      <c r="K527" s="97">
        <v>2</v>
      </c>
    </row>
    <row r="528" spans="1:11" ht="15.75">
      <c r="A528" s="136">
        <v>143</v>
      </c>
      <c r="B528" s="136" t="s">
        <v>1321</v>
      </c>
      <c r="C528" s="136" t="s">
        <v>905</v>
      </c>
      <c r="D528" s="95">
        <v>501090501</v>
      </c>
      <c r="E528" s="96"/>
      <c r="F528" s="94">
        <v>416</v>
      </c>
      <c r="G528" s="94"/>
      <c r="H528" s="94">
        <v>416</v>
      </c>
      <c r="I528" s="94"/>
      <c r="J528" s="94"/>
      <c r="K528" s="94"/>
    </row>
    <row r="529" spans="1:11" ht="15.75">
      <c r="A529" s="136"/>
      <c r="B529" s="136"/>
      <c r="C529" s="136"/>
      <c r="D529" s="95">
        <v>501090502</v>
      </c>
      <c r="E529" s="96"/>
      <c r="F529" s="94">
        <v>647</v>
      </c>
      <c r="G529" s="94"/>
      <c r="H529" s="94">
        <v>647</v>
      </c>
      <c r="I529" s="94"/>
      <c r="J529" s="94"/>
      <c r="K529" s="94"/>
    </row>
    <row r="530" spans="1:11" ht="15.75">
      <c r="A530" s="136"/>
      <c r="B530" s="136"/>
      <c r="C530" s="136"/>
      <c r="D530" s="95">
        <v>501090503</v>
      </c>
      <c r="E530" s="96"/>
      <c r="F530" s="94">
        <v>536</v>
      </c>
      <c r="G530" s="94"/>
      <c r="H530" s="94">
        <v>536</v>
      </c>
      <c r="I530" s="94"/>
      <c r="J530" s="94"/>
      <c r="K530" s="94"/>
    </row>
    <row r="531" spans="1:11" ht="15.75">
      <c r="A531" s="136"/>
      <c r="B531" s="136"/>
      <c r="C531" s="109" t="s">
        <v>867</v>
      </c>
      <c r="D531" s="109"/>
      <c r="E531" s="109"/>
      <c r="F531" s="97">
        <f>SUM(F528:F530)</f>
        <v>1599</v>
      </c>
      <c r="G531" s="97"/>
      <c r="H531" s="97">
        <f>SUM(H528:H530)</f>
        <v>1599</v>
      </c>
      <c r="I531" s="97">
        <v>4</v>
      </c>
      <c r="J531" s="97">
        <v>0</v>
      </c>
      <c r="K531" s="97">
        <f>SUM(I531:J531)</f>
        <v>4</v>
      </c>
    </row>
    <row r="532" spans="1:11" ht="15.75">
      <c r="A532" s="136">
        <v>144</v>
      </c>
      <c r="B532" s="136" t="s">
        <v>1322</v>
      </c>
      <c r="C532" s="136" t="s">
        <v>905</v>
      </c>
      <c r="D532" s="95">
        <v>501090501</v>
      </c>
      <c r="E532" s="96"/>
      <c r="F532" s="94"/>
      <c r="G532" s="94">
        <v>278</v>
      </c>
      <c r="H532" s="94">
        <v>278</v>
      </c>
      <c r="I532" s="94"/>
      <c r="J532" s="94"/>
      <c r="K532" s="94"/>
    </row>
    <row r="533" spans="1:11" ht="15.75">
      <c r="A533" s="136"/>
      <c r="B533" s="136"/>
      <c r="C533" s="136"/>
      <c r="D533" s="95">
        <v>501090502</v>
      </c>
      <c r="E533" s="96"/>
      <c r="F533" s="94"/>
      <c r="G533" s="94">
        <v>524</v>
      </c>
      <c r="H533" s="94">
        <v>524</v>
      </c>
      <c r="I533" s="94"/>
      <c r="J533" s="94"/>
      <c r="K533" s="94"/>
    </row>
    <row r="534" spans="1:11" ht="15.75">
      <c r="A534" s="136"/>
      <c r="B534" s="136"/>
      <c r="C534" s="136"/>
      <c r="D534" s="95">
        <v>501090503</v>
      </c>
      <c r="E534" s="96"/>
      <c r="F534" s="94"/>
      <c r="G534" s="94">
        <v>452</v>
      </c>
      <c r="H534" s="94">
        <v>452</v>
      </c>
      <c r="I534" s="94"/>
      <c r="J534" s="94"/>
      <c r="K534" s="94"/>
    </row>
    <row r="535" spans="1:11" ht="15.75">
      <c r="A535" s="136"/>
      <c r="B535" s="136"/>
      <c r="C535" s="109" t="s">
        <v>867</v>
      </c>
      <c r="D535" s="109"/>
      <c r="E535" s="109"/>
      <c r="F535" s="97"/>
      <c r="G535" s="97">
        <f>SUM(G532:G534)</f>
        <v>1254</v>
      </c>
      <c r="H535" s="97">
        <f>SUM(H532:H534)</f>
        <v>1254</v>
      </c>
      <c r="I535" s="97">
        <v>0</v>
      </c>
      <c r="J535" s="97">
        <v>4</v>
      </c>
      <c r="K535" s="97">
        <f>SUM(I535:J535)</f>
        <v>4</v>
      </c>
    </row>
    <row r="536" spans="1:11" ht="15.75">
      <c r="A536" s="136">
        <v>145</v>
      </c>
      <c r="B536" s="136" t="s">
        <v>1323</v>
      </c>
      <c r="C536" s="136" t="s">
        <v>905</v>
      </c>
      <c r="D536" s="95">
        <v>501090504</v>
      </c>
      <c r="E536" s="96"/>
      <c r="F536" s="94">
        <v>338</v>
      </c>
      <c r="G536" s="94"/>
      <c r="H536" s="94">
        <v>338</v>
      </c>
      <c r="I536" s="94"/>
      <c r="J536" s="94"/>
      <c r="K536" s="94"/>
    </row>
    <row r="537" spans="1:11" ht="15.75">
      <c r="A537" s="136"/>
      <c r="B537" s="136"/>
      <c r="C537" s="136"/>
      <c r="D537" s="95">
        <v>501090505</v>
      </c>
      <c r="E537" s="96"/>
      <c r="F537" s="94">
        <v>78</v>
      </c>
      <c r="G537" s="94"/>
      <c r="H537" s="94">
        <v>78</v>
      </c>
      <c r="I537" s="94"/>
      <c r="J537" s="94"/>
      <c r="K537" s="94"/>
    </row>
    <row r="538" spans="1:11" ht="15.75">
      <c r="A538" s="136"/>
      <c r="B538" s="136"/>
      <c r="C538" s="136"/>
      <c r="D538" s="95">
        <v>501090506</v>
      </c>
      <c r="E538" s="94"/>
      <c r="F538" s="94">
        <v>388</v>
      </c>
      <c r="G538" s="94"/>
      <c r="H538" s="94">
        <v>388</v>
      </c>
      <c r="I538" s="94"/>
      <c r="J538" s="94"/>
      <c r="K538" s="94"/>
    </row>
    <row r="539" spans="1:11" ht="15.75">
      <c r="A539" s="136"/>
      <c r="B539" s="136"/>
      <c r="C539" s="149"/>
      <c r="D539" s="95">
        <v>501090601</v>
      </c>
      <c r="E539" s="96"/>
      <c r="F539" s="94">
        <v>101</v>
      </c>
      <c r="G539" s="94"/>
      <c r="H539" s="94">
        <v>101</v>
      </c>
      <c r="I539" s="94"/>
      <c r="J539" s="94"/>
      <c r="K539" s="94"/>
    </row>
    <row r="540" spans="1:11" ht="23.25" customHeight="1">
      <c r="A540" s="136"/>
      <c r="B540" s="136"/>
      <c r="C540" s="109" t="s">
        <v>867</v>
      </c>
      <c r="D540" s="109"/>
      <c r="E540" s="109"/>
      <c r="F540" s="97">
        <f>SUM(F536:F539)</f>
        <v>905</v>
      </c>
      <c r="G540" s="97"/>
      <c r="H540" s="97">
        <f>SUM(H536:H539)</f>
        <v>905</v>
      </c>
      <c r="I540" s="97">
        <v>3</v>
      </c>
      <c r="J540" s="97">
        <v>0</v>
      </c>
      <c r="K540" s="97">
        <f>SUM(I540:J540)</f>
        <v>3</v>
      </c>
    </row>
    <row r="541" spans="1:11" ht="15.75">
      <c r="A541" s="136">
        <v>146</v>
      </c>
      <c r="B541" s="136" t="s">
        <v>1324</v>
      </c>
      <c r="C541" s="136" t="s">
        <v>905</v>
      </c>
      <c r="D541" s="95">
        <v>501090504</v>
      </c>
      <c r="E541" s="94"/>
      <c r="F541" s="94"/>
      <c r="G541" s="94">
        <v>292</v>
      </c>
      <c r="H541" s="94">
        <v>292</v>
      </c>
      <c r="I541" s="94"/>
      <c r="J541" s="94"/>
      <c r="K541" s="94"/>
    </row>
    <row r="542" spans="1:11" ht="15.75">
      <c r="A542" s="136"/>
      <c r="B542" s="136"/>
      <c r="C542" s="136"/>
      <c r="D542" s="95">
        <v>501090505</v>
      </c>
      <c r="E542" s="94"/>
      <c r="F542" s="94"/>
      <c r="G542" s="94">
        <v>81</v>
      </c>
      <c r="H542" s="94">
        <v>81</v>
      </c>
      <c r="I542" s="94"/>
      <c r="J542" s="94"/>
      <c r="K542" s="94"/>
    </row>
    <row r="543" spans="1:11" ht="15.75">
      <c r="A543" s="136"/>
      <c r="B543" s="136"/>
      <c r="C543" s="136"/>
      <c r="D543" s="95">
        <v>501090506</v>
      </c>
      <c r="E543" s="94"/>
      <c r="F543" s="94"/>
      <c r="G543" s="94">
        <v>317</v>
      </c>
      <c r="H543" s="94">
        <v>317</v>
      </c>
      <c r="I543" s="94"/>
      <c r="J543" s="94"/>
      <c r="K543" s="94"/>
    </row>
    <row r="544" spans="1:11" ht="15.75">
      <c r="A544" s="136"/>
      <c r="B544" s="136"/>
      <c r="C544" s="149"/>
      <c r="D544" s="95">
        <v>501090601</v>
      </c>
      <c r="E544" s="94"/>
      <c r="F544" s="94"/>
      <c r="G544" s="94">
        <v>57</v>
      </c>
      <c r="H544" s="94">
        <v>57</v>
      </c>
      <c r="I544" s="94"/>
      <c r="J544" s="94"/>
      <c r="K544" s="94"/>
    </row>
    <row r="545" spans="1:11" ht="20.25" customHeight="1">
      <c r="A545" s="136"/>
      <c r="B545" s="136"/>
      <c r="C545" s="109" t="s">
        <v>867</v>
      </c>
      <c r="D545" s="109"/>
      <c r="E545" s="109"/>
      <c r="F545" s="97"/>
      <c r="G545" s="97">
        <f>SUM(G541:G544)</f>
        <v>747</v>
      </c>
      <c r="H545" s="97">
        <f>SUM(H541:H544)</f>
        <v>747</v>
      </c>
      <c r="I545" s="97">
        <v>0</v>
      </c>
      <c r="J545" s="97">
        <v>3</v>
      </c>
      <c r="K545" s="97">
        <f>SUM(I545:J545)</f>
        <v>3</v>
      </c>
    </row>
    <row r="546" spans="1:11" ht="15.75">
      <c r="A546" s="136">
        <v>147</v>
      </c>
      <c r="B546" s="136" t="s">
        <v>1325</v>
      </c>
      <c r="C546" s="136" t="s">
        <v>905</v>
      </c>
      <c r="D546" s="95">
        <v>501090602</v>
      </c>
      <c r="E546" s="96"/>
      <c r="F546" s="94">
        <v>73</v>
      </c>
      <c r="G546" s="94"/>
      <c r="H546" s="94">
        <v>73</v>
      </c>
      <c r="I546" s="94"/>
      <c r="J546" s="94"/>
      <c r="K546" s="94"/>
    </row>
    <row r="547" spans="1:11" ht="15.75">
      <c r="A547" s="136"/>
      <c r="B547" s="136"/>
      <c r="C547" s="136"/>
      <c r="D547" s="95">
        <v>501090603</v>
      </c>
      <c r="E547" s="96"/>
      <c r="F547" s="94">
        <v>220</v>
      </c>
      <c r="G547" s="94"/>
      <c r="H547" s="94">
        <v>220</v>
      </c>
      <c r="I547" s="94"/>
      <c r="J547" s="94"/>
      <c r="K547" s="94"/>
    </row>
    <row r="548" spans="1:11" ht="15.75">
      <c r="A548" s="136"/>
      <c r="B548" s="136"/>
      <c r="C548" s="136"/>
      <c r="D548" s="95">
        <v>501090604</v>
      </c>
      <c r="E548" s="94"/>
      <c r="F548" s="94">
        <v>517</v>
      </c>
      <c r="G548" s="94"/>
      <c r="H548" s="94">
        <v>517</v>
      </c>
      <c r="I548" s="94"/>
      <c r="J548" s="94"/>
      <c r="K548" s="94"/>
    </row>
    <row r="549" spans="1:11" ht="15.75">
      <c r="A549" s="136"/>
      <c r="B549" s="136"/>
      <c r="C549" s="149"/>
      <c r="D549" s="95">
        <v>501090701</v>
      </c>
      <c r="E549" s="94"/>
      <c r="F549" s="94">
        <v>103</v>
      </c>
      <c r="G549" s="94"/>
      <c r="H549" s="94">
        <v>103</v>
      </c>
      <c r="I549" s="94"/>
      <c r="J549" s="94"/>
      <c r="K549" s="94"/>
    </row>
    <row r="550" spans="1:11" ht="20.25" customHeight="1">
      <c r="A550" s="136"/>
      <c r="B550" s="136"/>
      <c r="C550" s="109" t="s">
        <v>867</v>
      </c>
      <c r="D550" s="109"/>
      <c r="E550" s="109"/>
      <c r="F550" s="97">
        <f>SUM(F546:F549)</f>
        <v>913</v>
      </c>
      <c r="G550" s="97"/>
      <c r="H550" s="97">
        <f>SUM(H546:H549)</f>
        <v>913</v>
      </c>
      <c r="I550" s="97">
        <v>3</v>
      </c>
      <c r="J550" s="97">
        <v>0</v>
      </c>
      <c r="K550" s="97">
        <f>SUM(I550:J550)</f>
        <v>3</v>
      </c>
    </row>
    <row r="551" spans="1:11" ht="15.75">
      <c r="A551" s="136">
        <v>148</v>
      </c>
      <c r="B551" s="136" t="s">
        <v>1326</v>
      </c>
      <c r="C551" s="136" t="s">
        <v>905</v>
      </c>
      <c r="D551" s="95">
        <v>501090602</v>
      </c>
      <c r="E551" s="94"/>
      <c r="F551" s="94"/>
      <c r="G551" s="94">
        <v>57</v>
      </c>
      <c r="H551" s="94">
        <v>57</v>
      </c>
      <c r="I551" s="94"/>
      <c r="J551" s="94"/>
      <c r="K551" s="94"/>
    </row>
    <row r="552" spans="1:11" ht="15.75">
      <c r="A552" s="136"/>
      <c r="B552" s="136"/>
      <c r="C552" s="136"/>
      <c r="D552" s="95">
        <v>501090603</v>
      </c>
      <c r="E552" s="94"/>
      <c r="F552" s="94"/>
      <c r="G552" s="94">
        <v>145</v>
      </c>
      <c r="H552" s="94">
        <v>145</v>
      </c>
      <c r="I552" s="94"/>
      <c r="J552" s="94"/>
      <c r="K552" s="94"/>
    </row>
    <row r="553" spans="1:11" ht="15.75">
      <c r="A553" s="136"/>
      <c r="B553" s="136"/>
      <c r="C553" s="136"/>
      <c r="D553" s="95">
        <v>501090604</v>
      </c>
      <c r="E553" s="94"/>
      <c r="F553" s="94"/>
      <c r="G553" s="94">
        <v>376</v>
      </c>
      <c r="H553" s="94">
        <v>376</v>
      </c>
      <c r="I553" s="94"/>
      <c r="J553" s="94"/>
      <c r="K553" s="94"/>
    </row>
    <row r="554" spans="1:11" ht="15.75">
      <c r="A554" s="136"/>
      <c r="B554" s="136"/>
      <c r="C554" s="149"/>
      <c r="D554" s="95">
        <v>501090701</v>
      </c>
      <c r="E554" s="94"/>
      <c r="F554" s="94"/>
      <c r="G554" s="94">
        <v>89</v>
      </c>
      <c r="H554" s="94">
        <v>89</v>
      </c>
      <c r="I554" s="94"/>
      <c r="J554" s="94"/>
      <c r="K554" s="94"/>
    </row>
    <row r="555" spans="1:11" ht="23.25" customHeight="1">
      <c r="A555" s="136"/>
      <c r="B555" s="136"/>
      <c r="C555" s="109" t="s">
        <v>867</v>
      </c>
      <c r="D555" s="109"/>
      <c r="E555" s="109"/>
      <c r="F555" s="97"/>
      <c r="G555" s="97">
        <f>SUM(G551:G554)</f>
        <v>667</v>
      </c>
      <c r="H555" s="97">
        <f>SUM(H551:H554)</f>
        <v>667</v>
      </c>
      <c r="I555" s="97">
        <v>0</v>
      </c>
      <c r="J555" s="97">
        <v>2</v>
      </c>
      <c r="K555" s="97">
        <f>SUM(I555:J555)</f>
        <v>2</v>
      </c>
    </row>
    <row r="556" spans="1:11" ht="15.75">
      <c r="A556" s="136">
        <v>149</v>
      </c>
      <c r="B556" s="136" t="s">
        <v>1327</v>
      </c>
      <c r="C556" s="99" t="s">
        <v>903</v>
      </c>
      <c r="D556" s="95">
        <v>501090702</v>
      </c>
      <c r="E556" s="94"/>
      <c r="F556" s="94">
        <v>305</v>
      </c>
      <c r="G556" s="94"/>
      <c r="H556" s="94">
        <v>305</v>
      </c>
      <c r="I556" s="94"/>
      <c r="J556" s="94"/>
      <c r="K556" s="94"/>
    </row>
    <row r="557" spans="1:11" ht="15.75">
      <c r="A557" s="136"/>
      <c r="B557" s="136"/>
      <c r="C557" s="136" t="s">
        <v>904</v>
      </c>
      <c r="D557" s="95">
        <v>501090706</v>
      </c>
      <c r="E557" s="94"/>
      <c r="F557" s="94">
        <v>428</v>
      </c>
      <c r="G557" s="94"/>
      <c r="H557" s="94">
        <v>428</v>
      </c>
      <c r="I557" s="94"/>
      <c r="J557" s="94"/>
      <c r="K557" s="94"/>
    </row>
    <row r="558" spans="1:11" ht="15.75">
      <c r="A558" s="136"/>
      <c r="B558" s="136"/>
      <c r="C558" s="149"/>
      <c r="D558" s="95">
        <v>501090707</v>
      </c>
      <c r="E558" s="94"/>
      <c r="F558" s="94">
        <v>191</v>
      </c>
      <c r="G558" s="94"/>
      <c r="H558" s="94">
        <v>191</v>
      </c>
      <c r="I558" s="94"/>
      <c r="J558" s="94"/>
      <c r="K558" s="94"/>
    </row>
    <row r="559" spans="1:11" ht="15.75">
      <c r="A559" s="136"/>
      <c r="B559" s="136"/>
      <c r="C559" s="149"/>
      <c r="D559" s="95">
        <v>501090708</v>
      </c>
      <c r="E559" s="94"/>
      <c r="F559" s="94">
        <v>186</v>
      </c>
      <c r="G559" s="94"/>
      <c r="H559" s="94">
        <v>186</v>
      </c>
      <c r="I559" s="94"/>
      <c r="J559" s="94"/>
      <c r="K559" s="94"/>
    </row>
    <row r="560" spans="1:11" ht="36.75" customHeight="1">
      <c r="A560" s="136"/>
      <c r="B560" s="136"/>
      <c r="C560" s="109" t="s">
        <v>867</v>
      </c>
      <c r="D560" s="109"/>
      <c r="E560" s="109"/>
      <c r="F560" s="97">
        <f>SUM(F556:F559)</f>
        <v>1110</v>
      </c>
      <c r="G560" s="97"/>
      <c r="H560" s="97">
        <f>SUM(H556:H559)</f>
        <v>1110</v>
      </c>
      <c r="I560" s="97">
        <v>4</v>
      </c>
      <c r="J560" s="97">
        <v>0</v>
      </c>
      <c r="K560" s="97">
        <f>SUM(I560:J560)</f>
        <v>4</v>
      </c>
    </row>
    <row r="561" spans="1:11">
      <c r="A561" s="136">
        <v>150</v>
      </c>
      <c r="B561" s="136" t="s">
        <v>1328</v>
      </c>
      <c r="C561" s="99" t="s">
        <v>903</v>
      </c>
      <c r="D561" s="99">
        <v>501090702</v>
      </c>
      <c r="E561" s="94"/>
      <c r="F561" s="94"/>
      <c r="G561" s="94">
        <v>234</v>
      </c>
      <c r="H561" s="94">
        <v>234</v>
      </c>
      <c r="I561" s="94"/>
      <c r="J561" s="94"/>
      <c r="K561" s="94"/>
    </row>
    <row r="562" spans="1:11" ht="15.75">
      <c r="A562" s="136"/>
      <c r="B562" s="136"/>
      <c r="C562" s="136" t="s">
        <v>904</v>
      </c>
      <c r="D562" s="95">
        <v>501090706</v>
      </c>
      <c r="E562" s="94"/>
      <c r="F562" s="94"/>
      <c r="G562" s="94">
        <v>305</v>
      </c>
      <c r="H562" s="94">
        <v>305</v>
      </c>
      <c r="I562" s="94"/>
      <c r="J562" s="94"/>
      <c r="K562" s="94"/>
    </row>
    <row r="563" spans="1:11" ht="15.75">
      <c r="A563" s="136"/>
      <c r="B563" s="136"/>
      <c r="C563" s="149"/>
      <c r="D563" s="95">
        <v>501090707</v>
      </c>
      <c r="E563" s="94"/>
      <c r="F563" s="94"/>
      <c r="G563" s="94">
        <v>158</v>
      </c>
      <c r="H563" s="94">
        <v>158</v>
      </c>
      <c r="I563" s="94"/>
      <c r="J563" s="94"/>
      <c r="K563" s="94"/>
    </row>
    <row r="564" spans="1:11" ht="15.75">
      <c r="A564" s="136"/>
      <c r="B564" s="136"/>
      <c r="C564" s="149"/>
      <c r="D564" s="95">
        <v>501090708</v>
      </c>
      <c r="E564" s="94"/>
      <c r="F564" s="94"/>
      <c r="G564" s="94">
        <v>142</v>
      </c>
      <c r="H564" s="94">
        <v>142</v>
      </c>
      <c r="I564" s="94"/>
      <c r="J564" s="94"/>
      <c r="K564" s="94"/>
    </row>
    <row r="565" spans="1:11" ht="24.75" customHeight="1">
      <c r="A565" s="136"/>
      <c r="B565" s="136"/>
      <c r="C565" s="109" t="s">
        <v>867</v>
      </c>
      <c r="D565" s="109"/>
      <c r="E565" s="109"/>
      <c r="F565" s="97"/>
      <c r="G565" s="97">
        <f>SUM(G561:G564)</f>
        <v>839</v>
      </c>
      <c r="H565" s="97">
        <f>SUM(H561:H564)</f>
        <v>839</v>
      </c>
      <c r="I565" s="97">
        <v>0</v>
      </c>
      <c r="J565" s="97">
        <v>3</v>
      </c>
      <c r="K565" s="97">
        <f>SUM(I565:J565)</f>
        <v>3</v>
      </c>
    </row>
    <row r="566" spans="1:11" ht="15.75">
      <c r="A566" s="136">
        <v>151</v>
      </c>
      <c r="B566" s="136" t="s">
        <v>1327</v>
      </c>
      <c r="C566" s="136" t="s">
        <v>903</v>
      </c>
      <c r="D566" s="95">
        <v>501090703</v>
      </c>
      <c r="E566" s="94"/>
      <c r="F566" s="94">
        <v>493</v>
      </c>
      <c r="G566" s="94"/>
      <c r="H566" s="94">
        <v>493</v>
      </c>
      <c r="I566" s="94"/>
      <c r="J566" s="94"/>
      <c r="K566" s="94"/>
    </row>
    <row r="567" spans="1:11" ht="15.75">
      <c r="A567" s="136"/>
      <c r="B567" s="149"/>
      <c r="C567" s="149"/>
      <c r="D567" s="95">
        <v>501090704</v>
      </c>
      <c r="E567" s="94"/>
      <c r="F567" s="94">
        <v>312</v>
      </c>
      <c r="G567" s="94"/>
      <c r="H567" s="94">
        <v>312</v>
      </c>
      <c r="I567" s="94"/>
      <c r="J567" s="94"/>
      <c r="K567" s="94"/>
    </row>
    <row r="568" spans="1:11" ht="15.75">
      <c r="A568" s="136"/>
      <c r="B568" s="149"/>
      <c r="C568" s="149"/>
      <c r="D568" s="95">
        <v>501090705</v>
      </c>
      <c r="E568" s="94"/>
      <c r="F568" s="94">
        <v>362</v>
      </c>
      <c r="G568" s="94"/>
      <c r="H568" s="94">
        <v>362</v>
      </c>
      <c r="I568" s="94"/>
      <c r="J568" s="94"/>
      <c r="K568" s="94"/>
    </row>
    <row r="569" spans="1:11" ht="21.75" customHeight="1">
      <c r="A569" s="136"/>
      <c r="B569" s="149"/>
      <c r="C569" s="109" t="s">
        <v>867</v>
      </c>
      <c r="D569" s="109"/>
      <c r="E569" s="109"/>
      <c r="F569" s="97">
        <f>SUM(F566:F568)</f>
        <v>1167</v>
      </c>
      <c r="G569" s="97"/>
      <c r="H569" s="97">
        <f>SUM(H566:H568)</f>
        <v>1167</v>
      </c>
      <c r="I569" s="97">
        <v>4</v>
      </c>
      <c r="J569" s="97">
        <v>0</v>
      </c>
      <c r="K569" s="97">
        <f>SUM(I569:J569)</f>
        <v>4</v>
      </c>
    </row>
    <row r="570" spans="1:11" ht="15.75">
      <c r="A570" s="136">
        <v>152</v>
      </c>
      <c r="B570" s="136" t="s">
        <v>1328</v>
      </c>
      <c r="C570" s="136" t="s">
        <v>903</v>
      </c>
      <c r="D570" s="95">
        <v>501090703</v>
      </c>
      <c r="E570" s="95"/>
      <c r="F570" s="94"/>
      <c r="G570" s="94">
        <v>445</v>
      </c>
      <c r="H570" s="94">
        <v>445</v>
      </c>
      <c r="I570" s="94"/>
      <c r="J570" s="94"/>
      <c r="K570" s="94"/>
    </row>
    <row r="571" spans="1:11" ht="15.75">
      <c r="A571" s="136"/>
      <c r="B571" s="149"/>
      <c r="C571" s="149"/>
      <c r="D571" s="95">
        <v>501090704</v>
      </c>
      <c r="E571" s="94"/>
      <c r="F571" s="94"/>
      <c r="G571" s="94">
        <v>300</v>
      </c>
      <c r="H571" s="94">
        <v>300</v>
      </c>
      <c r="I571" s="94"/>
      <c r="J571" s="94"/>
      <c r="K571" s="94"/>
    </row>
    <row r="572" spans="1:11" ht="15.75">
      <c r="A572" s="136"/>
      <c r="B572" s="149"/>
      <c r="C572" s="149"/>
      <c r="D572" s="95">
        <v>501090705</v>
      </c>
      <c r="E572" s="94"/>
      <c r="F572" s="94"/>
      <c r="G572" s="94">
        <v>302</v>
      </c>
      <c r="H572" s="94">
        <v>302</v>
      </c>
      <c r="I572" s="94"/>
      <c r="J572" s="94"/>
      <c r="K572" s="94"/>
    </row>
    <row r="573" spans="1:11" ht="24" customHeight="1">
      <c r="A573" s="136"/>
      <c r="B573" s="149"/>
      <c r="C573" s="109" t="s">
        <v>867</v>
      </c>
      <c r="D573" s="109"/>
      <c r="E573" s="109"/>
      <c r="F573" s="97"/>
      <c r="G573" s="97">
        <f>SUM(G570:G572)</f>
        <v>1047</v>
      </c>
      <c r="H573" s="97">
        <f>SUM(H570:H572)</f>
        <v>1047</v>
      </c>
      <c r="I573" s="97">
        <v>0</v>
      </c>
      <c r="J573" s="97">
        <v>4</v>
      </c>
      <c r="K573" s="97">
        <f>SUM(I573:J573)</f>
        <v>4</v>
      </c>
    </row>
    <row r="574" spans="1:11" ht="15.75">
      <c r="A574" s="136">
        <v>153</v>
      </c>
      <c r="B574" s="136" t="s">
        <v>1329</v>
      </c>
      <c r="C574" s="136" t="s">
        <v>902</v>
      </c>
      <c r="D574" s="100">
        <v>501100101</v>
      </c>
      <c r="E574" s="94"/>
      <c r="F574" s="94">
        <v>480</v>
      </c>
      <c r="G574" s="94"/>
      <c r="H574" s="94">
        <v>480</v>
      </c>
      <c r="I574" s="94"/>
      <c r="J574" s="94"/>
      <c r="K574" s="94"/>
    </row>
    <row r="575" spans="1:11" ht="15.75">
      <c r="A575" s="136"/>
      <c r="B575" s="136"/>
      <c r="C575" s="136"/>
      <c r="D575" s="100">
        <v>501100102</v>
      </c>
      <c r="E575" s="94"/>
      <c r="F575" s="94">
        <v>325</v>
      </c>
      <c r="G575" s="94"/>
      <c r="H575" s="94">
        <v>325</v>
      </c>
      <c r="I575" s="94"/>
      <c r="J575" s="94"/>
      <c r="K575" s="94"/>
    </row>
    <row r="576" spans="1:11" ht="15.75">
      <c r="A576" s="136"/>
      <c r="B576" s="136"/>
      <c r="C576" s="136"/>
      <c r="D576" s="100">
        <v>501100103</v>
      </c>
      <c r="E576" s="94"/>
      <c r="F576" s="94">
        <v>313</v>
      </c>
      <c r="G576" s="94"/>
      <c r="H576" s="94">
        <v>313</v>
      </c>
      <c r="I576" s="94"/>
      <c r="J576" s="94"/>
      <c r="K576" s="94"/>
    </row>
    <row r="577" spans="1:11" ht="15.75">
      <c r="A577" s="136"/>
      <c r="B577" s="136"/>
      <c r="C577" s="136"/>
      <c r="D577" s="100">
        <v>501100104</v>
      </c>
      <c r="E577" s="94"/>
      <c r="F577" s="94">
        <v>405</v>
      </c>
      <c r="G577" s="94"/>
      <c r="H577" s="94">
        <v>405</v>
      </c>
      <c r="I577" s="94"/>
      <c r="J577" s="94"/>
      <c r="K577" s="94"/>
    </row>
    <row r="578" spans="1:11" ht="26.25" customHeight="1">
      <c r="A578" s="136"/>
      <c r="B578" s="136"/>
      <c r="C578" s="109" t="s">
        <v>867</v>
      </c>
      <c r="D578" s="109"/>
      <c r="E578" s="109"/>
      <c r="F578" s="97">
        <f>SUM(F574:F577)</f>
        <v>1523</v>
      </c>
      <c r="G578" s="97"/>
      <c r="H578" s="97">
        <f>SUM(H574:H577)</f>
        <v>1523</v>
      </c>
      <c r="I578" s="97">
        <v>4</v>
      </c>
      <c r="J578" s="97">
        <v>0</v>
      </c>
      <c r="K578" s="97">
        <f>SUM(I578:J578)</f>
        <v>4</v>
      </c>
    </row>
    <row r="579" spans="1:11" ht="15.75">
      <c r="A579" s="136">
        <v>154</v>
      </c>
      <c r="B579" s="136" t="s">
        <v>1330</v>
      </c>
      <c r="C579" s="136" t="s">
        <v>902</v>
      </c>
      <c r="D579" s="100">
        <v>501100101</v>
      </c>
      <c r="E579" s="94"/>
      <c r="F579" s="94"/>
      <c r="G579" s="94">
        <v>438</v>
      </c>
      <c r="H579" s="94">
        <v>438</v>
      </c>
      <c r="I579" s="94"/>
      <c r="J579" s="94"/>
      <c r="K579" s="94"/>
    </row>
    <row r="580" spans="1:11" ht="15.75">
      <c r="A580" s="136"/>
      <c r="B580" s="136"/>
      <c r="C580" s="136"/>
      <c r="D580" s="100">
        <v>501100102</v>
      </c>
      <c r="E580" s="94"/>
      <c r="F580" s="94"/>
      <c r="G580" s="94">
        <v>276</v>
      </c>
      <c r="H580" s="94">
        <v>276</v>
      </c>
      <c r="I580" s="94"/>
      <c r="J580" s="94"/>
      <c r="K580" s="94"/>
    </row>
    <row r="581" spans="1:11" ht="15.75">
      <c r="A581" s="136"/>
      <c r="B581" s="136"/>
      <c r="C581" s="136"/>
      <c r="D581" s="100">
        <v>501100103</v>
      </c>
      <c r="E581" s="94"/>
      <c r="F581" s="94"/>
      <c r="G581" s="94">
        <v>300</v>
      </c>
      <c r="H581" s="94">
        <v>300</v>
      </c>
      <c r="I581" s="94"/>
      <c r="J581" s="94"/>
      <c r="K581" s="94"/>
    </row>
    <row r="582" spans="1:11" ht="15.75">
      <c r="A582" s="136"/>
      <c r="B582" s="136"/>
      <c r="C582" s="136"/>
      <c r="D582" s="100">
        <v>501100104</v>
      </c>
      <c r="E582" s="94"/>
      <c r="F582" s="94"/>
      <c r="G582" s="94">
        <v>376</v>
      </c>
      <c r="H582" s="94">
        <v>376</v>
      </c>
      <c r="I582" s="94"/>
      <c r="J582" s="94"/>
      <c r="K582" s="94"/>
    </row>
    <row r="583" spans="1:11" ht="21.75" customHeight="1">
      <c r="A583" s="136"/>
      <c r="B583" s="136"/>
      <c r="C583" s="109" t="s">
        <v>867</v>
      </c>
      <c r="D583" s="109"/>
      <c r="E583" s="109"/>
      <c r="F583" s="97"/>
      <c r="G583" s="97">
        <f>SUM(G579:G582)</f>
        <v>1390</v>
      </c>
      <c r="H583" s="97">
        <f>SUM(H579:H582)</f>
        <v>1390</v>
      </c>
      <c r="I583" s="97">
        <v>0</v>
      </c>
      <c r="J583" s="97">
        <v>4</v>
      </c>
      <c r="K583" s="97">
        <f>SUM(I583:J583)</f>
        <v>4</v>
      </c>
    </row>
    <row r="584" spans="1:11" ht="15.75">
      <c r="A584" s="136">
        <v>155</v>
      </c>
      <c r="B584" s="136" t="s">
        <v>1331</v>
      </c>
      <c r="C584" s="136" t="s">
        <v>902</v>
      </c>
      <c r="D584" s="100">
        <v>501100201</v>
      </c>
      <c r="E584" s="106"/>
      <c r="F584" s="94">
        <v>235</v>
      </c>
      <c r="G584" s="94">
        <v>213</v>
      </c>
      <c r="H584" s="94">
        <f>SUM(E584:F584)</f>
        <v>235</v>
      </c>
      <c r="I584" s="94"/>
      <c r="J584" s="94"/>
      <c r="K584" s="94"/>
    </row>
    <row r="585" spans="1:11" ht="15.75">
      <c r="A585" s="136"/>
      <c r="B585" s="136"/>
      <c r="C585" s="136"/>
      <c r="D585" s="100">
        <v>501100202</v>
      </c>
      <c r="E585" s="106"/>
      <c r="F585" s="94">
        <v>231</v>
      </c>
      <c r="G585" s="94">
        <v>235</v>
      </c>
      <c r="H585" s="94">
        <f>SUM(E585:F585)</f>
        <v>231</v>
      </c>
      <c r="I585" s="94"/>
      <c r="J585" s="94"/>
      <c r="K585" s="94"/>
    </row>
    <row r="586" spans="1:11" ht="15.75">
      <c r="A586" s="136"/>
      <c r="B586" s="136"/>
      <c r="C586" s="136" t="s">
        <v>901</v>
      </c>
      <c r="D586" s="100">
        <v>501100203</v>
      </c>
      <c r="E586" s="106"/>
      <c r="F586" s="94">
        <v>132</v>
      </c>
      <c r="G586" s="94">
        <v>123</v>
      </c>
      <c r="H586" s="94">
        <f>SUM(E586:F586)</f>
        <v>132</v>
      </c>
      <c r="I586" s="94"/>
      <c r="J586" s="94"/>
      <c r="K586" s="94"/>
    </row>
    <row r="587" spans="1:11" ht="15.75">
      <c r="A587" s="136"/>
      <c r="B587" s="136"/>
      <c r="C587" s="149"/>
      <c r="D587" s="100">
        <v>501100204</v>
      </c>
      <c r="E587" s="106"/>
      <c r="F587" s="94">
        <v>82</v>
      </c>
      <c r="G587" s="94">
        <v>96</v>
      </c>
      <c r="H587" s="94">
        <f>SUM(E587:F587)</f>
        <v>82</v>
      </c>
      <c r="I587" s="94"/>
      <c r="J587" s="94"/>
      <c r="K587" s="94"/>
    </row>
    <row r="588" spans="1:11" ht="22.5" customHeight="1">
      <c r="A588" s="136"/>
      <c r="B588" s="136"/>
      <c r="C588" s="109" t="s">
        <v>867</v>
      </c>
      <c r="D588" s="109"/>
      <c r="E588" s="109"/>
      <c r="F588" s="97">
        <f>SUM(G584:G587)</f>
        <v>667</v>
      </c>
      <c r="G588" s="97">
        <f>SUM(F584:F587)</f>
        <v>680</v>
      </c>
      <c r="H588" s="97">
        <f>SUM(F588:G588)</f>
        <v>1347</v>
      </c>
      <c r="I588" s="97">
        <v>2</v>
      </c>
      <c r="J588" s="97">
        <v>2</v>
      </c>
      <c r="K588" s="97">
        <v>4</v>
      </c>
    </row>
    <row r="589" spans="1:11" ht="15.75">
      <c r="A589" s="136">
        <v>156</v>
      </c>
      <c r="B589" s="136" t="s">
        <v>1332</v>
      </c>
      <c r="C589" s="136" t="s">
        <v>900</v>
      </c>
      <c r="D589" s="100">
        <v>501100301</v>
      </c>
      <c r="E589" s="94"/>
      <c r="F589" s="94">
        <v>267</v>
      </c>
      <c r="G589" s="94"/>
      <c r="H589" s="94">
        <v>267</v>
      </c>
      <c r="I589" s="94"/>
      <c r="J589" s="94"/>
      <c r="K589" s="94"/>
    </row>
    <row r="590" spans="1:11" ht="15.75">
      <c r="A590" s="136"/>
      <c r="B590" s="136"/>
      <c r="C590" s="136"/>
      <c r="D590" s="100">
        <v>501100302</v>
      </c>
      <c r="E590" s="94"/>
      <c r="F590" s="94">
        <v>212</v>
      </c>
      <c r="G590" s="94"/>
      <c r="H590" s="94">
        <v>212</v>
      </c>
      <c r="I590" s="94"/>
      <c r="J590" s="94"/>
      <c r="K590" s="94"/>
    </row>
    <row r="591" spans="1:11" ht="15.75">
      <c r="A591" s="136"/>
      <c r="B591" s="136"/>
      <c r="C591" s="136" t="s">
        <v>898</v>
      </c>
      <c r="D591" s="100">
        <v>501100303</v>
      </c>
      <c r="E591" s="94"/>
      <c r="F591" s="94">
        <v>389</v>
      </c>
      <c r="G591" s="94"/>
      <c r="H591" s="94">
        <v>389</v>
      </c>
      <c r="I591" s="94"/>
      <c r="J591" s="94"/>
      <c r="K591" s="94"/>
    </row>
    <row r="592" spans="1:11" ht="15.75">
      <c r="A592" s="136"/>
      <c r="B592" s="136"/>
      <c r="C592" s="136"/>
      <c r="D592" s="100">
        <v>501100304</v>
      </c>
      <c r="E592" s="94"/>
      <c r="F592" s="94">
        <v>422</v>
      </c>
      <c r="G592" s="94"/>
      <c r="H592" s="94">
        <v>422</v>
      </c>
      <c r="I592" s="94"/>
      <c r="J592" s="94"/>
      <c r="K592" s="94"/>
    </row>
    <row r="593" spans="1:11" ht="24" customHeight="1">
      <c r="A593" s="136"/>
      <c r="B593" s="136"/>
      <c r="C593" s="109" t="s">
        <v>867</v>
      </c>
      <c r="D593" s="109"/>
      <c r="E593" s="109"/>
      <c r="F593" s="97">
        <f ca="1">SUM(F589:F601)</f>
        <v>1506</v>
      </c>
      <c r="G593" s="97"/>
      <c r="H593" s="97">
        <f ca="1">SUM(H589:H601)</f>
        <v>1506</v>
      </c>
      <c r="I593" s="97">
        <v>4</v>
      </c>
      <c r="J593" s="97">
        <v>0</v>
      </c>
      <c r="K593" s="97">
        <f>SUM(I593:J593)</f>
        <v>4</v>
      </c>
    </row>
    <row r="594" spans="1:11" ht="15.75">
      <c r="A594" s="136">
        <v>157</v>
      </c>
      <c r="B594" s="136" t="s">
        <v>1333</v>
      </c>
      <c r="C594" s="136" t="s">
        <v>900</v>
      </c>
      <c r="D594" s="100">
        <v>501100301</v>
      </c>
      <c r="E594" s="94"/>
      <c r="F594" s="94"/>
      <c r="G594" s="94">
        <v>265</v>
      </c>
      <c r="H594" s="94">
        <v>265</v>
      </c>
      <c r="I594" s="94"/>
      <c r="J594" s="94"/>
      <c r="K594" s="94"/>
    </row>
    <row r="595" spans="1:11" ht="15.75">
      <c r="A595" s="136"/>
      <c r="B595" s="136"/>
      <c r="C595" s="136"/>
      <c r="D595" s="100">
        <v>501100302</v>
      </c>
      <c r="E595" s="94"/>
      <c r="F595" s="94"/>
      <c r="G595" s="94">
        <v>160</v>
      </c>
      <c r="H595" s="94">
        <v>160</v>
      </c>
      <c r="I595" s="94"/>
      <c r="J595" s="94"/>
      <c r="K595" s="94"/>
    </row>
    <row r="596" spans="1:11" ht="15.75">
      <c r="A596" s="136"/>
      <c r="B596" s="136"/>
      <c r="C596" s="136" t="s">
        <v>898</v>
      </c>
      <c r="D596" s="100">
        <v>501100303</v>
      </c>
      <c r="E596" s="94"/>
      <c r="F596" s="94"/>
      <c r="G596" s="94">
        <v>371</v>
      </c>
      <c r="H596" s="94">
        <v>371</v>
      </c>
      <c r="I596" s="94"/>
      <c r="J596" s="94"/>
      <c r="K596" s="94"/>
    </row>
    <row r="597" spans="1:11" ht="15.75">
      <c r="A597" s="136"/>
      <c r="B597" s="136"/>
      <c r="C597" s="136"/>
      <c r="D597" s="100">
        <v>501100304</v>
      </c>
      <c r="E597" s="94"/>
      <c r="F597" s="94"/>
      <c r="G597" s="94">
        <v>324</v>
      </c>
      <c r="H597" s="94">
        <v>324</v>
      </c>
      <c r="I597" s="94"/>
      <c r="J597" s="94"/>
      <c r="K597" s="94"/>
    </row>
    <row r="598" spans="1:11" ht="15.75">
      <c r="A598" s="136"/>
      <c r="B598" s="136"/>
      <c r="C598" s="109" t="s">
        <v>867</v>
      </c>
      <c r="D598" s="109"/>
      <c r="E598" s="109"/>
      <c r="F598" s="97"/>
      <c r="G598" s="97">
        <f ca="1">SUM(G594:G608)</f>
        <v>1247</v>
      </c>
      <c r="H598" s="97">
        <f ca="1">SUM(H594:H608)</f>
        <v>1247</v>
      </c>
      <c r="I598" s="97">
        <v>0</v>
      </c>
      <c r="J598" s="97">
        <v>4</v>
      </c>
      <c r="K598" s="97">
        <f>SUM(I598:J598)</f>
        <v>4</v>
      </c>
    </row>
    <row r="599" spans="1:11" ht="15.75">
      <c r="A599" s="136">
        <v>158</v>
      </c>
      <c r="B599" s="136" t="s">
        <v>1334</v>
      </c>
      <c r="C599" s="136" t="s">
        <v>898</v>
      </c>
      <c r="D599" s="100">
        <v>501100401</v>
      </c>
      <c r="E599" s="94"/>
      <c r="F599" s="94">
        <v>299</v>
      </c>
      <c r="G599" s="106"/>
      <c r="H599" s="94">
        <v>299</v>
      </c>
      <c r="I599" s="94"/>
      <c r="J599" s="94"/>
      <c r="K599" s="94"/>
    </row>
    <row r="600" spans="1:11" ht="15.75">
      <c r="A600" s="136"/>
      <c r="B600" s="136"/>
      <c r="C600" s="149"/>
      <c r="D600" s="100">
        <v>501100402</v>
      </c>
      <c r="E600" s="94"/>
      <c r="F600" s="94">
        <v>382</v>
      </c>
      <c r="G600" s="106"/>
      <c r="H600" s="94">
        <v>382</v>
      </c>
      <c r="I600" s="94"/>
      <c r="J600" s="94"/>
      <c r="K600" s="94"/>
    </row>
    <row r="601" spans="1:11" ht="30">
      <c r="A601" s="136"/>
      <c r="B601" s="136"/>
      <c r="C601" s="99" t="s">
        <v>899</v>
      </c>
      <c r="D601" s="99">
        <v>501100403</v>
      </c>
      <c r="E601" s="94"/>
      <c r="F601" s="99">
        <v>216</v>
      </c>
      <c r="G601" s="94"/>
      <c r="H601" s="99">
        <v>216</v>
      </c>
      <c r="I601" s="94"/>
      <c r="J601" s="94"/>
      <c r="K601" s="94"/>
    </row>
    <row r="602" spans="1:11" ht="21.75" customHeight="1">
      <c r="A602" s="136"/>
      <c r="B602" s="136"/>
      <c r="C602" s="136" t="s">
        <v>898</v>
      </c>
      <c r="D602" s="100">
        <v>501100404</v>
      </c>
      <c r="E602" s="94"/>
      <c r="F602" s="94">
        <v>224</v>
      </c>
      <c r="G602" s="106"/>
      <c r="H602" s="94">
        <v>224</v>
      </c>
      <c r="I602" s="94"/>
      <c r="J602" s="94"/>
      <c r="K602" s="94"/>
    </row>
    <row r="603" spans="1:11" ht="21" customHeight="1">
      <c r="A603" s="136"/>
      <c r="B603" s="136"/>
      <c r="C603" s="149"/>
      <c r="D603" s="100">
        <v>501100405</v>
      </c>
      <c r="E603" s="94"/>
      <c r="F603" s="94">
        <v>163</v>
      </c>
      <c r="G603" s="106"/>
      <c r="H603" s="94">
        <v>163</v>
      </c>
      <c r="I603" s="94"/>
      <c r="J603" s="94"/>
      <c r="K603" s="94"/>
    </row>
    <row r="604" spans="1:11" ht="18.75" customHeight="1">
      <c r="A604" s="136"/>
      <c r="B604" s="136"/>
      <c r="C604" s="149"/>
      <c r="D604" s="100">
        <v>501100406</v>
      </c>
      <c r="E604" s="94"/>
      <c r="F604" s="94">
        <v>213</v>
      </c>
      <c r="G604" s="106"/>
      <c r="H604" s="94">
        <v>213</v>
      </c>
      <c r="I604" s="94"/>
      <c r="J604" s="94"/>
      <c r="K604" s="94"/>
    </row>
    <row r="605" spans="1:11" ht="23.25" customHeight="1">
      <c r="A605" s="136"/>
      <c r="B605" s="136"/>
      <c r="C605" s="109" t="s">
        <v>867</v>
      </c>
      <c r="D605" s="109"/>
      <c r="E605" s="109"/>
      <c r="F605" s="97">
        <f>SUM(F599:F604)</f>
        <v>1497</v>
      </c>
      <c r="G605" s="107"/>
      <c r="H605" s="97">
        <f>SUM(H599:H604)</f>
        <v>1497</v>
      </c>
      <c r="I605" s="97">
        <v>2</v>
      </c>
      <c r="J605" s="97">
        <v>2</v>
      </c>
      <c r="K605" s="97">
        <f>SUM(I605:J605)</f>
        <v>4</v>
      </c>
    </row>
    <row r="606" spans="1:11" ht="18.75" customHeight="1">
      <c r="A606" s="136">
        <v>159</v>
      </c>
      <c r="B606" s="136" t="s">
        <v>1335</v>
      </c>
      <c r="C606" s="136" t="s">
        <v>898</v>
      </c>
      <c r="D606" s="100">
        <v>501100401</v>
      </c>
      <c r="E606" s="106"/>
      <c r="F606" s="106"/>
      <c r="G606" s="94">
        <v>201</v>
      </c>
      <c r="H606" s="94">
        <v>201</v>
      </c>
      <c r="I606" s="94"/>
      <c r="J606" s="94"/>
      <c r="K606" s="94"/>
    </row>
    <row r="607" spans="1:11" ht="21.75" customHeight="1">
      <c r="A607" s="136"/>
      <c r="B607" s="136"/>
      <c r="C607" s="149"/>
      <c r="D607" s="100">
        <v>501100402</v>
      </c>
      <c r="E607" s="106"/>
      <c r="F607" s="106"/>
      <c r="G607" s="94">
        <v>342</v>
      </c>
      <c r="H607" s="94">
        <v>342</v>
      </c>
      <c r="I607" s="94"/>
      <c r="J607" s="94"/>
      <c r="K607" s="94"/>
    </row>
    <row r="608" spans="1:11" ht="30">
      <c r="A608" s="136"/>
      <c r="B608" s="136"/>
      <c r="C608" s="99" t="s">
        <v>899</v>
      </c>
      <c r="D608" s="99">
        <v>501100403</v>
      </c>
      <c r="E608" s="94"/>
      <c r="F608" s="94"/>
      <c r="G608" s="99">
        <v>127</v>
      </c>
      <c r="H608" s="99">
        <v>127</v>
      </c>
      <c r="I608" s="94"/>
      <c r="J608" s="94"/>
      <c r="K608" s="94"/>
    </row>
    <row r="609" spans="1:11" ht="15.75">
      <c r="A609" s="136"/>
      <c r="B609" s="136"/>
      <c r="C609" s="136" t="s">
        <v>898</v>
      </c>
      <c r="D609" s="100">
        <v>501100404</v>
      </c>
      <c r="E609" s="106"/>
      <c r="F609" s="106"/>
      <c r="G609" s="94">
        <v>215</v>
      </c>
      <c r="H609" s="94">
        <v>215</v>
      </c>
      <c r="I609" s="94"/>
      <c r="J609" s="94"/>
      <c r="K609" s="94"/>
    </row>
    <row r="610" spans="1:11" ht="15.75">
      <c r="A610" s="136"/>
      <c r="B610" s="136"/>
      <c r="C610" s="149"/>
      <c r="D610" s="100">
        <v>501100405</v>
      </c>
      <c r="E610" s="106"/>
      <c r="F610" s="106"/>
      <c r="G610" s="94">
        <v>138</v>
      </c>
      <c r="H610" s="94">
        <v>138</v>
      </c>
      <c r="I610" s="94"/>
      <c r="J610" s="94"/>
      <c r="K610" s="94"/>
    </row>
    <row r="611" spans="1:11" ht="15.75">
      <c r="A611" s="136"/>
      <c r="B611" s="136"/>
      <c r="C611" s="149"/>
      <c r="D611" s="100">
        <v>501100406</v>
      </c>
      <c r="E611" s="106"/>
      <c r="F611" s="106"/>
      <c r="G611" s="94">
        <v>209</v>
      </c>
      <c r="H611" s="94">
        <v>209</v>
      </c>
      <c r="I611" s="94"/>
      <c r="J611" s="94"/>
      <c r="K611" s="94"/>
    </row>
    <row r="612" spans="1:11" ht="21" customHeight="1">
      <c r="A612" s="136"/>
      <c r="B612" s="136"/>
      <c r="C612" s="109" t="s">
        <v>867</v>
      </c>
      <c r="D612" s="109"/>
      <c r="E612" s="109"/>
      <c r="F612" s="97"/>
      <c r="G612" s="97">
        <f>SUM(G606:G611)</f>
        <v>1232</v>
      </c>
      <c r="H612" s="97">
        <f>SUM(H606:H611)</f>
        <v>1232</v>
      </c>
      <c r="I612" s="97">
        <v>0</v>
      </c>
      <c r="J612" s="97">
        <v>4</v>
      </c>
      <c r="K612" s="97">
        <f>SUM(I612:J612)</f>
        <v>4</v>
      </c>
    </row>
    <row r="613" spans="1:11" ht="15.75">
      <c r="A613" s="136">
        <v>160</v>
      </c>
      <c r="B613" s="136" t="s">
        <v>1336</v>
      </c>
      <c r="C613" s="136" t="s">
        <v>896</v>
      </c>
      <c r="D613" s="100">
        <v>501100501</v>
      </c>
      <c r="E613" s="95"/>
      <c r="F613" s="94">
        <v>366</v>
      </c>
      <c r="G613" s="94"/>
      <c r="H613" s="94">
        <v>366</v>
      </c>
      <c r="I613" s="94"/>
      <c r="J613" s="94"/>
      <c r="K613" s="94"/>
    </row>
    <row r="614" spans="1:11" ht="15.75">
      <c r="A614" s="136"/>
      <c r="B614" s="149"/>
      <c r="C614" s="149"/>
      <c r="D614" s="100">
        <v>501100504</v>
      </c>
      <c r="E614" s="95"/>
      <c r="F614" s="94">
        <v>479</v>
      </c>
      <c r="G614" s="94"/>
      <c r="H614" s="94">
        <v>479</v>
      </c>
      <c r="I614" s="94"/>
      <c r="J614" s="94"/>
      <c r="K614" s="94"/>
    </row>
    <row r="615" spans="1:11" ht="15.75">
      <c r="A615" s="136"/>
      <c r="B615" s="149"/>
      <c r="C615" s="149"/>
      <c r="D615" s="100">
        <v>501100505</v>
      </c>
      <c r="E615" s="95"/>
      <c r="F615" s="94">
        <v>268</v>
      </c>
      <c r="G615" s="94"/>
      <c r="H615" s="94">
        <v>268</v>
      </c>
      <c r="I615" s="94"/>
      <c r="J615" s="94"/>
      <c r="K615" s="94"/>
    </row>
    <row r="616" spans="1:11" ht="15.75">
      <c r="A616" s="136"/>
      <c r="B616" s="149"/>
      <c r="C616" s="109" t="s">
        <v>867</v>
      </c>
      <c r="D616" s="109"/>
      <c r="E616" s="109"/>
      <c r="F616" s="97">
        <f>SUM(F614:F615)</f>
        <v>747</v>
      </c>
      <c r="G616" s="97"/>
      <c r="H616" s="97">
        <f>SUM(H614:H615)</f>
        <v>747</v>
      </c>
      <c r="I616" s="97">
        <v>3</v>
      </c>
      <c r="J616" s="97">
        <v>0</v>
      </c>
      <c r="K616" s="97">
        <f>SUM(I616:J616)</f>
        <v>3</v>
      </c>
    </row>
    <row r="617" spans="1:11" ht="15.75">
      <c r="A617" s="136">
        <v>161</v>
      </c>
      <c r="B617" s="136" t="s">
        <v>1337</v>
      </c>
      <c r="C617" s="136" t="s">
        <v>896</v>
      </c>
      <c r="D617" s="100">
        <v>501100501</v>
      </c>
      <c r="E617" s="95"/>
      <c r="F617" s="94"/>
      <c r="G617" s="94">
        <v>247</v>
      </c>
      <c r="H617" s="94">
        <v>247</v>
      </c>
      <c r="I617" s="94"/>
      <c r="J617" s="94"/>
      <c r="K617" s="94"/>
    </row>
    <row r="618" spans="1:11" ht="15.75">
      <c r="A618" s="136"/>
      <c r="B618" s="149"/>
      <c r="C618" s="149"/>
      <c r="D618" s="100">
        <v>501100504</v>
      </c>
      <c r="E618" s="94"/>
      <c r="F618" s="94"/>
      <c r="G618" s="94">
        <v>474</v>
      </c>
      <c r="H618" s="94">
        <v>474</v>
      </c>
      <c r="I618" s="94"/>
      <c r="J618" s="94"/>
      <c r="K618" s="94"/>
    </row>
    <row r="619" spans="1:11" ht="15.75">
      <c r="A619" s="136"/>
      <c r="B619" s="149"/>
      <c r="C619" s="149"/>
      <c r="D619" s="100">
        <v>501100505</v>
      </c>
      <c r="E619" s="94"/>
      <c r="F619" s="94"/>
      <c r="G619" s="94">
        <v>239</v>
      </c>
      <c r="H619" s="94">
        <v>239</v>
      </c>
      <c r="I619" s="94"/>
      <c r="J619" s="94"/>
      <c r="K619" s="94"/>
    </row>
    <row r="620" spans="1:11" ht="33.75" customHeight="1">
      <c r="A620" s="136"/>
      <c r="B620" s="149"/>
      <c r="C620" s="109" t="s">
        <v>867</v>
      </c>
      <c r="D620" s="109"/>
      <c r="E620" s="109"/>
      <c r="F620" s="97"/>
      <c r="G620" s="97">
        <f>SUM(G617:G619)</f>
        <v>960</v>
      </c>
      <c r="H620" s="97">
        <f>SUM(H617:H619)</f>
        <v>960</v>
      </c>
      <c r="I620" s="97">
        <v>0</v>
      </c>
      <c r="J620" s="97">
        <v>3</v>
      </c>
      <c r="K620" s="97">
        <f>SUM(I620:J620)</f>
        <v>3</v>
      </c>
    </row>
    <row r="621" spans="1:11" ht="15.75">
      <c r="A621" s="136">
        <v>162</v>
      </c>
      <c r="B621" s="136" t="s">
        <v>1338</v>
      </c>
      <c r="C621" s="136" t="s">
        <v>897</v>
      </c>
      <c r="D621" s="100">
        <v>501100502</v>
      </c>
      <c r="E621" s="94"/>
      <c r="F621" s="94">
        <v>521</v>
      </c>
      <c r="G621" s="94"/>
      <c r="H621" s="94">
        <v>521</v>
      </c>
      <c r="I621" s="94"/>
      <c r="J621" s="94"/>
      <c r="K621" s="94"/>
    </row>
    <row r="622" spans="1:11" ht="15.75">
      <c r="A622" s="136"/>
      <c r="B622" s="136"/>
      <c r="C622" s="136"/>
      <c r="D622" s="100">
        <v>501100503</v>
      </c>
      <c r="E622" s="94"/>
      <c r="F622" s="94">
        <v>552</v>
      </c>
      <c r="G622" s="94"/>
      <c r="H622" s="94">
        <v>552</v>
      </c>
      <c r="I622" s="94"/>
      <c r="J622" s="94"/>
      <c r="K622" s="94"/>
    </row>
    <row r="623" spans="1:11" ht="27.75" customHeight="1">
      <c r="A623" s="136"/>
      <c r="B623" s="136"/>
      <c r="C623" s="109" t="s">
        <v>867</v>
      </c>
      <c r="D623" s="109"/>
      <c r="E623" s="109"/>
      <c r="F623" s="97">
        <f>SUM(F621:F622)</f>
        <v>1073</v>
      </c>
      <c r="G623" s="97"/>
      <c r="H623" s="97">
        <f>SUM(H621:H622)</f>
        <v>1073</v>
      </c>
      <c r="I623" s="97">
        <v>4</v>
      </c>
      <c r="J623" s="97">
        <v>0</v>
      </c>
      <c r="K623" s="97">
        <f>SUM(I623:J623)</f>
        <v>4</v>
      </c>
    </row>
    <row r="624" spans="1:11" ht="15.75">
      <c r="A624" s="136">
        <v>163</v>
      </c>
      <c r="B624" s="136" t="s">
        <v>1339</v>
      </c>
      <c r="C624" s="136" t="s">
        <v>897</v>
      </c>
      <c r="D624" s="100">
        <v>501100502</v>
      </c>
      <c r="E624" s="94"/>
      <c r="F624" s="94"/>
      <c r="G624" s="94">
        <v>415</v>
      </c>
      <c r="H624" s="94">
        <v>415</v>
      </c>
      <c r="I624" s="94"/>
      <c r="J624" s="94"/>
      <c r="K624" s="94"/>
    </row>
    <row r="625" spans="1:11" ht="15.75">
      <c r="A625" s="136"/>
      <c r="B625" s="136"/>
      <c r="C625" s="136"/>
      <c r="D625" s="100">
        <v>501100503</v>
      </c>
      <c r="E625" s="94"/>
      <c r="F625" s="94"/>
      <c r="G625" s="94">
        <v>384</v>
      </c>
      <c r="H625" s="94">
        <v>384</v>
      </c>
      <c r="I625" s="94"/>
      <c r="J625" s="94"/>
      <c r="K625" s="94"/>
    </row>
    <row r="626" spans="1:11" ht="21" customHeight="1">
      <c r="A626" s="136"/>
      <c r="B626" s="136"/>
      <c r="C626" s="109" t="s">
        <v>867</v>
      </c>
      <c r="D626" s="109"/>
      <c r="E626" s="109"/>
      <c r="F626" s="97"/>
      <c r="G626" s="97">
        <f>SUM(G624:G625)</f>
        <v>799</v>
      </c>
      <c r="H626" s="97">
        <f>SUM(H624:H625)</f>
        <v>799</v>
      </c>
      <c r="I626" s="97">
        <v>0</v>
      </c>
      <c r="J626" s="97">
        <v>2</v>
      </c>
      <c r="K626" s="97">
        <v>2</v>
      </c>
    </row>
    <row r="627" spans="1:11" ht="15.75">
      <c r="A627" s="136">
        <v>164</v>
      </c>
      <c r="B627" s="136" t="s">
        <v>1340</v>
      </c>
      <c r="C627" s="136" t="s">
        <v>896</v>
      </c>
      <c r="D627" s="100">
        <v>501100601</v>
      </c>
      <c r="E627" s="94"/>
      <c r="F627" s="94">
        <v>411</v>
      </c>
      <c r="G627" s="94"/>
      <c r="H627" s="94">
        <v>411</v>
      </c>
      <c r="I627" s="94"/>
      <c r="J627" s="94"/>
      <c r="K627" s="94"/>
    </row>
    <row r="628" spans="1:11" ht="15.75">
      <c r="A628" s="136"/>
      <c r="B628" s="136"/>
      <c r="C628" s="136"/>
      <c r="D628" s="100">
        <v>501100602</v>
      </c>
      <c r="E628" s="94"/>
      <c r="F628" s="94">
        <v>314</v>
      </c>
      <c r="G628" s="94"/>
      <c r="H628" s="94">
        <v>314</v>
      </c>
      <c r="I628" s="94"/>
      <c r="J628" s="94"/>
      <c r="K628" s="94"/>
    </row>
    <row r="629" spans="1:11" ht="15.75">
      <c r="A629" s="136"/>
      <c r="B629" s="136"/>
      <c r="C629" s="136"/>
      <c r="D629" s="100">
        <v>501100603</v>
      </c>
      <c r="E629" s="94"/>
      <c r="F629" s="94">
        <v>136</v>
      </c>
      <c r="G629" s="94"/>
      <c r="H629" s="94">
        <v>136</v>
      </c>
      <c r="I629" s="94"/>
      <c r="J629" s="94"/>
      <c r="K629" s="94"/>
    </row>
    <row r="630" spans="1:11" ht="15.75">
      <c r="A630" s="136"/>
      <c r="B630" s="136"/>
      <c r="C630" s="109" t="s">
        <v>867</v>
      </c>
      <c r="D630" s="109"/>
      <c r="E630" s="109"/>
      <c r="F630" s="97">
        <f>SUM(F627:F629)</f>
        <v>861</v>
      </c>
      <c r="G630" s="97"/>
      <c r="H630" s="97">
        <f>SUM(H627:H629)</f>
        <v>861</v>
      </c>
      <c r="I630" s="97">
        <v>3</v>
      </c>
      <c r="J630" s="97">
        <v>0</v>
      </c>
      <c r="K630" s="97">
        <v>3</v>
      </c>
    </row>
    <row r="631" spans="1:11" ht="15.75">
      <c r="A631" s="136">
        <v>165</v>
      </c>
      <c r="B631" s="136" t="s">
        <v>1341</v>
      </c>
      <c r="C631" s="136" t="s">
        <v>896</v>
      </c>
      <c r="D631" s="100">
        <v>501100601</v>
      </c>
      <c r="E631" s="94"/>
      <c r="F631" s="94"/>
      <c r="G631" s="94">
        <v>345</v>
      </c>
      <c r="H631" s="94">
        <v>345</v>
      </c>
      <c r="I631" s="94"/>
      <c r="J631" s="94"/>
      <c r="K631" s="94"/>
    </row>
    <row r="632" spans="1:11" ht="15.75">
      <c r="A632" s="136"/>
      <c r="B632" s="136"/>
      <c r="C632" s="136"/>
      <c r="D632" s="100">
        <v>501100602</v>
      </c>
      <c r="E632" s="94"/>
      <c r="F632" s="94"/>
      <c r="G632" s="94">
        <v>304</v>
      </c>
      <c r="H632" s="94">
        <v>304</v>
      </c>
      <c r="I632" s="94"/>
      <c r="J632" s="94"/>
      <c r="K632" s="94"/>
    </row>
    <row r="633" spans="1:11" ht="16.5" customHeight="1">
      <c r="A633" s="136"/>
      <c r="B633" s="136"/>
      <c r="C633" s="136"/>
      <c r="D633" s="100">
        <v>501100603</v>
      </c>
      <c r="E633" s="94"/>
      <c r="F633" s="94"/>
      <c r="G633" s="94">
        <v>126</v>
      </c>
      <c r="H633" s="94">
        <v>126</v>
      </c>
      <c r="I633" s="94"/>
      <c r="J633" s="94"/>
      <c r="K633" s="94"/>
    </row>
    <row r="634" spans="1:11" ht="21.75" customHeight="1">
      <c r="A634" s="136"/>
      <c r="B634" s="136"/>
      <c r="C634" s="109" t="s">
        <v>867</v>
      </c>
      <c r="D634" s="109"/>
      <c r="E634" s="109"/>
      <c r="F634" s="97"/>
      <c r="G634" s="97">
        <f>SUM(G631:G633)</f>
        <v>775</v>
      </c>
      <c r="H634" s="97">
        <f>SUM(H631:H633)</f>
        <v>775</v>
      </c>
      <c r="I634" s="97">
        <v>0</v>
      </c>
      <c r="J634" s="97">
        <v>3</v>
      </c>
      <c r="K634" s="97">
        <v>3</v>
      </c>
    </row>
    <row r="635" spans="1:11" ht="15.75">
      <c r="A635" s="136">
        <v>166</v>
      </c>
      <c r="B635" s="136" t="s">
        <v>1342</v>
      </c>
      <c r="C635" s="136" t="s">
        <v>896</v>
      </c>
      <c r="D635" s="100">
        <v>501100604</v>
      </c>
      <c r="E635" s="94"/>
      <c r="F635" s="94">
        <v>551</v>
      </c>
      <c r="G635" s="94"/>
      <c r="H635" s="94">
        <v>551</v>
      </c>
      <c r="I635" s="94"/>
      <c r="J635" s="94"/>
      <c r="K635" s="94"/>
    </row>
    <row r="636" spans="1:11" ht="15.75">
      <c r="A636" s="136"/>
      <c r="B636" s="136"/>
      <c r="C636" s="136"/>
      <c r="D636" s="100">
        <v>501100605</v>
      </c>
      <c r="E636" s="94"/>
      <c r="F636" s="94">
        <v>267</v>
      </c>
      <c r="G636" s="94"/>
      <c r="H636" s="94">
        <v>267</v>
      </c>
      <c r="I636" s="94"/>
      <c r="J636" s="94"/>
      <c r="K636" s="94"/>
    </row>
    <row r="637" spans="1:11" ht="15.75">
      <c r="A637" s="136"/>
      <c r="B637" s="136"/>
      <c r="C637" s="149"/>
      <c r="D637" s="100">
        <v>501100606</v>
      </c>
      <c r="E637" s="94"/>
      <c r="F637" s="94">
        <v>260</v>
      </c>
      <c r="G637" s="94"/>
      <c r="H637" s="94">
        <v>260</v>
      </c>
      <c r="I637" s="94"/>
      <c r="J637" s="94"/>
      <c r="K637" s="94"/>
    </row>
    <row r="638" spans="1:11" ht="21.75" customHeight="1">
      <c r="A638" s="136"/>
      <c r="B638" s="136"/>
      <c r="C638" s="109" t="s">
        <v>867</v>
      </c>
      <c r="D638" s="109"/>
      <c r="E638" s="109"/>
      <c r="F638" s="97">
        <f>SUM(F635:F637)</f>
        <v>1078</v>
      </c>
      <c r="G638" s="97"/>
      <c r="H638" s="97">
        <f>SUM(H635:H637)</f>
        <v>1078</v>
      </c>
      <c r="I638" s="97">
        <v>4</v>
      </c>
      <c r="J638" s="97">
        <v>0</v>
      </c>
      <c r="K638" s="97">
        <f>SUM(I638:J638)</f>
        <v>4</v>
      </c>
    </row>
    <row r="639" spans="1:11" ht="15.75">
      <c r="A639" s="136">
        <v>167</v>
      </c>
      <c r="B639" s="136" t="s">
        <v>1343</v>
      </c>
      <c r="C639" s="136" t="s">
        <v>896</v>
      </c>
      <c r="D639" s="100">
        <v>501100604</v>
      </c>
      <c r="E639" s="94"/>
      <c r="F639" s="94"/>
      <c r="G639" s="94">
        <v>430</v>
      </c>
      <c r="H639" s="94">
        <v>430</v>
      </c>
      <c r="I639" s="94"/>
      <c r="J639" s="94"/>
      <c r="K639" s="94"/>
    </row>
    <row r="640" spans="1:11" ht="15.75">
      <c r="A640" s="136"/>
      <c r="B640" s="136"/>
      <c r="C640" s="136"/>
      <c r="D640" s="100">
        <v>501100605</v>
      </c>
      <c r="E640" s="94"/>
      <c r="F640" s="94"/>
      <c r="G640" s="94">
        <v>263</v>
      </c>
      <c r="H640" s="94">
        <v>263</v>
      </c>
      <c r="I640" s="94"/>
      <c r="J640" s="94"/>
      <c r="K640" s="94"/>
    </row>
    <row r="641" spans="1:11" ht="15.75">
      <c r="A641" s="136"/>
      <c r="B641" s="136"/>
      <c r="C641" s="149"/>
      <c r="D641" s="100">
        <v>501100606</v>
      </c>
      <c r="E641" s="94"/>
      <c r="F641" s="94"/>
      <c r="G641" s="94">
        <v>209</v>
      </c>
      <c r="H641" s="94">
        <v>209</v>
      </c>
      <c r="I641" s="94"/>
      <c r="J641" s="94"/>
      <c r="K641" s="94"/>
    </row>
    <row r="642" spans="1:11" ht="23.25" customHeight="1">
      <c r="A642" s="136"/>
      <c r="B642" s="136"/>
      <c r="C642" s="109" t="s">
        <v>867</v>
      </c>
      <c r="D642" s="109"/>
      <c r="E642" s="109"/>
      <c r="F642" s="97"/>
      <c r="G642" s="97">
        <f>SUM(G639:G641)</f>
        <v>902</v>
      </c>
      <c r="H642" s="97">
        <f>SUM(H639:H641)</f>
        <v>902</v>
      </c>
      <c r="I642" s="97">
        <v>0</v>
      </c>
      <c r="J642" s="97">
        <v>4</v>
      </c>
      <c r="K642" s="97">
        <f>SUM(I642:J642)</f>
        <v>4</v>
      </c>
    </row>
    <row r="643" spans="1:11" ht="15.75">
      <c r="A643" s="147">
        <v>168</v>
      </c>
      <c r="B643" s="147" t="s">
        <v>1344</v>
      </c>
      <c r="C643" s="147" t="s">
        <v>892</v>
      </c>
      <c r="D643" s="95">
        <v>501110101</v>
      </c>
      <c r="E643" s="94"/>
      <c r="F643" s="94">
        <v>207</v>
      </c>
      <c r="G643" s="94"/>
      <c r="H643" s="94">
        <v>207</v>
      </c>
      <c r="I643" s="94"/>
      <c r="J643" s="94"/>
      <c r="K643" s="94"/>
    </row>
    <row r="644" spans="1:11" ht="15.75">
      <c r="A644" s="154"/>
      <c r="B644" s="154"/>
      <c r="C644" s="141"/>
      <c r="D644" s="95">
        <v>501110102</v>
      </c>
      <c r="E644" s="94"/>
      <c r="F644" s="94">
        <v>394</v>
      </c>
      <c r="G644" s="94"/>
      <c r="H644" s="94">
        <v>394</v>
      </c>
      <c r="I644" s="94"/>
      <c r="J644" s="94"/>
      <c r="K644" s="94"/>
    </row>
    <row r="645" spans="1:11" ht="15.75">
      <c r="A645" s="154"/>
      <c r="B645" s="154"/>
      <c r="C645" s="141"/>
      <c r="D645" s="117">
        <v>501110103</v>
      </c>
      <c r="E645" s="118"/>
      <c r="F645" s="118">
        <v>341</v>
      </c>
      <c r="G645" s="118"/>
      <c r="H645" s="118">
        <v>341</v>
      </c>
      <c r="I645" s="118"/>
      <c r="J645" s="118"/>
      <c r="K645" s="118"/>
    </row>
    <row r="646" spans="1:11" ht="26.25" customHeight="1">
      <c r="A646" s="153"/>
      <c r="B646" s="153"/>
      <c r="C646" s="109" t="s">
        <v>867</v>
      </c>
      <c r="D646" s="119"/>
      <c r="E646" s="119"/>
      <c r="F646" s="114">
        <f>SUM(F643:F645)</f>
        <v>942</v>
      </c>
      <c r="G646" s="119"/>
      <c r="H646" s="114">
        <f>SUM(H643:H645)</f>
        <v>942</v>
      </c>
      <c r="I646" s="94">
        <v>4</v>
      </c>
      <c r="J646" s="94">
        <v>0</v>
      </c>
      <c r="K646" s="94">
        <v>4</v>
      </c>
    </row>
    <row r="647" spans="1:11" ht="15.75">
      <c r="A647" s="147">
        <v>169</v>
      </c>
      <c r="B647" s="147" t="s">
        <v>1344</v>
      </c>
      <c r="C647" s="147" t="s">
        <v>892</v>
      </c>
      <c r="D647" s="95">
        <v>501110104</v>
      </c>
      <c r="E647" s="94"/>
      <c r="F647" s="94">
        <v>317</v>
      </c>
      <c r="G647" s="94"/>
      <c r="H647" s="94">
        <v>317</v>
      </c>
      <c r="I647" s="94"/>
      <c r="J647" s="94"/>
      <c r="K647" s="94"/>
    </row>
    <row r="648" spans="1:11" ht="15.75">
      <c r="A648" s="154"/>
      <c r="B648" s="154"/>
      <c r="C648" s="141"/>
      <c r="D648" s="95">
        <v>501110105</v>
      </c>
      <c r="E648" s="94"/>
      <c r="F648" s="94">
        <v>309</v>
      </c>
      <c r="G648" s="94"/>
      <c r="H648" s="94">
        <v>309</v>
      </c>
      <c r="I648" s="94"/>
      <c r="J648" s="94"/>
      <c r="K648" s="94"/>
    </row>
    <row r="649" spans="1:11" ht="15.75">
      <c r="A649" s="154"/>
      <c r="B649" s="154"/>
      <c r="C649" s="141"/>
      <c r="D649" s="95">
        <v>501110106</v>
      </c>
      <c r="E649" s="94"/>
      <c r="F649" s="94">
        <v>48</v>
      </c>
      <c r="G649" s="94"/>
      <c r="H649" s="94">
        <v>48</v>
      </c>
      <c r="I649" s="94"/>
      <c r="J649" s="94"/>
      <c r="K649" s="94"/>
    </row>
    <row r="650" spans="1:11" ht="27.75" customHeight="1">
      <c r="A650" s="153"/>
      <c r="B650" s="153"/>
      <c r="C650" s="142"/>
      <c r="D650" s="95">
        <v>501110107</v>
      </c>
      <c r="E650" s="94"/>
      <c r="F650" s="94">
        <v>91</v>
      </c>
      <c r="G650" s="94"/>
      <c r="H650" s="94">
        <v>91</v>
      </c>
      <c r="I650" s="94"/>
      <c r="J650" s="94"/>
      <c r="K650" s="94"/>
    </row>
    <row r="651" spans="1:11" ht="15.75">
      <c r="A651" s="147">
        <v>170</v>
      </c>
      <c r="B651" s="147" t="s">
        <v>1345</v>
      </c>
      <c r="C651" s="109" t="s">
        <v>867</v>
      </c>
      <c r="D651" s="109"/>
      <c r="E651" s="109"/>
      <c r="F651" s="97">
        <f>SUM(F647:F650)</f>
        <v>765</v>
      </c>
      <c r="G651" s="97"/>
      <c r="H651" s="97">
        <f>SUM(H647:H650)</f>
        <v>765</v>
      </c>
      <c r="I651" s="97">
        <v>3</v>
      </c>
      <c r="J651" s="97">
        <v>0</v>
      </c>
      <c r="K651" s="97">
        <v>3</v>
      </c>
    </row>
    <row r="652" spans="1:11" ht="15.75" customHeight="1">
      <c r="A652" s="141"/>
      <c r="B652" s="141"/>
      <c r="C652" s="147" t="s">
        <v>892</v>
      </c>
      <c r="D652" s="95">
        <v>501110101</v>
      </c>
      <c r="E652" s="94"/>
      <c r="F652" s="106"/>
      <c r="G652" s="94">
        <v>198</v>
      </c>
      <c r="H652" s="94">
        <v>198</v>
      </c>
      <c r="I652" s="97"/>
      <c r="J652" s="97"/>
      <c r="K652" s="97"/>
    </row>
    <row r="653" spans="1:11" ht="15.75">
      <c r="A653" s="141"/>
      <c r="B653" s="141"/>
      <c r="C653" s="161"/>
      <c r="D653" s="95">
        <v>501110102</v>
      </c>
      <c r="E653" s="94"/>
      <c r="F653" s="106"/>
      <c r="G653" s="95">
        <v>342</v>
      </c>
      <c r="H653" s="95">
        <v>342</v>
      </c>
      <c r="I653" s="94"/>
      <c r="J653" s="94"/>
      <c r="K653" s="94"/>
    </row>
    <row r="654" spans="1:11" ht="15.75">
      <c r="A654" s="141"/>
      <c r="B654" s="141"/>
      <c r="C654" s="160"/>
      <c r="D654" s="95">
        <v>501110103</v>
      </c>
      <c r="E654" s="94"/>
      <c r="F654" s="106"/>
      <c r="G654" s="94">
        <v>301</v>
      </c>
      <c r="H654" s="94">
        <v>301</v>
      </c>
      <c r="I654" s="94"/>
      <c r="J654" s="94"/>
      <c r="K654" s="94"/>
    </row>
    <row r="655" spans="1:11" ht="33" customHeight="1">
      <c r="A655" s="142"/>
      <c r="B655" s="142"/>
      <c r="C655" s="101" t="s">
        <v>867</v>
      </c>
      <c r="D655" s="114"/>
      <c r="E655" s="114"/>
      <c r="F655" s="114"/>
      <c r="G655" s="114">
        <f>SUM(G652:G654)</f>
        <v>841</v>
      </c>
      <c r="H655" s="114">
        <f>SUM(H652:H654)</f>
        <v>841</v>
      </c>
      <c r="I655" s="97">
        <v>0</v>
      </c>
      <c r="J655" s="97">
        <v>3</v>
      </c>
      <c r="K655" s="97">
        <v>3</v>
      </c>
    </row>
    <row r="656" spans="1:11" ht="15.75">
      <c r="A656" s="147">
        <v>171</v>
      </c>
      <c r="B656" s="147" t="s">
        <v>1346</v>
      </c>
      <c r="C656" s="147" t="s">
        <v>892</v>
      </c>
      <c r="D656" s="95">
        <v>501110104</v>
      </c>
      <c r="E656" s="94"/>
      <c r="F656" s="106"/>
      <c r="G656" s="94">
        <v>277</v>
      </c>
      <c r="H656" s="94">
        <v>277</v>
      </c>
      <c r="I656" s="94"/>
      <c r="J656" s="94"/>
      <c r="K656" s="94"/>
    </row>
    <row r="657" spans="1:11" ht="15.75">
      <c r="A657" s="141"/>
      <c r="B657" s="154"/>
      <c r="C657" s="141"/>
      <c r="D657" s="95">
        <v>501110105</v>
      </c>
      <c r="E657" s="94"/>
      <c r="F657" s="106"/>
      <c r="G657" s="94">
        <v>284</v>
      </c>
      <c r="H657" s="94">
        <v>284</v>
      </c>
      <c r="I657" s="94"/>
      <c r="J657" s="94"/>
      <c r="K657" s="94"/>
    </row>
    <row r="658" spans="1:11" ht="15.75">
      <c r="A658" s="141"/>
      <c r="B658" s="154"/>
      <c r="C658" s="141"/>
      <c r="D658" s="95">
        <v>501110106</v>
      </c>
      <c r="E658" s="94"/>
      <c r="F658" s="106"/>
      <c r="G658" s="94">
        <v>40</v>
      </c>
      <c r="H658" s="94">
        <v>40</v>
      </c>
      <c r="I658" s="94"/>
      <c r="J658" s="94"/>
      <c r="K658" s="94"/>
    </row>
    <row r="659" spans="1:11" ht="15.75">
      <c r="A659" s="141"/>
      <c r="B659" s="154"/>
      <c r="C659" s="142"/>
      <c r="D659" s="95">
        <v>501110107</v>
      </c>
      <c r="E659" s="94"/>
      <c r="F659" s="106"/>
      <c r="G659" s="94">
        <v>75</v>
      </c>
      <c r="H659" s="94">
        <v>75</v>
      </c>
      <c r="I659" s="94"/>
      <c r="J659" s="94"/>
      <c r="K659" s="94"/>
    </row>
    <row r="660" spans="1:11" ht="15.75">
      <c r="A660" s="142"/>
      <c r="B660" s="142"/>
      <c r="C660" s="109" t="s">
        <v>867</v>
      </c>
      <c r="D660" s="109"/>
      <c r="E660" s="109"/>
      <c r="F660" s="107"/>
      <c r="G660" s="97">
        <f>SUM(G656:G659)</f>
        <v>676</v>
      </c>
      <c r="H660" s="97">
        <f>SUM(H656:H659)</f>
        <v>676</v>
      </c>
      <c r="I660" s="97">
        <v>0</v>
      </c>
      <c r="J660" s="97">
        <v>3</v>
      </c>
      <c r="K660" s="97">
        <v>3</v>
      </c>
    </row>
    <row r="661" spans="1:11" ht="15.75">
      <c r="A661" s="136">
        <v>172</v>
      </c>
      <c r="B661" s="136" t="s">
        <v>1347</v>
      </c>
      <c r="C661" s="136" t="s">
        <v>892</v>
      </c>
      <c r="D661" s="95">
        <v>501110201</v>
      </c>
      <c r="E661" s="94"/>
      <c r="F661" s="94">
        <v>480</v>
      </c>
      <c r="G661" s="94"/>
      <c r="H661" s="94">
        <v>480</v>
      </c>
      <c r="I661" s="94"/>
      <c r="J661" s="94"/>
      <c r="K661" s="94"/>
    </row>
    <row r="662" spans="1:11" ht="18.75" customHeight="1">
      <c r="A662" s="136"/>
      <c r="B662" s="136"/>
      <c r="C662" s="136"/>
      <c r="D662" s="95">
        <v>501110202</v>
      </c>
      <c r="E662" s="94"/>
      <c r="F662" s="94">
        <v>701</v>
      </c>
      <c r="G662" s="94"/>
      <c r="H662" s="94">
        <v>701</v>
      </c>
      <c r="I662" s="94"/>
      <c r="J662" s="94"/>
      <c r="K662" s="94"/>
    </row>
    <row r="663" spans="1:11" ht="18" customHeight="1">
      <c r="A663" s="136"/>
      <c r="B663" s="136"/>
      <c r="C663" s="149"/>
      <c r="D663" s="95">
        <v>501110203</v>
      </c>
      <c r="E663" s="94"/>
      <c r="F663" s="94">
        <v>433</v>
      </c>
      <c r="G663" s="94"/>
      <c r="H663" s="94">
        <v>433</v>
      </c>
      <c r="I663" s="94"/>
      <c r="J663" s="94"/>
      <c r="K663" s="94"/>
    </row>
    <row r="664" spans="1:11" ht="18.75" customHeight="1">
      <c r="A664" s="136"/>
      <c r="B664" s="136"/>
      <c r="C664" s="109" t="s">
        <v>867</v>
      </c>
      <c r="D664" s="109"/>
      <c r="E664" s="109"/>
      <c r="F664" s="97">
        <f>SUM(F661:F663)</f>
        <v>1614</v>
      </c>
      <c r="G664" s="97"/>
      <c r="H664" s="97">
        <f>SUM(H661:H663)</f>
        <v>1614</v>
      </c>
      <c r="I664" s="97">
        <v>4</v>
      </c>
      <c r="J664" s="97">
        <v>0</v>
      </c>
      <c r="K664" s="97">
        <f>SUM(I664:J664)</f>
        <v>4</v>
      </c>
    </row>
    <row r="665" spans="1:11" ht="15.75">
      <c r="A665" s="136">
        <v>173</v>
      </c>
      <c r="B665" s="136" t="s">
        <v>1348</v>
      </c>
      <c r="C665" s="136" t="s">
        <v>892</v>
      </c>
      <c r="D665" s="95">
        <v>501110201</v>
      </c>
      <c r="E665" s="94"/>
      <c r="F665" s="94"/>
      <c r="G665" s="94">
        <v>364</v>
      </c>
      <c r="H665" s="94">
        <v>364</v>
      </c>
      <c r="I665" s="94"/>
      <c r="J665" s="94"/>
      <c r="K665" s="94"/>
    </row>
    <row r="666" spans="1:11" ht="15.75">
      <c r="A666" s="136"/>
      <c r="B666" s="136"/>
      <c r="C666" s="136"/>
      <c r="D666" s="95">
        <v>501110202</v>
      </c>
      <c r="E666" s="94"/>
      <c r="F666" s="94"/>
      <c r="G666" s="94">
        <v>539</v>
      </c>
      <c r="H666" s="94">
        <v>539</v>
      </c>
      <c r="I666" s="94"/>
      <c r="J666" s="94"/>
      <c r="K666" s="94"/>
    </row>
    <row r="667" spans="1:11" ht="15.75">
      <c r="A667" s="136"/>
      <c r="B667" s="136"/>
      <c r="C667" s="149"/>
      <c r="D667" s="95">
        <v>501110203</v>
      </c>
      <c r="E667" s="94"/>
      <c r="F667" s="94"/>
      <c r="G667" s="94">
        <v>407</v>
      </c>
      <c r="H667" s="94">
        <v>407</v>
      </c>
      <c r="I667" s="94"/>
      <c r="J667" s="94"/>
      <c r="K667" s="94"/>
    </row>
    <row r="668" spans="1:11" ht="22.5" customHeight="1">
      <c r="A668" s="136"/>
      <c r="B668" s="136"/>
      <c r="C668" s="109" t="s">
        <v>867</v>
      </c>
      <c r="D668" s="109"/>
      <c r="E668" s="109"/>
      <c r="F668" s="97"/>
      <c r="G668" s="97">
        <f>SUM(G665:G667)</f>
        <v>1310</v>
      </c>
      <c r="H668" s="97">
        <f>SUM(H665:H667)</f>
        <v>1310</v>
      </c>
      <c r="I668" s="97">
        <v>0</v>
      </c>
      <c r="J668" s="97">
        <v>4</v>
      </c>
      <c r="K668" s="97">
        <f>SUM(I668:J668)</f>
        <v>4</v>
      </c>
    </row>
    <row r="669" spans="1:11" ht="15.75">
      <c r="A669" s="136">
        <v>174</v>
      </c>
      <c r="B669" s="136" t="s">
        <v>1349</v>
      </c>
      <c r="C669" s="136" t="s">
        <v>892</v>
      </c>
      <c r="D669" s="95">
        <v>501110204</v>
      </c>
      <c r="E669" s="94"/>
      <c r="F669" s="94">
        <v>364</v>
      </c>
      <c r="G669" s="94"/>
      <c r="H669" s="94">
        <v>364</v>
      </c>
      <c r="I669" s="94"/>
      <c r="J669" s="94"/>
      <c r="K669" s="94"/>
    </row>
    <row r="670" spans="1:11" ht="15.75">
      <c r="A670" s="136"/>
      <c r="B670" s="136"/>
      <c r="C670" s="136"/>
      <c r="D670" s="95">
        <v>501110205</v>
      </c>
      <c r="E670" s="94"/>
      <c r="F670" s="94">
        <v>553</v>
      </c>
      <c r="G670" s="94"/>
      <c r="H670" s="94">
        <v>553</v>
      </c>
      <c r="I670" s="94"/>
      <c r="J670" s="94"/>
      <c r="K670" s="94"/>
    </row>
    <row r="671" spans="1:11" ht="21" customHeight="1">
      <c r="A671" s="136"/>
      <c r="B671" s="136"/>
      <c r="C671" s="109" t="s">
        <v>867</v>
      </c>
      <c r="D671" s="109"/>
      <c r="E671" s="109"/>
      <c r="F671" s="97">
        <f>SUM(F669:F670)</f>
        <v>917</v>
      </c>
      <c r="G671" s="97"/>
      <c r="H671" s="97">
        <f>SUM(H669:H670)</f>
        <v>917</v>
      </c>
      <c r="I671" s="97">
        <v>3</v>
      </c>
      <c r="J671" s="97">
        <v>0</v>
      </c>
      <c r="K671" s="97">
        <f>SUM(I671:J671)</f>
        <v>3</v>
      </c>
    </row>
    <row r="672" spans="1:11" ht="18.75" customHeight="1">
      <c r="A672" s="136">
        <v>175</v>
      </c>
      <c r="B672" s="136" t="s">
        <v>1350</v>
      </c>
      <c r="C672" s="136" t="s">
        <v>892</v>
      </c>
      <c r="D672" s="95">
        <v>501110204</v>
      </c>
      <c r="E672" s="94"/>
      <c r="F672" s="106"/>
      <c r="G672" s="94">
        <v>326</v>
      </c>
      <c r="H672" s="94">
        <v>326</v>
      </c>
      <c r="I672" s="94"/>
      <c r="J672" s="94"/>
      <c r="K672" s="94"/>
    </row>
    <row r="673" spans="1:11" ht="18.75" customHeight="1">
      <c r="A673" s="136"/>
      <c r="B673" s="136"/>
      <c r="C673" s="136"/>
      <c r="D673" s="95">
        <v>501110205</v>
      </c>
      <c r="E673" s="94"/>
      <c r="F673" s="106"/>
      <c r="G673" s="94">
        <v>527</v>
      </c>
      <c r="H673" s="94">
        <v>527</v>
      </c>
      <c r="I673" s="94"/>
      <c r="J673" s="94"/>
      <c r="K673" s="94"/>
    </row>
    <row r="674" spans="1:11" ht="24.75" customHeight="1">
      <c r="A674" s="136"/>
      <c r="B674" s="136"/>
      <c r="C674" s="109" t="s">
        <v>867</v>
      </c>
      <c r="D674" s="109"/>
      <c r="E674" s="109"/>
      <c r="F674" s="107"/>
      <c r="G674" s="97">
        <f>SUM(G672:G673)</f>
        <v>853</v>
      </c>
      <c r="H674" s="97">
        <f>SUM(H672:H673)</f>
        <v>853</v>
      </c>
      <c r="I674" s="97">
        <v>0</v>
      </c>
      <c r="J674" s="97">
        <v>3</v>
      </c>
      <c r="K674" s="97">
        <f>SUM(I674:J674)</f>
        <v>3</v>
      </c>
    </row>
    <row r="675" spans="1:11" ht="15.75">
      <c r="A675" s="136">
        <v>176</v>
      </c>
      <c r="B675" s="136" t="s">
        <v>1351</v>
      </c>
      <c r="C675" s="136" t="s">
        <v>895</v>
      </c>
      <c r="D675" s="95">
        <v>501110301</v>
      </c>
      <c r="E675" s="94"/>
      <c r="F675" s="94">
        <v>868</v>
      </c>
      <c r="G675" s="94"/>
      <c r="H675" s="94">
        <v>868</v>
      </c>
      <c r="I675" s="94"/>
      <c r="J675" s="94"/>
      <c r="K675" s="94"/>
    </row>
    <row r="676" spans="1:11" ht="15.75">
      <c r="A676" s="136"/>
      <c r="B676" s="136"/>
      <c r="C676" s="136"/>
      <c r="D676" s="95">
        <v>501110302</v>
      </c>
      <c r="E676" s="94"/>
      <c r="F676" s="94">
        <v>594</v>
      </c>
      <c r="G676" s="94"/>
      <c r="H676" s="94">
        <v>594</v>
      </c>
      <c r="I676" s="94"/>
      <c r="J676" s="94"/>
      <c r="K676" s="94"/>
    </row>
    <row r="677" spans="1:11" ht="21.75" customHeight="1">
      <c r="A677" s="136"/>
      <c r="B677" s="136"/>
      <c r="C677" s="109" t="s">
        <v>867</v>
      </c>
      <c r="D677" s="109"/>
      <c r="E677" s="109"/>
      <c r="F677" s="97">
        <f>SUM(F675:F676)</f>
        <v>1462</v>
      </c>
      <c r="G677" s="97"/>
      <c r="H677" s="97">
        <f>SUM(H675:H676)</f>
        <v>1462</v>
      </c>
      <c r="I677" s="97">
        <v>4</v>
      </c>
      <c r="J677" s="97">
        <v>0</v>
      </c>
      <c r="K677" s="97">
        <f>SUM(I677:J677)</f>
        <v>4</v>
      </c>
    </row>
    <row r="678" spans="1:11" ht="15.75">
      <c r="A678" s="136">
        <v>177</v>
      </c>
      <c r="B678" s="136" t="s">
        <v>1352</v>
      </c>
      <c r="C678" s="136" t="s">
        <v>895</v>
      </c>
      <c r="D678" s="95">
        <v>501110301</v>
      </c>
      <c r="E678" s="94"/>
      <c r="F678" s="94"/>
      <c r="G678" s="94">
        <v>818</v>
      </c>
      <c r="H678" s="94">
        <v>818</v>
      </c>
      <c r="I678" s="94"/>
      <c r="J678" s="94"/>
      <c r="K678" s="94"/>
    </row>
    <row r="679" spans="1:11" ht="15.75">
      <c r="A679" s="136"/>
      <c r="B679" s="136"/>
      <c r="C679" s="136"/>
      <c r="D679" s="95">
        <v>501110302</v>
      </c>
      <c r="E679" s="94"/>
      <c r="F679" s="94"/>
      <c r="G679" s="94">
        <v>575</v>
      </c>
      <c r="H679" s="94">
        <v>575</v>
      </c>
      <c r="I679" s="94"/>
      <c r="J679" s="94"/>
      <c r="K679" s="94"/>
    </row>
    <row r="680" spans="1:11" ht="28.5" customHeight="1">
      <c r="A680" s="136"/>
      <c r="B680" s="136"/>
      <c r="C680" s="109" t="s">
        <v>867</v>
      </c>
      <c r="D680" s="109"/>
      <c r="E680" s="109"/>
      <c r="F680" s="97"/>
      <c r="G680" s="97">
        <f>SUM(G678:G679)</f>
        <v>1393</v>
      </c>
      <c r="H680" s="97">
        <f>SUM(H678:H679)</f>
        <v>1393</v>
      </c>
      <c r="I680" s="97">
        <v>0</v>
      </c>
      <c r="J680" s="97">
        <v>4</v>
      </c>
      <c r="K680" s="97">
        <f>SUM(I680:J680)</f>
        <v>4</v>
      </c>
    </row>
    <row r="681" spans="1:11" ht="15.75">
      <c r="A681" s="136">
        <v>178</v>
      </c>
      <c r="B681" s="136" t="s">
        <v>1353</v>
      </c>
      <c r="C681" s="136" t="s">
        <v>895</v>
      </c>
      <c r="D681" s="95">
        <v>501110303</v>
      </c>
      <c r="E681" s="94"/>
      <c r="F681" s="94">
        <v>498</v>
      </c>
      <c r="G681" s="94"/>
      <c r="H681" s="94">
        <v>498</v>
      </c>
      <c r="I681" s="94"/>
      <c r="J681" s="94"/>
      <c r="K681" s="94"/>
    </row>
    <row r="682" spans="1:11" ht="15.75">
      <c r="A682" s="136"/>
      <c r="B682" s="136"/>
      <c r="C682" s="136"/>
      <c r="D682" s="95">
        <v>501110304</v>
      </c>
      <c r="E682" s="94"/>
      <c r="F682" s="94">
        <v>578</v>
      </c>
      <c r="G682" s="94"/>
      <c r="H682" s="94">
        <v>578</v>
      </c>
      <c r="I682" s="94"/>
      <c r="J682" s="94"/>
      <c r="K682" s="94"/>
    </row>
    <row r="683" spans="1:11" ht="21.75" customHeight="1">
      <c r="A683" s="136"/>
      <c r="B683" s="136"/>
      <c r="C683" s="109" t="s">
        <v>867</v>
      </c>
      <c r="D683" s="109"/>
      <c r="E683" s="109"/>
      <c r="F683" s="97">
        <f>SUM(F681:F682)</f>
        <v>1076</v>
      </c>
      <c r="G683" s="97"/>
      <c r="H683" s="97">
        <f>SUM(H681:H682)</f>
        <v>1076</v>
      </c>
      <c r="I683" s="97">
        <v>4</v>
      </c>
      <c r="J683" s="97">
        <v>0</v>
      </c>
      <c r="K683" s="97">
        <f>SUM(I683:J683)</f>
        <v>4</v>
      </c>
    </row>
    <row r="684" spans="1:11" ht="15.75">
      <c r="A684" s="136">
        <v>179</v>
      </c>
      <c r="B684" s="136" t="s">
        <v>1354</v>
      </c>
      <c r="C684" s="136" t="s">
        <v>895</v>
      </c>
      <c r="D684" s="95">
        <v>501110303</v>
      </c>
      <c r="E684" s="94"/>
      <c r="F684" s="94"/>
      <c r="G684" s="94">
        <v>469</v>
      </c>
      <c r="H684" s="94">
        <v>469</v>
      </c>
      <c r="I684" s="94"/>
      <c r="J684" s="94"/>
      <c r="K684" s="94"/>
    </row>
    <row r="685" spans="1:11" ht="15.75">
      <c r="A685" s="136"/>
      <c r="B685" s="136"/>
      <c r="C685" s="136"/>
      <c r="D685" s="95">
        <v>501110304</v>
      </c>
      <c r="E685" s="94"/>
      <c r="F685" s="94"/>
      <c r="G685" s="94">
        <v>546</v>
      </c>
      <c r="H685" s="94">
        <v>546</v>
      </c>
      <c r="I685" s="94"/>
      <c r="J685" s="94"/>
      <c r="K685" s="94"/>
    </row>
    <row r="686" spans="1:11" ht="27.75" customHeight="1">
      <c r="A686" s="136"/>
      <c r="B686" s="136"/>
      <c r="C686" s="109" t="s">
        <v>867</v>
      </c>
      <c r="D686" s="109"/>
      <c r="E686" s="109"/>
      <c r="F686" s="97"/>
      <c r="G686" s="97">
        <f>SUM(G684:G685)</f>
        <v>1015</v>
      </c>
      <c r="H686" s="97">
        <f>SUM(H684:H685)</f>
        <v>1015</v>
      </c>
      <c r="I686" s="97">
        <v>0</v>
      </c>
      <c r="J686" s="97">
        <v>4</v>
      </c>
      <c r="K686" s="97">
        <f>SUM(I686:J686)</f>
        <v>4</v>
      </c>
    </row>
    <row r="687" spans="1:11" ht="21" customHeight="1">
      <c r="A687" s="136">
        <v>180</v>
      </c>
      <c r="B687" s="136" t="s">
        <v>1355</v>
      </c>
      <c r="C687" s="136" t="s">
        <v>894</v>
      </c>
      <c r="D687" s="95">
        <v>501110401</v>
      </c>
      <c r="E687" s="94"/>
      <c r="F687" s="94">
        <v>499</v>
      </c>
      <c r="G687" s="94"/>
      <c r="H687" s="94">
        <v>499</v>
      </c>
      <c r="I687" s="94"/>
      <c r="J687" s="94"/>
      <c r="K687" s="94"/>
    </row>
    <row r="688" spans="1:11" ht="21.75" customHeight="1">
      <c r="A688" s="136"/>
      <c r="B688" s="136"/>
      <c r="C688" s="136"/>
      <c r="D688" s="95">
        <v>501110402</v>
      </c>
      <c r="E688" s="94"/>
      <c r="F688" s="94">
        <v>557</v>
      </c>
      <c r="G688" s="94"/>
      <c r="H688" s="94">
        <v>557</v>
      </c>
      <c r="I688" s="94"/>
      <c r="J688" s="94"/>
      <c r="K688" s="94"/>
    </row>
    <row r="689" spans="1:11" ht="20.25" customHeight="1">
      <c r="A689" s="136"/>
      <c r="B689" s="136"/>
      <c r="C689" s="109" t="s">
        <v>867</v>
      </c>
      <c r="D689" s="109"/>
      <c r="E689" s="109"/>
      <c r="F689" s="97">
        <f>SUM(F687:F688)</f>
        <v>1056</v>
      </c>
      <c r="G689" s="97"/>
      <c r="H689" s="97">
        <f>SUM(H687:H688)</f>
        <v>1056</v>
      </c>
      <c r="I689" s="97">
        <v>4</v>
      </c>
      <c r="J689" s="97">
        <v>0</v>
      </c>
      <c r="K689" s="97">
        <f>SUM(I689:J689)</f>
        <v>4</v>
      </c>
    </row>
    <row r="690" spans="1:11" ht="18" customHeight="1">
      <c r="A690" s="136">
        <v>181</v>
      </c>
      <c r="B690" s="136" t="s">
        <v>1356</v>
      </c>
      <c r="C690" s="136" t="s">
        <v>894</v>
      </c>
      <c r="D690" s="95">
        <v>501110401</v>
      </c>
      <c r="E690" s="94"/>
      <c r="F690" s="94"/>
      <c r="G690" s="94">
        <v>456</v>
      </c>
      <c r="H690" s="94">
        <v>456</v>
      </c>
      <c r="I690" s="94"/>
      <c r="J690" s="94"/>
      <c r="K690" s="94"/>
    </row>
    <row r="691" spans="1:11" ht="18.75" customHeight="1">
      <c r="A691" s="136"/>
      <c r="B691" s="136"/>
      <c r="C691" s="136"/>
      <c r="D691" s="95">
        <v>501110402</v>
      </c>
      <c r="E691" s="94"/>
      <c r="F691" s="94"/>
      <c r="G691" s="94">
        <v>560</v>
      </c>
      <c r="H691" s="94">
        <v>560</v>
      </c>
      <c r="I691" s="94"/>
      <c r="J691" s="94"/>
      <c r="K691" s="94"/>
    </row>
    <row r="692" spans="1:11" ht="24" customHeight="1">
      <c r="A692" s="136"/>
      <c r="B692" s="136"/>
      <c r="C692" s="109" t="s">
        <v>867</v>
      </c>
      <c r="D692" s="109"/>
      <c r="E692" s="109"/>
      <c r="F692" s="97"/>
      <c r="G692" s="97">
        <f>SUM(G690:G691)</f>
        <v>1016</v>
      </c>
      <c r="H692" s="97">
        <f>SUM(H690:H691)</f>
        <v>1016</v>
      </c>
      <c r="I692" s="97">
        <v>0</v>
      </c>
      <c r="J692" s="97">
        <v>4</v>
      </c>
      <c r="K692" s="97">
        <f>SUM(I692:J692)</f>
        <v>4</v>
      </c>
    </row>
    <row r="693" spans="1:11" ht="20.25" customHeight="1">
      <c r="A693" s="136">
        <v>182</v>
      </c>
      <c r="B693" s="136" t="s">
        <v>1357</v>
      </c>
      <c r="C693" s="136" t="s">
        <v>894</v>
      </c>
      <c r="D693" s="95">
        <v>501110403</v>
      </c>
      <c r="E693" s="94"/>
      <c r="F693" s="94">
        <v>409</v>
      </c>
      <c r="G693" s="94"/>
      <c r="H693" s="94">
        <v>409</v>
      </c>
      <c r="I693" s="94"/>
      <c r="J693" s="94"/>
      <c r="K693" s="94"/>
    </row>
    <row r="694" spans="1:11" ht="17.25" customHeight="1">
      <c r="A694" s="136"/>
      <c r="B694" s="136"/>
      <c r="C694" s="136"/>
      <c r="D694" s="99">
        <v>501110501</v>
      </c>
      <c r="E694" s="94"/>
      <c r="F694" s="94">
        <v>664</v>
      </c>
      <c r="G694" s="94"/>
      <c r="H694" s="94">
        <v>664</v>
      </c>
      <c r="I694" s="94"/>
      <c r="J694" s="94"/>
      <c r="K694" s="94"/>
    </row>
    <row r="695" spans="1:11" ht="25.5" customHeight="1">
      <c r="A695" s="136"/>
      <c r="B695" s="136"/>
      <c r="C695" s="109" t="s">
        <v>867</v>
      </c>
      <c r="D695" s="109"/>
      <c r="E695" s="109"/>
      <c r="F695" s="97">
        <f>SUM(F693:F694)</f>
        <v>1073</v>
      </c>
      <c r="G695" s="97"/>
      <c r="H695" s="97">
        <f>SUM(H693:H694)</f>
        <v>1073</v>
      </c>
      <c r="I695" s="97">
        <v>4</v>
      </c>
      <c r="J695" s="97">
        <v>0</v>
      </c>
      <c r="K695" s="97">
        <f>SUM(I695:J695)</f>
        <v>4</v>
      </c>
    </row>
    <row r="696" spans="1:11" ht="20.25" customHeight="1">
      <c r="A696" s="136">
        <v>183</v>
      </c>
      <c r="B696" s="136" t="s">
        <v>1358</v>
      </c>
      <c r="C696" s="136" t="s">
        <v>894</v>
      </c>
      <c r="D696" s="95">
        <v>501110403</v>
      </c>
      <c r="E696" s="94"/>
      <c r="F696" s="94"/>
      <c r="G696" s="94">
        <v>378</v>
      </c>
      <c r="H696" s="94">
        <v>378</v>
      </c>
      <c r="I696" s="94"/>
      <c r="J696" s="94"/>
      <c r="K696" s="94"/>
    </row>
    <row r="697" spans="1:11" ht="19.5" customHeight="1">
      <c r="A697" s="136"/>
      <c r="B697" s="136"/>
      <c r="C697" s="136"/>
      <c r="D697" s="99">
        <v>501110501</v>
      </c>
      <c r="E697" s="94"/>
      <c r="F697" s="94"/>
      <c r="G697" s="94">
        <v>634</v>
      </c>
      <c r="H697" s="94">
        <v>634</v>
      </c>
      <c r="I697" s="94"/>
      <c r="J697" s="94"/>
      <c r="K697" s="94"/>
    </row>
    <row r="698" spans="1:11" ht="21.75" customHeight="1">
      <c r="A698" s="136"/>
      <c r="B698" s="136"/>
      <c r="C698" s="109" t="s">
        <v>867</v>
      </c>
      <c r="D698" s="109"/>
      <c r="E698" s="109"/>
      <c r="F698" s="97"/>
      <c r="G698" s="97">
        <f>SUM(G696:G697)</f>
        <v>1012</v>
      </c>
      <c r="H698" s="97">
        <f>SUM(H696:H697)</f>
        <v>1012</v>
      </c>
      <c r="I698" s="97">
        <v>0</v>
      </c>
      <c r="J698" s="97">
        <v>4</v>
      </c>
      <c r="K698" s="97">
        <f>SUM(I698:J698)</f>
        <v>4</v>
      </c>
    </row>
    <row r="699" spans="1:11" ht="20.25" customHeight="1">
      <c r="A699" s="136">
        <v>184</v>
      </c>
      <c r="B699" s="136" t="s">
        <v>1359</v>
      </c>
      <c r="C699" s="136" t="s">
        <v>894</v>
      </c>
      <c r="D699" s="99">
        <v>501110502</v>
      </c>
      <c r="E699" s="94"/>
      <c r="F699" s="94">
        <v>497</v>
      </c>
      <c r="G699" s="94"/>
      <c r="H699" s="94">
        <v>497</v>
      </c>
      <c r="I699" s="94"/>
      <c r="J699" s="94"/>
      <c r="K699" s="94"/>
    </row>
    <row r="700" spans="1:11" ht="20.25" customHeight="1">
      <c r="A700" s="136"/>
      <c r="B700" s="136"/>
      <c r="C700" s="136"/>
      <c r="D700" s="99">
        <v>501110503</v>
      </c>
      <c r="E700" s="94"/>
      <c r="F700" s="94">
        <v>688</v>
      </c>
      <c r="G700" s="94"/>
      <c r="H700" s="94">
        <v>688</v>
      </c>
      <c r="I700" s="94"/>
      <c r="J700" s="94"/>
      <c r="K700" s="94"/>
    </row>
    <row r="701" spans="1:11" ht="18.75" customHeight="1">
      <c r="A701" s="136"/>
      <c r="B701" s="136"/>
      <c r="C701" s="109" t="s">
        <v>867</v>
      </c>
      <c r="D701" s="109"/>
      <c r="E701" s="109"/>
      <c r="F701" s="97">
        <f>SUM(F699:F700)</f>
        <v>1185</v>
      </c>
      <c r="G701" s="97"/>
      <c r="H701" s="97">
        <f>SUM(H699:H700)</f>
        <v>1185</v>
      </c>
      <c r="I701" s="97">
        <v>4</v>
      </c>
      <c r="J701" s="97">
        <v>0</v>
      </c>
      <c r="K701" s="97">
        <f>SUM(I701:J701)</f>
        <v>4</v>
      </c>
    </row>
    <row r="702" spans="1:11">
      <c r="A702" s="136">
        <v>185</v>
      </c>
      <c r="B702" s="136" t="s">
        <v>1360</v>
      </c>
      <c r="C702" s="136" t="s">
        <v>894</v>
      </c>
      <c r="D702" s="99">
        <v>501110502</v>
      </c>
      <c r="E702" s="94"/>
      <c r="F702" s="94"/>
      <c r="G702" s="94">
        <v>486</v>
      </c>
      <c r="H702" s="94">
        <v>486</v>
      </c>
      <c r="I702" s="94"/>
      <c r="J702" s="94"/>
      <c r="K702" s="94"/>
    </row>
    <row r="703" spans="1:11">
      <c r="A703" s="136"/>
      <c r="B703" s="136"/>
      <c r="C703" s="136"/>
      <c r="D703" s="99">
        <v>501110503</v>
      </c>
      <c r="E703" s="94"/>
      <c r="F703" s="94"/>
      <c r="G703" s="94">
        <v>635</v>
      </c>
      <c r="H703" s="94">
        <v>635</v>
      </c>
      <c r="I703" s="94"/>
      <c r="J703" s="94"/>
      <c r="K703" s="94"/>
    </row>
    <row r="704" spans="1:11" ht="29.25" customHeight="1">
      <c r="A704" s="136"/>
      <c r="B704" s="136"/>
      <c r="C704" s="109" t="s">
        <v>867</v>
      </c>
      <c r="D704" s="109"/>
      <c r="E704" s="109"/>
      <c r="F704" s="97"/>
      <c r="G704" s="97">
        <f>SUM(G702:G703)</f>
        <v>1121</v>
      </c>
      <c r="H704" s="97">
        <f>SUM(H702:H703)</f>
        <v>1121</v>
      </c>
      <c r="I704" s="97">
        <v>0</v>
      </c>
      <c r="J704" s="97">
        <v>4</v>
      </c>
      <c r="K704" s="97">
        <f>SUM(I704:J704)</f>
        <v>4</v>
      </c>
    </row>
    <row r="705" spans="1:11" ht="15.75">
      <c r="A705" s="147">
        <v>186</v>
      </c>
      <c r="B705" s="147" t="s">
        <v>1361</v>
      </c>
      <c r="C705" s="147" t="s">
        <v>893</v>
      </c>
      <c r="D705" s="95">
        <v>501110701</v>
      </c>
      <c r="E705" s="94"/>
      <c r="F705" s="94">
        <v>275</v>
      </c>
      <c r="G705" s="94"/>
      <c r="H705" s="94">
        <v>275</v>
      </c>
      <c r="I705" s="94"/>
      <c r="J705" s="94"/>
      <c r="K705" s="94"/>
    </row>
    <row r="706" spans="1:11" ht="15.75">
      <c r="A706" s="154"/>
      <c r="B706" s="154"/>
      <c r="C706" s="141"/>
      <c r="D706" s="117">
        <v>501110702</v>
      </c>
      <c r="E706" s="118"/>
      <c r="F706" s="118">
        <v>459</v>
      </c>
      <c r="G706" s="118"/>
      <c r="H706" s="118">
        <v>459</v>
      </c>
      <c r="I706" s="118"/>
      <c r="J706" s="118"/>
      <c r="K706" s="94"/>
    </row>
    <row r="707" spans="1:11" ht="32.25" customHeight="1">
      <c r="A707" s="153"/>
      <c r="B707" s="153"/>
      <c r="C707" s="109" t="s">
        <v>867</v>
      </c>
      <c r="D707" s="107"/>
      <c r="E707" s="107"/>
      <c r="F707" s="114">
        <f>SUM(F705:F706)</f>
        <v>734</v>
      </c>
      <c r="G707" s="114"/>
      <c r="H707" s="114">
        <f>SUM(H705:H706)</f>
        <v>734</v>
      </c>
      <c r="I707" s="97">
        <v>2</v>
      </c>
      <c r="J707" s="97">
        <v>0</v>
      </c>
      <c r="K707" s="97">
        <v>2</v>
      </c>
    </row>
    <row r="708" spans="1:11" ht="15.75">
      <c r="A708" s="147">
        <v>187</v>
      </c>
      <c r="B708" s="147" t="s">
        <v>1361</v>
      </c>
      <c r="C708" s="147" t="s">
        <v>893</v>
      </c>
      <c r="D708" s="95">
        <v>501110703</v>
      </c>
      <c r="E708" s="94"/>
      <c r="F708" s="94">
        <v>584</v>
      </c>
      <c r="G708" s="94"/>
      <c r="H708" s="94">
        <v>584</v>
      </c>
      <c r="I708" s="94"/>
      <c r="J708" s="94"/>
      <c r="K708" s="94"/>
    </row>
    <row r="709" spans="1:11" ht="15.75">
      <c r="A709" s="154"/>
      <c r="B709" s="154"/>
      <c r="C709" s="141"/>
      <c r="D709" s="95">
        <v>501110704</v>
      </c>
      <c r="E709" s="94"/>
      <c r="F709" s="94">
        <v>399</v>
      </c>
      <c r="G709" s="94"/>
      <c r="H709" s="94">
        <v>399</v>
      </c>
      <c r="I709" s="94"/>
      <c r="J709" s="94"/>
      <c r="K709" s="94"/>
    </row>
    <row r="710" spans="1:11" ht="34.5" customHeight="1">
      <c r="A710" s="153"/>
      <c r="B710" s="153"/>
      <c r="C710" s="109" t="s">
        <v>867</v>
      </c>
      <c r="D710" s="109"/>
      <c r="E710" s="109"/>
      <c r="F710" s="97">
        <f>SUM(F708:F709)</f>
        <v>983</v>
      </c>
      <c r="G710" s="97"/>
      <c r="H710" s="97">
        <f>SUM(H708:H709)</f>
        <v>983</v>
      </c>
      <c r="I710" s="97">
        <v>3</v>
      </c>
      <c r="J710" s="97">
        <v>0</v>
      </c>
      <c r="K710" s="97">
        <f>SUM(I710:J710)</f>
        <v>3</v>
      </c>
    </row>
    <row r="711" spans="1:11" ht="15.75">
      <c r="A711" s="136">
        <v>188</v>
      </c>
      <c r="B711" s="136" t="s">
        <v>1362</v>
      </c>
      <c r="C711" s="136" t="s">
        <v>893</v>
      </c>
      <c r="D711" s="95">
        <v>501110701</v>
      </c>
      <c r="E711" s="94"/>
      <c r="F711" s="94"/>
      <c r="G711" s="94">
        <v>250</v>
      </c>
      <c r="H711" s="94">
        <v>250</v>
      </c>
      <c r="I711" s="94"/>
      <c r="J711" s="94"/>
      <c r="K711" s="94"/>
    </row>
    <row r="712" spans="1:11" ht="15.75">
      <c r="A712" s="136"/>
      <c r="B712" s="136"/>
      <c r="C712" s="148"/>
      <c r="D712" s="95">
        <v>501110702</v>
      </c>
      <c r="E712" s="94"/>
      <c r="F712" s="94"/>
      <c r="G712" s="94">
        <v>482</v>
      </c>
      <c r="H712" s="94">
        <v>482</v>
      </c>
      <c r="I712" s="94"/>
      <c r="J712" s="94"/>
      <c r="K712" s="94"/>
    </row>
    <row r="713" spans="1:11" ht="39" customHeight="1">
      <c r="A713" s="148"/>
      <c r="B713" s="148"/>
      <c r="C713" s="111" t="s">
        <v>867</v>
      </c>
      <c r="D713" s="109"/>
      <c r="E713" s="97"/>
      <c r="F713" s="97"/>
      <c r="G713" s="97">
        <f>SUM(G711:G712)</f>
        <v>732</v>
      </c>
      <c r="H713" s="97">
        <f>SUM(H711:H712)</f>
        <v>732</v>
      </c>
      <c r="I713" s="97">
        <v>0</v>
      </c>
      <c r="J713" s="97">
        <v>2</v>
      </c>
      <c r="K713" s="97">
        <v>2</v>
      </c>
    </row>
    <row r="714" spans="1:11" ht="20.25" customHeight="1">
      <c r="A714" s="154">
        <v>189</v>
      </c>
      <c r="B714" s="154" t="s">
        <v>1362</v>
      </c>
      <c r="C714" s="154" t="s">
        <v>893</v>
      </c>
      <c r="D714" s="120">
        <v>501110703</v>
      </c>
      <c r="E714" s="121"/>
      <c r="F714" s="121"/>
      <c r="G714" s="121">
        <v>539</v>
      </c>
      <c r="H714" s="121">
        <v>539</v>
      </c>
      <c r="I714" s="121"/>
      <c r="J714" s="121"/>
      <c r="K714" s="121"/>
    </row>
    <row r="715" spans="1:11" ht="15.75">
      <c r="A715" s="154"/>
      <c r="B715" s="141"/>
      <c r="C715" s="141"/>
      <c r="D715" s="95">
        <v>501110704</v>
      </c>
      <c r="E715" s="94"/>
      <c r="F715" s="94"/>
      <c r="G715" s="94">
        <v>375</v>
      </c>
      <c r="H715" s="94">
        <v>375</v>
      </c>
      <c r="I715" s="94"/>
      <c r="J715" s="94"/>
      <c r="K715" s="94"/>
    </row>
    <row r="716" spans="1:11" ht="23.25" customHeight="1">
      <c r="A716" s="142"/>
      <c r="B716" s="142"/>
      <c r="C716" s="109" t="s">
        <v>867</v>
      </c>
      <c r="D716" s="109"/>
      <c r="E716" s="109"/>
      <c r="F716" s="97"/>
      <c r="G716" s="97">
        <f>SUM(G714:G715)</f>
        <v>914</v>
      </c>
      <c r="H716" s="97">
        <f>SUM(H714:H715)</f>
        <v>914</v>
      </c>
      <c r="I716" s="97">
        <v>0</v>
      </c>
      <c r="J716" s="97">
        <v>3</v>
      </c>
      <c r="K716" s="97">
        <f>SUM(I716:J716)</f>
        <v>3</v>
      </c>
    </row>
    <row r="717" spans="1:11" ht="15.75">
      <c r="A717" s="136">
        <v>190</v>
      </c>
      <c r="B717" s="147" t="s">
        <v>1363</v>
      </c>
      <c r="C717" s="136" t="s">
        <v>893</v>
      </c>
      <c r="D717" s="95">
        <v>501110601</v>
      </c>
      <c r="E717" s="94"/>
      <c r="F717" s="94">
        <v>622</v>
      </c>
      <c r="G717" s="94"/>
      <c r="H717" s="94">
        <v>622</v>
      </c>
      <c r="I717" s="94"/>
      <c r="J717" s="94"/>
      <c r="K717" s="94"/>
    </row>
    <row r="718" spans="1:11" ht="15.75">
      <c r="A718" s="136"/>
      <c r="B718" s="154"/>
      <c r="C718" s="136"/>
      <c r="D718" s="95">
        <v>501110602</v>
      </c>
      <c r="E718" s="94"/>
      <c r="F718" s="94">
        <v>266</v>
      </c>
      <c r="G718" s="94"/>
      <c r="H718" s="94">
        <v>266</v>
      </c>
      <c r="I718" s="94"/>
      <c r="J718" s="94"/>
      <c r="K718" s="94"/>
    </row>
    <row r="719" spans="1:11" ht="15.75">
      <c r="A719" s="136"/>
      <c r="B719" s="154"/>
      <c r="C719" s="136"/>
      <c r="D719" s="95">
        <v>501110603</v>
      </c>
      <c r="E719" s="94"/>
      <c r="F719" s="94">
        <v>256</v>
      </c>
      <c r="G719" s="94"/>
      <c r="H719" s="94">
        <v>256</v>
      </c>
      <c r="I719" s="94"/>
      <c r="J719" s="94"/>
      <c r="K719" s="94"/>
    </row>
    <row r="720" spans="1:11" ht="15.75">
      <c r="A720" s="136"/>
      <c r="B720" s="154"/>
      <c r="C720" s="136"/>
      <c r="D720" s="95">
        <v>501110604</v>
      </c>
      <c r="E720" s="94"/>
      <c r="F720" s="94">
        <v>413</v>
      </c>
      <c r="G720" s="94"/>
      <c r="H720" s="94">
        <v>413</v>
      </c>
      <c r="I720" s="94"/>
      <c r="J720" s="94"/>
      <c r="K720" s="94"/>
    </row>
    <row r="721" spans="1:11" ht="21.75" customHeight="1">
      <c r="A721" s="136"/>
      <c r="B721" s="153"/>
      <c r="C721" s="109" t="s">
        <v>867</v>
      </c>
      <c r="D721" s="109"/>
      <c r="E721" s="109"/>
      <c r="F721" s="97">
        <f>SUM(F717:F720)</f>
        <v>1557</v>
      </c>
      <c r="G721" s="97"/>
      <c r="H721" s="97">
        <f>SUM(H717:H720)</f>
        <v>1557</v>
      </c>
      <c r="I721" s="97">
        <v>4</v>
      </c>
      <c r="J721" s="97">
        <v>0</v>
      </c>
      <c r="K721" s="97">
        <f>SUM(I721:J721)</f>
        <v>4</v>
      </c>
    </row>
    <row r="722" spans="1:11" ht="18" customHeight="1">
      <c r="A722" s="136">
        <v>191</v>
      </c>
      <c r="B722" s="136" t="s">
        <v>1364</v>
      </c>
      <c r="C722" s="136" t="s">
        <v>893</v>
      </c>
      <c r="D722" s="95">
        <v>501110601</v>
      </c>
      <c r="E722" s="94"/>
      <c r="F722" s="94"/>
      <c r="G722" s="94">
        <v>586</v>
      </c>
      <c r="H722" s="94">
        <v>586</v>
      </c>
      <c r="I722" s="94"/>
      <c r="J722" s="94"/>
      <c r="K722" s="94"/>
    </row>
    <row r="723" spans="1:11" ht="16.5" customHeight="1">
      <c r="A723" s="136"/>
      <c r="B723" s="136"/>
      <c r="C723" s="136"/>
      <c r="D723" s="95">
        <v>501110602</v>
      </c>
      <c r="E723" s="94"/>
      <c r="F723" s="94"/>
      <c r="G723" s="94">
        <v>272</v>
      </c>
      <c r="H723" s="94">
        <v>272</v>
      </c>
      <c r="I723" s="94"/>
      <c r="J723" s="94"/>
      <c r="K723" s="94"/>
    </row>
    <row r="724" spans="1:11" ht="22.5" customHeight="1">
      <c r="A724" s="136"/>
      <c r="B724" s="136"/>
      <c r="C724" s="136"/>
      <c r="D724" s="95">
        <v>501110603</v>
      </c>
      <c r="E724" s="94"/>
      <c r="F724" s="94"/>
      <c r="G724" s="94">
        <v>245</v>
      </c>
      <c r="H724" s="94">
        <v>245</v>
      </c>
      <c r="I724" s="94"/>
      <c r="J724" s="94"/>
      <c r="K724" s="94"/>
    </row>
    <row r="725" spans="1:11" ht="19.5" customHeight="1">
      <c r="A725" s="136"/>
      <c r="B725" s="136"/>
      <c r="C725" s="136"/>
      <c r="D725" s="95">
        <v>501110604</v>
      </c>
      <c r="E725" s="94"/>
      <c r="F725" s="94"/>
      <c r="G725" s="94">
        <v>372</v>
      </c>
      <c r="H725" s="94">
        <v>372</v>
      </c>
      <c r="I725" s="94"/>
      <c r="J725" s="94"/>
      <c r="K725" s="94"/>
    </row>
    <row r="726" spans="1:11" ht="21.75" customHeight="1">
      <c r="A726" s="136"/>
      <c r="B726" s="136"/>
      <c r="C726" s="109" t="s">
        <v>867</v>
      </c>
      <c r="D726" s="109"/>
      <c r="E726" s="109"/>
      <c r="F726" s="97"/>
      <c r="G726" s="97">
        <f>SUM(G722:G725)</f>
        <v>1475</v>
      </c>
      <c r="H726" s="97">
        <f>SUM(H722:H725)</f>
        <v>1475</v>
      </c>
      <c r="I726" s="97">
        <v>0</v>
      </c>
      <c r="J726" s="97">
        <v>4</v>
      </c>
      <c r="K726" s="97">
        <f>SUM(I726:J726)</f>
        <v>4</v>
      </c>
    </row>
    <row r="727" spans="1:11" ht="15.75">
      <c r="A727" s="136">
        <v>192</v>
      </c>
      <c r="B727" s="136" t="s">
        <v>1365</v>
      </c>
      <c r="C727" s="136" t="s">
        <v>892</v>
      </c>
      <c r="D727" s="95">
        <v>501110801</v>
      </c>
      <c r="E727" s="94"/>
      <c r="F727" s="94">
        <v>313</v>
      </c>
      <c r="G727" s="94"/>
      <c r="H727" s="94">
        <v>313</v>
      </c>
      <c r="I727" s="94"/>
      <c r="J727" s="94"/>
      <c r="K727" s="94"/>
    </row>
    <row r="728" spans="1:11" ht="15.75">
      <c r="A728" s="136"/>
      <c r="B728" s="136"/>
      <c r="C728" s="136"/>
      <c r="D728" s="95">
        <v>501110802</v>
      </c>
      <c r="E728" s="94"/>
      <c r="F728" s="94">
        <v>332</v>
      </c>
      <c r="G728" s="94"/>
      <c r="H728" s="94">
        <v>332</v>
      </c>
      <c r="I728" s="94"/>
      <c r="J728" s="94"/>
      <c r="K728" s="94"/>
    </row>
    <row r="729" spans="1:11" ht="18" customHeight="1">
      <c r="A729" s="136"/>
      <c r="B729" s="136"/>
      <c r="C729" s="149"/>
      <c r="D729" s="95">
        <v>501110803</v>
      </c>
      <c r="E729" s="94"/>
      <c r="F729" s="94">
        <v>324</v>
      </c>
      <c r="G729" s="94"/>
      <c r="H729" s="94">
        <v>324</v>
      </c>
      <c r="I729" s="94"/>
      <c r="J729" s="94"/>
      <c r="K729" s="94"/>
    </row>
    <row r="730" spans="1:11" ht="22.5" customHeight="1">
      <c r="A730" s="136"/>
      <c r="B730" s="136"/>
      <c r="C730" s="149"/>
      <c r="D730" s="95">
        <v>501110804</v>
      </c>
      <c r="E730" s="94"/>
      <c r="F730" s="94">
        <v>260</v>
      </c>
      <c r="G730" s="94"/>
      <c r="H730" s="94">
        <v>260</v>
      </c>
      <c r="I730" s="94"/>
      <c r="J730" s="94"/>
      <c r="K730" s="94"/>
    </row>
    <row r="731" spans="1:11" ht="20.25" customHeight="1">
      <c r="A731" s="136"/>
      <c r="B731" s="136"/>
      <c r="C731" s="149"/>
      <c r="D731" s="95">
        <v>501110805</v>
      </c>
      <c r="E731" s="94"/>
      <c r="F731" s="94">
        <v>341</v>
      </c>
      <c r="G731" s="94"/>
      <c r="H731" s="94">
        <v>341</v>
      </c>
      <c r="I731" s="94"/>
      <c r="J731" s="94"/>
      <c r="K731" s="94"/>
    </row>
    <row r="732" spans="1:11" ht="20.25" customHeight="1">
      <c r="A732" s="136"/>
      <c r="B732" s="136"/>
      <c r="C732" s="109" t="s">
        <v>867</v>
      </c>
      <c r="D732" s="109"/>
      <c r="E732" s="109"/>
      <c r="F732" s="97">
        <f>SUM(F727:F731)</f>
        <v>1570</v>
      </c>
      <c r="G732" s="97"/>
      <c r="H732" s="97">
        <f>SUM(H727:H731)</f>
        <v>1570</v>
      </c>
      <c r="I732" s="97">
        <v>4</v>
      </c>
      <c r="J732" s="97">
        <v>0</v>
      </c>
      <c r="K732" s="97">
        <v>4</v>
      </c>
    </row>
    <row r="733" spans="1:11" ht="15.75">
      <c r="A733" s="136">
        <v>193</v>
      </c>
      <c r="B733" s="136" t="s">
        <v>1366</v>
      </c>
      <c r="C733" s="136" t="s">
        <v>892</v>
      </c>
      <c r="D733" s="95">
        <v>501110801</v>
      </c>
      <c r="E733" s="94"/>
      <c r="F733" s="94"/>
      <c r="G733" s="94">
        <v>259</v>
      </c>
      <c r="H733" s="94">
        <v>259</v>
      </c>
      <c r="I733" s="94"/>
      <c r="J733" s="94"/>
      <c r="K733" s="94"/>
    </row>
    <row r="734" spans="1:11" ht="15.75">
      <c r="A734" s="136"/>
      <c r="B734" s="136"/>
      <c r="C734" s="136"/>
      <c r="D734" s="95">
        <v>501110802</v>
      </c>
      <c r="E734" s="94"/>
      <c r="F734" s="94"/>
      <c r="G734" s="94">
        <v>292</v>
      </c>
      <c r="H734" s="94">
        <v>292</v>
      </c>
      <c r="I734" s="94"/>
      <c r="J734" s="94"/>
      <c r="K734" s="94"/>
    </row>
    <row r="735" spans="1:11" ht="15.75">
      <c r="A735" s="136"/>
      <c r="B735" s="136"/>
      <c r="C735" s="149"/>
      <c r="D735" s="95">
        <v>501110803</v>
      </c>
      <c r="E735" s="94"/>
      <c r="F735" s="94"/>
      <c r="G735" s="94">
        <v>296</v>
      </c>
      <c r="H735" s="94">
        <v>296</v>
      </c>
      <c r="I735" s="94"/>
      <c r="J735" s="94"/>
      <c r="K735" s="94"/>
    </row>
    <row r="736" spans="1:11" ht="15.75">
      <c r="A736" s="136"/>
      <c r="B736" s="136"/>
      <c r="C736" s="149"/>
      <c r="D736" s="95">
        <v>501110804</v>
      </c>
      <c r="E736" s="94"/>
      <c r="F736" s="94"/>
      <c r="G736" s="94">
        <v>225</v>
      </c>
      <c r="H736" s="94">
        <v>225</v>
      </c>
      <c r="I736" s="94"/>
      <c r="J736" s="94"/>
      <c r="K736" s="94"/>
    </row>
    <row r="737" spans="1:11" ht="15.75">
      <c r="A737" s="136"/>
      <c r="B737" s="136"/>
      <c r="C737" s="149"/>
      <c r="D737" s="95">
        <v>501110805</v>
      </c>
      <c r="E737" s="94"/>
      <c r="F737" s="94"/>
      <c r="G737" s="94">
        <v>305</v>
      </c>
      <c r="H737" s="94">
        <v>305</v>
      </c>
      <c r="I737" s="94"/>
      <c r="J737" s="94"/>
      <c r="K737" s="94"/>
    </row>
    <row r="738" spans="1:11" ht="15.75">
      <c r="A738" s="136"/>
      <c r="B738" s="136"/>
      <c r="C738" s="109" t="s">
        <v>867</v>
      </c>
      <c r="D738" s="109"/>
      <c r="E738" s="109"/>
      <c r="F738" s="97"/>
      <c r="G738" s="97">
        <f>SUM(G733:G737)</f>
        <v>1377</v>
      </c>
      <c r="H738" s="97">
        <f>SUM(H733:H737)</f>
        <v>1377</v>
      </c>
      <c r="I738" s="97">
        <v>0</v>
      </c>
      <c r="J738" s="97">
        <v>4</v>
      </c>
      <c r="K738" s="97">
        <v>4</v>
      </c>
    </row>
    <row r="739" spans="1:11" ht="20.25" customHeight="1">
      <c r="A739" s="136">
        <v>194</v>
      </c>
      <c r="B739" s="136" t="s">
        <v>1367</v>
      </c>
      <c r="C739" s="136" t="s">
        <v>892</v>
      </c>
      <c r="D739" s="95">
        <v>501110806</v>
      </c>
      <c r="E739" s="94"/>
      <c r="F739" s="94">
        <v>362</v>
      </c>
      <c r="G739" s="94"/>
      <c r="H739" s="94">
        <v>362</v>
      </c>
      <c r="I739" s="94"/>
      <c r="J739" s="94"/>
      <c r="K739" s="94"/>
    </row>
    <row r="740" spans="1:11" ht="17.25" customHeight="1">
      <c r="A740" s="136"/>
      <c r="B740" s="136"/>
      <c r="C740" s="136"/>
      <c r="D740" s="95">
        <v>501110807</v>
      </c>
      <c r="E740" s="94"/>
      <c r="F740" s="95">
        <v>294</v>
      </c>
      <c r="G740" s="94"/>
      <c r="H740" s="95">
        <v>294</v>
      </c>
      <c r="I740" s="94"/>
      <c r="J740" s="94"/>
      <c r="K740" s="94"/>
    </row>
    <row r="741" spans="1:11" ht="16.5" customHeight="1">
      <c r="A741" s="136"/>
      <c r="B741" s="136"/>
      <c r="C741" s="149"/>
      <c r="D741" s="95">
        <v>501110808</v>
      </c>
      <c r="E741" s="94"/>
      <c r="F741" s="94">
        <v>211</v>
      </c>
      <c r="G741" s="94"/>
      <c r="H741" s="94">
        <v>211</v>
      </c>
      <c r="I741" s="94"/>
      <c r="J741" s="94"/>
      <c r="K741" s="94"/>
    </row>
    <row r="742" spans="1:11" ht="21" customHeight="1">
      <c r="A742" s="136"/>
      <c r="B742" s="136"/>
      <c r="C742" s="149"/>
      <c r="D742" s="95">
        <v>501110809</v>
      </c>
      <c r="E742" s="94"/>
      <c r="F742" s="94">
        <v>341</v>
      </c>
      <c r="G742" s="94"/>
      <c r="H742" s="94">
        <v>341</v>
      </c>
      <c r="I742" s="94"/>
      <c r="J742" s="94"/>
      <c r="K742" s="94"/>
    </row>
    <row r="743" spans="1:11" ht="43.5" customHeight="1">
      <c r="A743" s="136"/>
      <c r="B743" s="136"/>
      <c r="C743" s="109" t="s">
        <v>867</v>
      </c>
      <c r="D743" s="109"/>
      <c r="E743" s="109"/>
      <c r="F743" s="97">
        <f>SUM(F739:F742)</f>
        <v>1208</v>
      </c>
      <c r="G743" s="97"/>
      <c r="H743" s="97">
        <f>SUM(H739:H742)</f>
        <v>1208</v>
      </c>
      <c r="I743" s="97">
        <v>4</v>
      </c>
      <c r="J743" s="97">
        <v>0</v>
      </c>
      <c r="K743" s="97">
        <f>SUM(I743:J743)</f>
        <v>4</v>
      </c>
    </row>
    <row r="744" spans="1:11" ht="20.25" customHeight="1">
      <c r="A744" s="136">
        <v>195</v>
      </c>
      <c r="B744" s="136" t="s">
        <v>1368</v>
      </c>
      <c r="C744" s="136" t="s">
        <v>892</v>
      </c>
      <c r="D744" s="95">
        <v>501110806</v>
      </c>
      <c r="E744" s="94"/>
      <c r="F744" s="94"/>
      <c r="G744" s="94">
        <v>317</v>
      </c>
      <c r="H744" s="94">
        <v>317</v>
      </c>
      <c r="I744" s="94"/>
      <c r="J744" s="94"/>
      <c r="K744" s="94"/>
    </row>
    <row r="745" spans="1:11" ht="22.5" customHeight="1">
      <c r="A745" s="136"/>
      <c r="B745" s="136"/>
      <c r="C745" s="136"/>
      <c r="D745" s="95">
        <v>501110807</v>
      </c>
      <c r="E745" s="106"/>
      <c r="F745" s="106"/>
      <c r="G745" s="94">
        <v>215</v>
      </c>
      <c r="H745" s="94">
        <v>215</v>
      </c>
      <c r="I745" s="94"/>
      <c r="J745" s="94"/>
      <c r="K745" s="94"/>
    </row>
    <row r="746" spans="1:11" ht="21" customHeight="1">
      <c r="A746" s="136"/>
      <c r="B746" s="136"/>
      <c r="C746" s="149"/>
      <c r="D746" s="95">
        <v>501110808</v>
      </c>
      <c r="E746" s="94"/>
      <c r="F746" s="94"/>
      <c r="G746" s="94">
        <v>163</v>
      </c>
      <c r="H746" s="94">
        <v>163</v>
      </c>
      <c r="I746" s="94"/>
      <c r="J746" s="94"/>
      <c r="K746" s="94"/>
    </row>
    <row r="747" spans="1:11" ht="21" customHeight="1">
      <c r="A747" s="136"/>
      <c r="B747" s="136"/>
      <c r="C747" s="149"/>
      <c r="D747" s="95">
        <v>501110809</v>
      </c>
      <c r="E747" s="94"/>
      <c r="F747" s="94"/>
      <c r="G747" s="94">
        <v>261</v>
      </c>
      <c r="H747" s="94">
        <v>261</v>
      </c>
      <c r="I747" s="94"/>
      <c r="J747" s="94"/>
      <c r="K747" s="94"/>
    </row>
    <row r="748" spans="1:11" ht="21" customHeight="1">
      <c r="A748" s="136"/>
      <c r="B748" s="136"/>
      <c r="C748" s="109" t="s">
        <v>867</v>
      </c>
      <c r="D748" s="109"/>
      <c r="E748" s="109"/>
      <c r="F748" s="97"/>
      <c r="G748" s="97">
        <f>SUM(G744:G747)</f>
        <v>956</v>
      </c>
      <c r="H748" s="97">
        <f>SUM(H744:H747)</f>
        <v>956</v>
      </c>
      <c r="I748" s="97">
        <v>0</v>
      </c>
      <c r="J748" s="97">
        <v>3</v>
      </c>
      <c r="K748" s="97">
        <f>SUM(I748:J748)</f>
        <v>3</v>
      </c>
    </row>
    <row r="749" spans="1:11" ht="15.75">
      <c r="A749" s="136">
        <v>196</v>
      </c>
      <c r="B749" s="136" t="s">
        <v>1369</v>
      </c>
      <c r="C749" s="95" t="s">
        <v>891</v>
      </c>
      <c r="D749" s="95">
        <v>501120101</v>
      </c>
      <c r="E749" s="106"/>
      <c r="F749" s="94">
        <v>197</v>
      </c>
      <c r="G749" s="94">
        <v>185</v>
      </c>
      <c r="H749" s="94">
        <f>SUM(G749:G749)</f>
        <v>185</v>
      </c>
      <c r="I749" s="94"/>
      <c r="J749" s="94"/>
      <c r="K749" s="94"/>
    </row>
    <row r="750" spans="1:11" ht="15.75">
      <c r="A750" s="136"/>
      <c r="B750" s="136"/>
      <c r="C750" s="95" t="s">
        <v>890</v>
      </c>
      <c r="D750" s="95">
        <v>501120102</v>
      </c>
      <c r="E750" s="106"/>
      <c r="F750" s="94">
        <v>144</v>
      </c>
      <c r="G750" s="94">
        <v>125</v>
      </c>
      <c r="H750" s="94">
        <f>SUM(G750:G750)</f>
        <v>125</v>
      </c>
      <c r="I750" s="94"/>
      <c r="J750" s="94"/>
      <c r="K750" s="94"/>
    </row>
    <row r="751" spans="1:11" ht="15.75">
      <c r="A751" s="136"/>
      <c r="B751" s="136"/>
      <c r="C751" s="95" t="s">
        <v>889</v>
      </c>
      <c r="D751" s="95">
        <v>501120103</v>
      </c>
      <c r="E751" s="106"/>
      <c r="F751" s="94">
        <v>135</v>
      </c>
      <c r="G751" s="94">
        <v>100</v>
      </c>
      <c r="H751" s="94">
        <f>SUM(G751:G751)</f>
        <v>100</v>
      </c>
      <c r="I751" s="94"/>
      <c r="J751" s="94"/>
      <c r="K751" s="94"/>
    </row>
    <row r="752" spans="1:11" ht="15.75">
      <c r="A752" s="136"/>
      <c r="B752" s="136"/>
      <c r="C752" s="95" t="s">
        <v>888</v>
      </c>
      <c r="D752" s="95">
        <v>501120104</v>
      </c>
      <c r="E752" s="106"/>
      <c r="F752" s="94">
        <v>137</v>
      </c>
      <c r="G752" s="94">
        <v>141</v>
      </c>
      <c r="H752" s="94">
        <f>SUM(G752:G752)</f>
        <v>141</v>
      </c>
      <c r="I752" s="94"/>
      <c r="J752" s="94"/>
      <c r="K752" s="94"/>
    </row>
    <row r="753" spans="1:11" ht="15.75">
      <c r="A753" s="136"/>
      <c r="B753" s="136"/>
      <c r="C753" s="109" t="s">
        <v>867</v>
      </c>
      <c r="D753" s="109"/>
      <c r="E753" s="109"/>
      <c r="F753" s="97">
        <f>SUM(G749:G752)</f>
        <v>551</v>
      </c>
      <c r="G753" s="97">
        <f>SUM(F749:F752)</f>
        <v>613</v>
      </c>
      <c r="H753" s="97">
        <f>SUM(H749:H752)</f>
        <v>551</v>
      </c>
      <c r="I753" s="97">
        <v>2</v>
      </c>
      <c r="J753" s="97">
        <v>2</v>
      </c>
      <c r="K753" s="97">
        <f>SUM(I753:J753)</f>
        <v>4</v>
      </c>
    </row>
    <row r="754" spans="1:11" ht="15.75">
      <c r="A754" s="136">
        <v>197</v>
      </c>
      <c r="B754" s="136" t="s">
        <v>1370</v>
      </c>
      <c r="C754" s="136" t="s">
        <v>887</v>
      </c>
      <c r="D754" s="95">
        <v>501120201</v>
      </c>
      <c r="E754" s="94"/>
      <c r="F754" s="94">
        <v>738</v>
      </c>
      <c r="G754" s="94"/>
      <c r="H754" s="94">
        <v>738</v>
      </c>
      <c r="I754" s="94"/>
      <c r="J754" s="94"/>
      <c r="K754" s="94"/>
    </row>
    <row r="755" spans="1:11" ht="15.75">
      <c r="A755" s="136"/>
      <c r="B755" s="136"/>
      <c r="C755" s="136"/>
      <c r="D755" s="95">
        <v>501120202</v>
      </c>
      <c r="E755" s="94"/>
      <c r="F755" s="94">
        <v>659</v>
      </c>
      <c r="G755" s="94"/>
      <c r="H755" s="94">
        <v>659</v>
      </c>
      <c r="I755" s="94"/>
      <c r="J755" s="94"/>
      <c r="K755" s="94"/>
    </row>
    <row r="756" spans="1:11" ht="15.75">
      <c r="A756" s="136"/>
      <c r="B756" s="136"/>
      <c r="C756" s="109" t="s">
        <v>867</v>
      </c>
      <c r="D756" s="109"/>
      <c r="E756" s="109"/>
      <c r="F756" s="97">
        <f>SUM(F754:F755)</f>
        <v>1397</v>
      </c>
      <c r="G756" s="97"/>
      <c r="H756" s="97">
        <f>SUM(H754:H755)</f>
        <v>1397</v>
      </c>
      <c r="I756" s="97">
        <v>4</v>
      </c>
      <c r="J756" s="97">
        <v>0</v>
      </c>
      <c r="K756" s="97">
        <f>SUM(I756:J756)</f>
        <v>4</v>
      </c>
    </row>
    <row r="757" spans="1:11" ht="15.75">
      <c r="A757" s="136">
        <v>198</v>
      </c>
      <c r="B757" s="136" t="s">
        <v>1371</v>
      </c>
      <c r="C757" s="136" t="s">
        <v>887</v>
      </c>
      <c r="D757" s="95">
        <v>501120201</v>
      </c>
      <c r="E757" s="94"/>
      <c r="F757" s="94"/>
      <c r="G757" s="94">
        <v>701</v>
      </c>
      <c r="H757" s="94">
        <v>701</v>
      </c>
      <c r="I757" s="94"/>
      <c r="J757" s="94"/>
      <c r="K757" s="94"/>
    </row>
    <row r="758" spans="1:11" ht="15.75">
      <c r="A758" s="136"/>
      <c r="B758" s="136"/>
      <c r="C758" s="136"/>
      <c r="D758" s="95">
        <v>501120202</v>
      </c>
      <c r="E758" s="94"/>
      <c r="F758" s="94"/>
      <c r="G758" s="94">
        <v>702</v>
      </c>
      <c r="H758" s="94">
        <v>702</v>
      </c>
      <c r="I758" s="94"/>
      <c r="J758" s="94"/>
      <c r="K758" s="94"/>
    </row>
    <row r="759" spans="1:11" ht="15.75">
      <c r="A759" s="136"/>
      <c r="B759" s="136"/>
      <c r="C759" s="109" t="s">
        <v>867</v>
      </c>
      <c r="D759" s="109"/>
      <c r="E759" s="109"/>
      <c r="F759" s="97"/>
      <c r="G759" s="97">
        <f>SUM(G757:G758)</f>
        <v>1403</v>
      </c>
      <c r="H759" s="97">
        <f>SUM(H757:H758)</f>
        <v>1403</v>
      </c>
      <c r="I759" s="97">
        <v>0</v>
      </c>
      <c r="J759" s="97">
        <v>4</v>
      </c>
      <c r="K759" s="97">
        <f>SUM(I759:J759)</f>
        <v>4</v>
      </c>
    </row>
    <row r="760" spans="1:11" ht="15.75">
      <c r="A760" s="136">
        <v>199</v>
      </c>
      <c r="B760" s="136" t="s">
        <v>1372</v>
      </c>
      <c r="C760" s="136" t="s">
        <v>886</v>
      </c>
      <c r="D760" s="95">
        <v>501120203</v>
      </c>
      <c r="E760" s="94"/>
      <c r="F760" s="94">
        <v>591</v>
      </c>
      <c r="G760" s="94"/>
      <c r="H760" s="94">
        <v>591</v>
      </c>
      <c r="I760" s="94"/>
      <c r="J760" s="94"/>
      <c r="K760" s="94"/>
    </row>
    <row r="761" spans="1:11" ht="15.75">
      <c r="A761" s="136"/>
      <c r="B761" s="136"/>
      <c r="C761" s="136"/>
      <c r="D761" s="95">
        <v>501120204</v>
      </c>
      <c r="E761" s="94"/>
      <c r="F761" s="94">
        <v>473</v>
      </c>
      <c r="G761" s="94"/>
      <c r="H761" s="94">
        <v>473</v>
      </c>
      <c r="I761" s="94"/>
      <c r="J761" s="94"/>
      <c r="K761" s="94"/>
    </row>
    <row r="762" spans="1:11" ht="15.75">
      <c r="A762" s="136"/>
      <c r="B762" s="149"/>
      <c r="C762" s="101" t="s">
        <v>867</v>
      </c>
      <c r="D762" s="109"/>
      <c r="E762" s="97"/>
      <c r="F762" s="97">
        <f>SUM(F760:F761)</f>
        <v>1064</v>
      </c>
      <c r="G762" s="97"/>
      <c r="H762" s="97">
        <f>SUM(H760:H761)</f>
        <v>1064</v>
      </c>
      <c r="I762" s="97">
        <v>4</v>
      </c>
      <c r="J762" s="97">
        <v>0</v>
      </c>
      <c r="K762" s="97">
        <f>SUM(I762:J762)</f>
        <v>4</v>
      </c>
    </row>
    <row r="763" spans="1:11" ht="15.75">
      <c r="A763" s="136">
        <v>200</v>
      </c>
      <c r="B763" s="136" t="s">
        <v>1373</v>
      </c>
      <c r="C763" s="136" t="s">
        <v>886</v>
      </c>
      <c r="D763" s="95">
        <v>501120203</v>
      </c>
      <c r="E763" s="94"/>
      <c r="F763" s="94"/>
      <c r="G763" s="94">
        <v>555</v>
      </c>
      <c r="H763" s="94">
        <v>555</v>
      </c>
      <c r="I763" s="94"/>
      <c r="J763" s="94"/>
      <c r="K763" s="94"/>
    </row>
    <row r="764" spans="1:11" ht="15.75">
      <c r="A764" s="136"/>
      <c r="B764" s="136"/>
      <c r="C764" s="136"/>
      <c r="D764" s="95">
        <v>501120204</v>
      </c>
      <c r="E764" s="94"/>
      <c r="F764" s="94"/>
      <c r="G764" s="94">
        <v>471</v>
      </c>
      <c r="H764" s="94">
        <v>471</v>
      </c>
      <c r="I764" s="94"/>
      <c r="J764" s="94"/>
      <c r="K764" s="94"/>
    </row>
    <row r="765" spans="1:11" ht="15.75">
      <c r="A765" s="136"/>
      <c r="B765" s="149"/>
      <c r="C765" s="101" t="s">
        <v>867</v>
      </c>
      <c r="D765" s="109"/>
      <c r="E765" s="97"/>
      <c r="F765" s="97"/>
      <c r="G765" s="97">
        <f>SUM(G763:G764)</f>
        <v>1026</v>
      </c>
      <c r="H765" s="97">
        <f>SUM(H763:H764)</f>
        <v>1026</v>
      </c>
      <c r="I765" s="97">
        <v>0</v>
      </c>
      <c r="J765" s="97">
        <v>4</v>
      </c>
      <c r="K765" s="97">
        <f>SUM(I765:J765)</f>
        <v>4</v>
      </c>
    </row>
    <row r="766" spans="1:11" ht="15.75">
      <c r="A766" s="136">
        <v>201</v>
      </c>
      <c r="B766" s="136" t="s">
        <v>1374</v>
      </c>
      <c r="C766" s="136" t="s">
        <v>886</v>
      </c>
      <c r="D766" s="95">
        <v>501120205</v>
      </c>
      <c r="E766" s="94"/>
      <c r="F766" s="94">
        <v>411</v>
      </c>
      <c r="G766" s="94"/>
      <c r="H766" s="94">
        <v>411</v>
      </c>
      <c r="I766" s="94"/>
      <c r="J766" s="94"/>
      <c r="K766" s="94"/>
    </row>
    <row r="767" spans="1:11" ht="15.75">
      <c r="A767" s="136"/>
      <c r="B767" s="136"/>
      <c r="C767" s="136"/>
      <c r="D767" s="95">
        <v>501120206</v>
      </c>
      <c r="E767" s="94"/>
      <c r="F767" s="94">
        <v>594</v>
      </c>
      <c r="G767" s="94"/>
      <c r="H767" s="94">
        <v>594</v>
      </c>
      <c r="I767" s="94"/>
      <c r="J767" s="94"/>
      <c r="K767" s="94"/>
    </row>
    <row r="768" spans="1:11" ht="15.75">
      <c r="A768" s="136"/>
      <c r="B768" s="136"/>
      <c r="C768" s="109" t="s">
        <v>867</v>
      </c>
      <c r="D768" s="109"/>
      <c r="E768" s="109"/>
      <c r="F768" s="97">
        <f>SUM(F766:F767)</f>
        <v>1005</v>
      </c>
      <c r="G768" s="97"/>
      <c r="H768" s="97">
        <f>SUM(H766:H767)</f>
        <v>1005</v>
      </c>
      <c r="I768" s="97">
        <v>4</v>
      </c>
      <c r="J768" s="97">
        <v>0</v>
      </c>
      <c r="K768" s="97">
        <f>SUM(I768:J768)</f>
        <v>4</v>
      </c>
    </row>
    <row r="769" spans="1:11" ht="15.75">
      <c r="A769" s="136">
        <v>202</v>
      </c>
      <c r="B769" s="136" t="s">
        <v>1375</v>
      </c>
      <c r="C769" s="136" t="s">
        <v>886</v>
      </c>
      <c r="D769" s="95">
        <v>501120205</v>
      </c>
      <c r="E769" s="94"/>
      <c r="F769" s="94"/>
      <c r="G769" s="94">
        <v>433</v>
      </c>
      <c r="H769" s="94">
        <v>433</v>
      </c>
      <c r="I769" s="94"/>
      <c r="J769" s="94"/>
      <c r="K769" s="94"/>
    </row>
    <row r="770" spans="1:11" ht="15.75">
      <c r="A770" s="136"/>
      <c r="B770" s="136"/>
      <c r="C770" s="136"/>
      <c r="D770" s="95">
        <v>501120206</v>
      </c>
      <c r="E770" s="94"/>
      <c r="F770" s="94"/>
      <c r="G770" s="94">
        <v>590</v>
      </c>
      <c r="H770" s="94">
        <v>590</v>
      </c>
      <c r="I770" s="94"/>
      <c r="J770" s="94"/>
      <c r="K770" s="94"/>
    </row>
    <row r="771" spans="1:11" ht="15.75">
      <c r="A771" s="136"/>
      <c r="B771" s="136"/>
      <c r="C771" s="109" t="s">
        <v>867</v>
      </c>
      <c r="D771" s="109"/>
      <c r="E771" s="109"/>
      <c r="F771" s="97"/>
      <c r="G771" s="97">
        <f>SUM(G769:G770)</f>
        <v>1023</v>
      </c>
      <c r="H771" s="97">
        <f>SUM(H769:H770)</f>
        <v>1023</v>
      </c>
      <c r="I771" s="97">
        <v>0</v>
      </c>
      <c r="J771" s="97">
        <v>4</v>
      </c>
      <c r="K771" s="97">
        <f>SUM(I771:J771)</f>
        <v>4</v>
      </c>
    </row>
    <row r="772" spans="1:11" ht="15.75">
      <c r="A772" s="136">
        <v>203</v>
      </c>
      <c r="B772" s="136" t="s">
        <v>1376</v>
      </c>
      <c r="C772" s="95" t="s">
        <v>885</v>
      </c>
      <c r="D772" s="95">
        <v>501120207</v>
      </c>
      <c r="E772" s="106"/>
      <c r="F772" s="94">
        <v>63</v>
      </c>
      <c r="G772" s="94">
        <v>58</v>
      </c>
      <c r="H772" s="94">
        <f>SUM(F772:G772)</f>
        <v>121</v>
      </c>
      <c r="I772" s="94"/>
      <c r="J772" s="94"/>
      <c r="K772" s="94"/>
    </row>
    <row r="773" spans="1:11" ht="15.75">
      <c r="A773" s="136"/>
      <c r="B773" s="136"/>
      <c r="C773" s="95" t="s">
        <v>883</v>
      </c>
      <c r="D773" s="95">
        <v>501120301</v>
      </c>
      <c r="E773" s="106"/>
      <c r="F773" s="94">
        <v>63</v>
      </c>
      <c r="G773" s="94">
        <v>58</v>
      </c>
      <c r="H773" s="94">
        <f>SUM(F773:G773)</f>
        <v>121</v>
      </c>
      <c r="I773" s="94"/>
      <c r="J773" s="94"/>
      <c r="K773" s="94"/>
    </row>
    <row r="774" spans="1:11" ht="20.25" customHeight="1">
      <c r="A774" s="136"/>
      <c r="B774" s="136"/>
      <c r="C774" s="109" t="s">
        <v>867</v>
      </c>
      <c r="D774" s="109"/>
      <c r="E774" s="109"/>
      <c r="F774" s="97">
        <f>SUM(G772:G773)</f>
        <v>116</v>
      </c>
      <c r="G774" s="97">
        <f>SUM(F772:F773)</f>
        <v>126</v>
      </c>
      <c r="H774" s="97">
        <f>SUM(H772:H773)</f>
        <v>242</v>
      </c>
      <c r="I774" s="97">
        <v>1</v>
      </c>
      <c r="J774" s="97">
        <v>1</v>
      </c>
      <c r="K774" s="97">
        <f>SUM(I774:J774)</f>
        <v>2</v>
      </c>
    </row>
    <row r="775" spans="1:11" ht="15.75">
      <c r="A775" s="147">
        <v>204</v>
      </c>
      <c r="B775" s="147" t="s">
        <v>1377</v>
      </c>
      <c r="C775" s="147" t="s">
        <v>884</v>
      </c>
      <c r="D775" s="95">
        <v>501120303</v>
      </c>
      <c r="E775" s="94"/>
      <c r="F775" s="94">
        <v>730</v>
      </c>
      <c r="G775" s="94"/>
      <c r="H775" s="94">
        <v>730</v>
      </c>
      <c r="I775" s="97"/>
      <c r="J775" s="97"/>
      <c r="K775" s="97"/>
    </row>
    <row r="776" spans="1:11" ht="15.75">
      <c r="A776" s="141"/>
      <c r="B776" s="141"/>
      <c r="C776" s="160"/>
      <c r="D776" s="95">
        <v>501120304</v>
      </c>
      <c r="E776" s="94"/>
      <c r="F776" s="94">
        <v>273</v>
      </c>
      <c r="G776" s="94"/>
      <c r="H776" s="94">
        <v>273</v>
      </c>
      <c r="I776" s="94"/>
      <c r="J776" s="94"/>
      <c r="K776" s="94"/>
    </row>
    <row r="777" spans="1:11" ht="21.75" customHeight="1">
      <c r="A777" s="141"/>
      <c r="B777" s="153"/>
      <c r="C777" s="101" t="s">
        <v>867</v>
      </c>
      <c r="D777" s="122"/>
      <c r="E777" s="97"/>
      <c r="F777" s="114">
        <f>SUM(F775:F776)</f>
        <v>1003</v>
      </c>
      <c r="G777" s="114"/>
      <c r="H777" s="114">
        <f>SUM(H775:H776)</f>
        <v>1003</v>
      </c>
      <c r="I777" s="94">
        <v>3</v>
      </c>
      <c r="J777" s="94">
        <v>0</v>
      </c>
      <c r="K777" s="94">
        <v>3</v>
      </c>
    </row>
    <row r="778" spans="1:11" ht="21.75" customHeight="1">
      <c r="A778" s="141">
        <v>205</v>
      </c>
      <c r="B778" s="147" t="s">
        <v>1378</v>
      </c>
      <c r="C778" s="99"/>
      <c r="D778" s="95">
        <v>501120302</v>
      </c>
      <c r="F778" s="94">
        <v>679</v>
      </c>
      <c r="G778" s="94"/>
      <c r="H778" s="94">
        <v>679</v>
      </c>
      <c r="I778" s="94"/>
      <c r="J778" s="94"/>
      <c r="K778" s="94"/>
    </row>
    <row r="779" spans="1:11" ht="15.75">
      <c r="A779" s="141"/>
      <c r="B779" s="141"/>
      <c r="C779" s="99"/>
      <c r="D779" s="95">
        <v>501120305</v>
      </c>
      <c r="E779" s="94"/>
      <c r="F779" s="94">
        <v>451</v>
      </c>
      <c r="G779" s="94"/>
      <c r="H779" s="94">
        <v>451</v>
      </c>
      <c r="I779" s="94"/>
      <c r="J779" s="94"/>
      <c r="K779" s="94"/>
    </row>
    <row r="780" spans="1:11" ht="18.75" customHeight="1">
      <c r="A780" s="142"/>
      <c r="B780" s="153"/>
      <c r="C780" s="109" t="s">
        <v>867</v>
      </c>
      <c r="D780" s="109"/>
      <c r="E780" s="109"/>
      <c r="F780" s="97">
        <f>SUM(F778:F779)</f>
        <v>1130</v>
      </c>
      <c r="G780" s="97"/>
      <c r="H780" s="97">
        <f>SUM(H778:H779)</f>
        <v>1130</v>
      </c>
      <c r="I780" s="97">
        <v>4</v>
      </c>
      <c r="J780" s="97">
        <v>0</v>
      </c>
      <c r="K780" s="97">
        <v>4</v>
      </c>
    </row>
    <row r="781" spans="1:11" ht="15.75">
      <c r="A781" s="136">
        <v>206</v>
      </c>
      <c r="B781" s="147" t="s">
        <v>1379</v>
      </c>
      <c r="C781" s="147" t="s">
        <v>884</v>
      </c>
      <c r="D781" s="95">
        <v>501120303</v>
      </c>
      <c r="E781" s="94"/>
      <c r="F781" s="94"/>
      <c r="G781" s="94">
        <v>722</v>
      </c>
      <c r="H781" s="94">
        <v>722</v>
      </c>
      <c r="I781" s="97"/>
      <c r="J781" s="97"/>
      <c r="K781" s="97"/>
    </row>
    <row r="782" spans="1:11" ht="15.75">
      <c r="A782" s="148"/>
      <c r="B782" s="141"/>
      <c r="C782" s="160"/>
      <c r="D782" s="95">
        <v>501120304</v>
      </c>
      <c r="E782" s="94"/>
      <c r="F782" s="94"/>
      <c r="G782" s="94">
        <v>278</v>
      </c>
      <c r="H782" s="94">
        <v>278</v>
      </c>
      <c r="I782" s="94"/>
      <c r="J782" s="94"/>
      <c r="K782" s="94"/>
    </row>
    <row r="783" spans="1:11" ht="21.75" customHeight="1">
      <c r="A783" s="148"/>
      <c r="B783" s="142"/>
      <c r="C783" s="101" t="s">
        <v>867</v>
      </c>
      <c r="D783" s="122"/>
      <c r="E783" s="122"/>
      <c r="F783" s="122"/>
      <c r="G783" s="123">
        <f>SUM(G781:G782)</f>
        <v>1000</v>
      </c>
      <c r="H783" s="123">
        <f>SUM(H781:H782)</f>
        <v>1000</v>
      </c>
      <c r="I783" s="97">
        <v>0</v>
      </c>
      <c r="J783" s="97">
        <v>3</v>
      </c>
      <c r="K783" s="97">
        <v>3</v>
      </c>
    </row>
    <row r="784" spans="1:11" ht="15.75">
      <c r="A784" s="148">
        <v>207</v>
      </c>
      <c r="B784" s="147" t="s">
        <v>1380</v>
      </c>
      <c r="C784" s="147" t="s">
        <v>884</v>
      </c>
      <c r="D784" s="95">
        <v>501120302</v>
      </c>
      <c r="E784" s="94"/>
      <c r="F784" s="94"/>
      <c r="G784" s="94">
        <v>688</v>
      </c>
      <c r="H784" s="94">
        <v>688</v>
      </c>
      <c r="I784" s="94"/>
      <c r="J784" s="94"/>
      <c r="K784" s="94"/>
    </row>
    <row r="785" spans="1:11" ht="15.75">
      <c r="A785" s="148"/>
      <c r="B785" s="141"/>
      <c r="C785" s="160"/>
      <c r="D785" s="95">
        <v>501120305</v>
      </c>
      <c r="E785" s="94"/>
      <c r="F785" s="94"/>
      <c r="G785" s="94">
        <v>453</v>
      </c>
      <c r="H785" s="94">
        <v>453</v>
      </c>
      <c r="I785" s="94"/>
      <c r="J785" s="94"/>
      <c r="K785" s="94"/>
    </row>
    <row r="786" spans="1:11" ht="15.75">
      <c r="A786" s="148"/>
      <c r="B786" s="142"/>
      <c r="C786" s="109" t="s">
        <v>867</v>
      </c>
      <c r="D786" s="109"/>
      <c r="E786" s="109"/>
      <c r="F786" s="97"/>
      <c r="G786" s="97">
        <f>SUM(G784:G785)</f>
        <v>1141</v>
      </c>
      <c r="H786" s="97">
        <f>SUM(H784:H785)</f>
        <v>1141</v>
      </c>
      <c r="I786" s="97">
        <v>0</v>
      </c>
      <c r="J786" s="97">
        <v>4</v>
      </c>
      <c r="K786" s="97">
        <v>4</v>
      </c>
    </row>
    <row r="787" spans="1:11" ht="24" customHeight="1">
      <c r="A787" s="147">
        <v>208</v>
      </c>
      <c r="B787" s="147" t="s">
        <v>1381</v>
      </c>
      <c r="C787" s="99" t="s">
        <v>883</v>
      </c>
      <c r="D787" s="95">
        <v>501120306</v>
      </c>
      <c r="E787" s="94"/>
      <c r="F787" s="94">
        <v>1180</v>
      </c>
      <c r="G787" s="94"/>
      <c r="H787" s="94">
        <v>1180</v>
      </c>
      <c r="I787" s="97"/>
      <c r="J787" s="97"/>
      <c r="K787" s="97"/>
    </row>
    <row r="788" spans="1:11" ht="33.75" customHeight="1">
      <c r="A788" s="142"/>
      <c r="B788" s="142"/>
      <c r="C788" s="123" t="s">
        <v>867</v>
      </c>
      <c r="D788" s="107"/>
      <c r="E788" s="107"/>
      <c r="F788" s="114">
        <f>SUM(F787)</f>
        <v>1180</v>
      </c>
      <c r="G788" s="114"/>
      <c r="H788" s="110">
        <f>SUM(H787)</f>
        <v>1180</v>
      </c>
      <c r="I788" s="94">
        <v>4</v>
      </c>
      <c r="J788" s="94">
        <v>0</v>
      </c>
      <c r="K788" s="94">
        <v>4</v>
      </c>
    </row>
    <row r="789" spans="1:11" ht="25.5" customHeight="1">
      <c r="A789" s="147">
        <v>209</v>
      </c>
      <c r="B789" s="147" t="s">
        <v>1381</v>
      </c>
      <c r="C789" s="99"/>
      <c r="D789" s="95">
        <v>501120307</v>
      </c>
      <c r="E789" s="94"/>
      <c r="F789" s="94">
        <v>666</v>
      </c>
      <c r="G789" s="94"/>
      <c r="H789" s="94">
        <v>666</v>
      </c>
      <c r="I789" s="94"/>
      <c r="J789" s="94"/>
      <c r="K789" s="94"/>
    </row>
    <row r="790" spans="1:11" ht="28.5" customHeight="1">
      <c r="A790" s="153"/>
      <c r="B790" s="142"/>
      <c r="C790" s="109" t="s">
        <v>867</v>
      </c>
      <c r="D790" s="109"/>
      <c r="E790" s="109"/>
      <c r="F790" s="97">
        <f>SUM(F789)</f>
        <v>666</v>
      </c>
      <c r="G790" s="97"/>
      <c r="H790" s="97">
        <f>SUM(H789)</f>
        <v>666</v>
      </c>
      <c r="I790" s="97">
        <v>2</v>
      </c>
      <c r="J790" s="97">
        <v>0</v>
      </c>
      <c r="K790" s="97">
        <f>SUM(I790:J790)</f>
        <v>2</v>
      </c>
    </row>
    <row r="791" spans="1:11" ht="27.75" customHeight="1">
      <c r="A791" s="147">
        <v>210</v>
      </c>
      <c r="B791" s="147" t="s">
        <v>1382</v>
      </c>
      <c r="C791" s="99" t="s">
        <v>883</v>
      </c>
      <c r="D791" s="95">
        <v>501120306</v>
      </c>
      <c r="E791" s="94"/>
      <c r="F791" s="94"/>
      <c r="G791" s="94">
        <v>1130</v>
      </c>
      <c r="H791" s="94">
        <v>1130</v>
      </c>
      <c r="I791" s="97"/>
      <c r="J791" s="97"/>
      <c r="K791" s="97"/>
    </row>
    <row r="792" spans="1:11" ht="25.5" customHeight="1">
      <c r="A792" s="141"/>
      <c r="B792" s="142"/>
      <c r="C792" s="124" t="s">
        <v>867</v>
      </c>
      <c r="D792" s="123"/>
      <c r="E792" s="123"/>
      <c r="F792" s="123"/>
      <c r="G792" s="123">
        <f>SUM(G791)</f>
        <v>1130</v>
      </c>
      <c r="H792" s="123">
        <f>SUM(H791)</f>
        <v>1130</v>
      </c>
      <c r="I792" s="94">
        <v>0</v>
      </c>
      <c r="J792" s="94">
        <v>4</v>
      </c>
      <c r="K792" s="94">
        <v>4</v>
      </c>
    </row>
    <row r="793" spans="1:11" ht="32.25" customHeight="1">
      <c r="A793" s="136">
        <v>211</v>
      </c>
      <c r="B793" s="147" t="s">
        <v>1382</v>
      </c>
      <c r="C793" s="99"/>
      <c r="D793" s="95">
        <v>501120307</v>
      </c>
      <c r="E793" s="94"/>
      <c r="F793" s="94"/>
      <c r="G793" s="94">
        <v>621</v>
      </c>
      <c r="H793" s="94">
        <v>621</v>
      </c>
      <c r="I793" s="94"/>
      <c r="J793" s="94"/>
      <c r="K793" s="94"/>
    </row>
    <row r="794" spans="1:11" ht="23.25" customHeight="1">
      <c r="A794" s="136"/>
      <c r="B794" s="142"/>
      <c r="C794" s="109" t="s">
        <v>867</v>
      </c>
      <c r="D794" s="109"/>
      <c r="E794" s="109"/>
      <c r="F794" s="97"/>
      <c r="G794" s="97">
        <f>SUM(G793)</f>
        <v>621</v>
      </c>
      <c r="H794" s="97">
        <f>SUM(H793)</f>
        <v>621</v>
      </c>
      <c r="I794" s="97">
        <v>0</v>
      </c>
      <c r="J794" s="97">
        <v>2</v>
      </c>
      <c r="K794" s="97">
        <v>2</v>
      </c>
    </row>
    <row r="795" spans="1:11" ht="15.75">
      <c r="A795" s="136">
        <v>212</v>
      </c>
      <c r="B795" s="136" t="s">
        <v>1383</v>
      </c>
      <c r="C795" s="136" t="s">
        <v>879</v>
      </c>
      <c r="D795" s="95">
        <v>501120502</v>
      </c>
      <c r="E795" s="94"/>
      <c r="F795" s="94">
        <v>561</v>
      </c>
      <c r="G795" s="94"/>
      <c r="H795" s="94">
        <v>561</v>
      </c>
      <c r="I795" s="94"/>
      <c r="J795" s="94"/>
      <c r="K795" s="94"/>
    </row>
    <row r="796" spans="1:11" ht="15.75">
      <c r="A796" s="136"/>
      <c r="B796" s="136"/>
      <c r="C796" s="148"/>
      <c r="D796" s="95">
        <v>501120503</v>
      </c>
      <c r="E796" s="94"/>
      <c r="F796" s="94">
        <v>543</v>
      </c>
      <c r="G796" s="94"/>
      <c r="H796" s="94">
        <v>543</v>
      </c>
      <c r="I796" s="94"/>
      <c r="J796" s="94"/>
      <c r="K796" s="94"/>
    </row>
    <row r="797" spans="1:11" ht="27.75" customHeight="1">
      <c r="A797" s="149"/>
      <c r="B797" s="149"/>
      <c r="C797" s="109" t="s">
        <v>867</v>
      </c>
      <c r="D797" s="109"/>
      <c r="E797" s="97"/>
      <c r="F797" s="97">
        <f>SUM(F795:F796)</f>
        <v>1104</v>
      </c>
      <c r="G797" s="97"/>
      <c r="H797" s="97">
        <f>SUM(H795:H796)</f>
        <v>1104</v>
      </c>
      <c r="I797" s="97">
        <v>4</v>
      </c>
      <c r="J797" s="97">
        <v>0</v>
      </c>
      <c r="K797" s="97">
        <f>SUM(I797:J797)</f>
        <v>4</v>
      </c>
    </row>
    <row r="798" spans="1:11" ht="15.75">
      <c r="A798" s="136">
        <v>213</v>
      </c>
      <c r="B798" s="136" t="s">
        <v>1384</v>
      </c>
      <c r="C798" s="136" t="s">
        <v>879</v>
      </c>
      <c r="D798" s="95">
        <v>501120502</v>
      </c>
      <c r="E798" s="94"/>
      <c r="F798" s="94"/>
      <c r="G798" s="94">
        <v>514</v>
      </c>
      <c r="H798" s="94">
        <v>514</v>
      </c>
      <c r="I798" s="94"/>
      <c r="J798" s="94"/>
      <c r="K798" s="94"/>
    </row>
    <row r="799" spans="1:11" ht="15.75">
      <c r="A799" s="136"/>
      <c r="B799" s="136"/>
      <c r="C799" s="148"/>
      <c r="D799" s="95">
        <v>501120503</v>
      </c>
      <c r="E799" s="94"/>
      <c r="F799" s="94"/>
      <c r="G799" s="94">
        <v>493</v>
      </c>
      <c r="H799" s="94">
        <v>493</v>
      </c>
      <c r="I799" s="94"/>
      <c r="J799" s="94"/>
      <c r="K799" s="94"/>
    </row>
    <row r="800" spans="1:11" ht="29.25" customHeight="1">
      <c r="A800" s="136"/>
      <c r="B800" s="136"/>
      <c r="C800" s="109" t="s">
        <v>867</v>
      </c>
      <c r="D800" s="109"/>
      <c r="E800" s="109"/>
      <c r="F800" s="97"/>
      <c r="G800" s="97">
        <f>SUM(G798:G799)</f>
        <v>1007</v>
      </c>
      <c r="H800" s="97">
        <f>SUM(H798:H799)</f>
        <v>1007</v>
      </c>
      <c r="I800" s="97">
        <v>0</v>
      </c>
      <c r="J800" s="97">
        <v>4</v>
      </c>
      <c r="K800" s="97">
        <f>SUM(I800:J800)</f>
        <v>4</v>
      </c>
    </row>
    <row r="801" spans="1:11" ht="15.75">
      <c r="A801" s="136">
        <v>214</v>
      </c>
      <c r="B801" s="136" t="s">
        <v>1385</v>
      </c>
      <c r="C801" s="108" t="s">
        <v>882</v>
      </c>
      <c r="D801" s="95">
        <v>501120401</v>
      </c>
      <c r="E801" s="94"/>
      <c r="F801" s="94">
        <v>33</v>
      </c>
      <c r="G801" s="94"/>
      <c r="H801" s="94">
        <v>33</v>
      </c>
      <c r="I801" s="94"/>
      <c r="J801" s="94"/>
      <c r="K801" s="94"/>
    </row>
    <row r="802" spans="1:11" ht="15.75">
      <c r="A802" s="136"/>
      <c r="B802" s="136"/>
      <c r="C802" s="136" t="s">
        <v>879</v>
      </c>
      <c r="D802" s="95">
        <v>501120404</v>
      </c>
      <c r="E802" s="94"/>
      <c r="F802" s="94">
        <v>287</v>
      </c>
      <c r="G802" s="94"/>
      <c r="H802" s="94">
        <v>287</v>
      </c>
      <c r="I802" s="94"/>
      <c r="J802" s="94"/>
      <c r="K802" s="94"/>
    </row>
    <row r="803" spans="1:11">
      <c r="A803" s="136"/>
      <c r="B803" s="136"/>
      <c r="C803" s="136"/>
      <c r="D803" s="99">
        <v>501120405</v>
      </c>
      <c r="E803" s="94"/>
      <c r="F803" s="94">
        <v>298</v>
      </c>
      <c r="G803" s="94"/>
      <c r="H803" s="94">
        <v>298</v>
      </c>
      <c r="I803" s="94"/>
      <c r="J803" s="94"/>
      <c r="K803" s="94"/>
    </row>
    <row r="804" spans="1:11" ht="31.5" customHeight="1">
      <c r="A804" s="136"/>
      <c r="B804" s="136"/>
      <c r="C804" s="109" t="s">
        <v>867</v>
      </c>
      <c r="D804" s="109"/>
      <c r="E804" s="109"/>
      <c r="F804" s="97">
        <f>SUM(F801:F803)</f>
        <v>618</v>
      </c>
      <c r="G804" s="97"/>
      <c r="H804" s="97">
        <f>SUM(H801:H803)</f>
        <v>618</v>
      </c>
      <c r="I804" s="97">
        <v>4</v>
      </c>
      <c r="J804" s="97">
        <v>0</v>
      </c>
      <c r="K804" s="97">
        <f>SUM(I804:J804)</f>
        <v>4</v>
      </c>
    </row>
    <row r="805" spans="1:11" ht="15.75">
      <c r="A805" s="136">
        <v>215</v>
      </c>
      <c r="B805" s="136" t="s">
        <v>1386</v>
      </c>
      <c r="C805" s="108" t="s">
        <v>882</v>
      </c>
      <c r="D805" s="95">
        <v>501120401</v>
      </c>
      <c r="E805" s="94"/>
      <c r="F805" s="94"/>
      <c r="G805" s="94">
        <v>30</v>
      </c>
      <c r="H805" s="94">
        <v>30</v>
      </c>
      <c r="I805" s="94"/>
      <c r="J805" s="94"/>
      <c r="K805" s="94"/>
    </row>
    <row r="806" spans="1:11" ht="15.75">
      <c r="A806" s="136"/>
      <c r="B806" s="136"/>
      <c r="C806" s="136" t="s">
        <v>879</v>
      </c>
      <c r="D806" s="95">
        <v>501120404</v>
      </c>
      <c r="E806" s="94"/>
      <c r="F806" s="94"/>
      <c r="G806" s="94">
        <v>256</v>
      </c>
      <c r="H806" s="94">
        <v>256</v>
      </c>
      <c r="I806" s="94"/>
      <c r="J806" s="94"/>
      <c r="K806" s="94"/>
    </row>
    <row r="807" spans="1:11">
      <c r="A807" s="136"/>
      <c r="B807" s="136"/>
      <c r="C807" s="136"/>
      <c r="D807" s="99">
        <v>501120405</v>
      </c>
      <c r="E807" s="94"/>
      <c r="F807" s="94"/>
      <c r="G807" s="94">
        <v>266</v>
      </c>
      <c r="H807" s="94">
        <v>266</v>
      </c>
      <c r="I807" s="94"/>
      <c r="J807" s="94"/>
      <c r="K807" s="94"/>
    </row>
    <row r="808" spans="1:11" ht="24.75" customHeight="1">
      <c r="A808" s="136"/>
      <c r="B808" s="136"/>
      <c r="C808" s="109" t="s">
        <v>867</v>
      </c>
      <c r="D808" s="109"/>
      <c r="E808" s="109"/>
      <c r="F808" s="97"/>
      <c r="G808" s="97">
        <f>SUM(G805:G807)</f>
        <v>552</v>
      </c>
      <c r="H808" s="97">
        <f>SUM(H805:H807)</f>
        <v>552</v>
      </c>
      <c r="I808" s="97">
        <v>0</v>
      </c>
      <c r="J808" s="97">
        <v>4</v>
      </c>
      <c r="K808" s="97">
        <f>SUM(I808:J808)</f>
        <v>4</v>
      </c>
    </row>
    <row r="809" spans="1:11">
      <c r="A809" s="136">
        <v>216</v>
      </c>
      <c r="B809" s="136" t="s">
        <v>1387</v>
      </c>
      <c r="C809" s="136" t="s">
        <v>881</v>
      </c>
      <c r="D809" s="99">
        <v>501120601</v>
      </c>
      <c r="E809" s="94"/>
      <c r="F809" s="94">
        <v>163</v>
      </c>
      <c r="G809" s="94"/>
      <c r="H809" s="94">
        <v>163</v>
      </c>
      <c r="I809" s="94"/>
      <c r="J809" s="94"/>
      <c r="K809" s="94"/>
    </row>
    <row r="810" spans="1:11">
      <c r="A810" s="136"/>
      <c r="B810" s="136"/>
      <c r="C810" s="136"/>
      <c r="D810" s="99">
        <v>501120602</v>
      </c>
      <c r="E810" s="94"/>
      <c r="F810" s="94">
        <v>167</v>
      </c>
      <c r="G810" s="94"/>
      <c r="H810" s="94">
        <v>167</v>
      </c>
      <c r="I810" s="94"/>
      <c r="J810" s="94"/>
      <c r="K810" s="94"/>
    </row>
    <row r="811" spans="1:11" ht="15.75">
      <c r="A811" s="136"/>
      <c r="B811" s="136"/>
      <c r="C811" s="149"/>
      <c r="D811" s="95">
        <v>501120603</v>
      </c>
      <c r="E811" s="94"/>
      <c r="F811" s="94">
        <v>583</v>
      </c>
      <c r="G811" s="94"/>
      <c r="H811" s="94">
        <v>583</v>
      </c>
      <c r="I811" s="94"/>
      <c r="J811" s="94"/>
      <c r="K811" s="94"/>
    </row>
    <row r="812" spans="1:11" ht="18.75" customHeight="1">
      <c r="A812" s="136"/>
      <c r="B812" s="136"/>
      <c r="C812" s="109" t="s">
        <v>867</v>
      </c>
      <c r="D812" s="109"/>
      <c r="E812" s="109"/>
      <c r="F812" s="97">
        <f>SUM(F809:F811)</f>
        <v>913</v>
      </c>
      <c r="G812" s="97"/>
      <c r="H812" s="97">
        <f>SUM(H809:H811)</f>
        <v>913</v>
      </c>
      <c r="I812" s="97">
        <v>3</v>
      </c>
      <c r="J812" s="97">
        <v>0</v>
      </c>
      <c r="K812" s="97">
        <v>3</v>
      </c>
    </row>
    <row r="813" spans="1:11">
      <c r="A813" s="136">
        <v>217</v>
      </c>
      <c r="B813" s="136" t="s">
        <v>1388</v>
      </c>
      <c r="C813" s="136" t="s">
        <v>881</v>
      </c>
      <c r="D813" s="99">
        <v>501120601</v>
      </c>
      <c r="E813" s="94"/>
      <c r="F813" s="94"/>
      <c r="G813" s="94">
        <v>153</v>
      </c>
      <c r="H813" s="94">
        <v>153</v>
      </c>
      <c r="I813" s="94"/>
      <c r="J813" s="94"/>
      <c r="K813" s="94"/>
    </row>
    <row r="814" spans="1:11" ht="18" customHeight="1">
      <c r="A814" s="136"/>
      <c r="B814" s="136"/>
      <c r="C814" s="136"/>
      <c r="D814" s="99">
        <v>501120602</v>
      </c>
      <c r="E814" s="94"/>
      <c r="F814" s="94"/>
      <c r="G814" s="94">
        <v>186</v>
      </c>
      <c r="H814" s="94">
        <v>186</v>
      </c>
      <c r="I814" s="94"/>
      <c r="J814" s="94"/>
      <c r="K814" s="94"/>
    </row>
    <row r="815" spans="1:11" ht="18.75" customHeight="1">
      <c r="A815" s="136"/>
      <c r="B815" s="136"/>
      <c r="C815" s="149"/>
      <c r="D815" s="95">
        <v>501120603</v>
      </c>
      <c r="E815" s="94"/>
      <c r="F815" s="94"/>
      <c r="G815" s="94">
        <v>537</v>
      </c>
      <c r="H815" s="94">
        <v>537</v>
      </c>
      <c r="I815" s="94"/>
      <c r="J815" s="94"/>
      <c r="K815" s="94"/>
    </row>
    <row r="816" spans="1:11" ht="21" customHeight="1">
      <c r="A816" s="136"/>
      <c r="B816" s="136"/>
      <c r="C816" s="109" t="s">
        <v>867</v>
      </c>
      <c r="D816" s="109"/>
      <c r="E816" s="109"/>
      <c r="F816" s="97"/>
      <c r="G816" s="97">
        <f>SUM(G813:G815)</f>
        <v>876</v>
      </c>
      <c r="H816" s="97">
        <f>SUM(H813:H815)</f>
        <v>876</v>
      </c>
      <c r="I816" s="97">
        <v>0</v>
      </c>
      <c r="J816" s="97">
        <v>3</v>
      </c>
      <c r="K816" s="97">
        <v>3</v>
      </c>
    </row>
    <row r="817" spans="1:11" ht="41.25" customHeight="1">
      <c r="A817" s="136">
        <v>218</v>
      </c>
      <c r="B817" s="136" t="s">
        <v>1389</v>
      </c>
      <c r="C817" s="99" t="s">
        <v>880</v>
      </c>
      <c r="D817" s="99">
        <v>501120501</v>
      </c>
      <c r="E817" s="94"/>
      <c r="F817" s="99">
        <v>660</v>
      </c>
      <c r="G817" s="99">
        <v>535</v>
      </c>
      <c r="H817" s="99">
        <f>SUM(F817:G817)</f>
        <v>1195</v>
      </c>
      <c r="I817" s="94"/>
      <c r="J817" s="94"/>
      <c r="K817" s="94"/>
    </row>
    <row r="818" spans="1:11" ht="35.25" customHeight="1">
      <c r="A818" s="136"/>
      <c r="B818" s="136"/>
      <c r="C818" s="109" t="s">
        <v>867</v>
      </c>
      <c r="D818" s="119"/>
      <c r="E818" s="109"/>
      <c r="F818" s="101">
        <v>660</v>
      </c>
      <c r="G818" s="101">
        <v>535</v>
      </c>
      <c r="H818" s="101">
        <f>SUM(F818:G818)</f>
        <v>1195</v>
      </c>
      <c r="I818" s="101">
        <v>2</v>
      </c>
      <c r="J818" s="101">
        <v>2</v>
      </c>
      <c r="K818" s="101">
        <f>SUM(I818:J818)</f>
        <v>4</v>
      </c>
    </row>
    <row r="819" spans="1:11" ht="21" customHeight="1">
      <c r="A819" s="136">
        <v>219</v>
      </c>
      <c r="B819" s="136" t="s">
        <v>1390</v>
      </c>
      <c r="C819" s="136" t="s">
        <v>879</v>
      </c>
      <c r="D819" s="99">
        <v>501120406</v>
      </c>
      <c r="E819" s="94"/>
      <c r="F819" s="94">
        <v>307</v>
      </c>
      <c r="G819" s="94"/>
      <c r="H819" s="94">
        <v>307</v>
      </c>
      <c r="I819" s="94"/>
      <c r="J819" s="94"/>
      <c r="K819" s="94"/>
    </row>
    <row r="820" spans="1:11" ht="21.75" customHeight="1">
      <c r="A820" s="136"/>
      <c r="B820" s="136"/>
      <c r="C820" s="149"/>
      <c r="D820" s="95">
        <v>501120402</v>
      </c>
      <c r="E820" s="94"/>
      <c r="F820" s="94">
        <v>388</v>
      </c>
      <c r="G820" s="94"/>
      <c r="H820" s="94">
        <v>388</v>
      </c>
      <c r="I820" s="94"/>
      <c r="J820" s="94"/>
      <c r="K820" s="94"/>
    </row>
    <row r="821" spans="1:11" ht="27.75" customHeight="1">
      <c r="A821" s="136"/>
      <c r="B821" s="136"/>
      <c r="C821" s="149"/>
      <c r="D821" s="95">
        <v>501120403</v>
      </c>
      <c r="E821" s="94"/>
      <c r="F821" s="94">
        <v>406</v>
      </c>
      <c r="G821" s="94"/>
      <c r="H821" s="94">
        <v>406</v>
      </c>
      <c r="I821" s="94"/>
      <c r="J821" s="94"/>
      <c r="K821" s="94"/>
    </row>
    <row r="822" spans="1:11" ht="23.25" customHeight="1">
      <c r="A822" s="136"/>
      <c r="B822" s="136"/>
      <c r="C822" s="109" t="s">
        <v>867</v>
      </c>
      <c r="D822" s="109"/>
      <c r="E822" s="109"/>
      <c r="F822" s="97">
        <f>SUM(F819:F821)</f>
        <v>1101</v>
      </c>
      <c r="G822" s="97"/>
      <c r="H822" s="97">
        <f>SUM(H819:H821)</f>
        <v>1101</v>
      </c>
      <c r="I822" s="97">
        <v>4</v>
      </c>
      <c r="J822" s="97">
        <v>0</v>
      </c>
      <c r="K822" s="97">
        <f>SUM(I822:J822)</f>
        <v>4</v>
      </c>
    </row>
    <row r="823" spans="1:11">
      <c r="A823" s="136">
        <v>220</v>
      </c>
      <c r="B823" s="136" t="s">
        <v>1391</v>
      </c>
      <c r="C823" s="136" t="s">
        <v>879</v>
      </c>
      <c r="D823" s="99">
        <v>501120406</v>
      </c>
      <c r="E823" s="94"/>
      <c r="F823" s="94"/>
      <c r="G823" s="94">
        <v>294</v>
      </c>
      <c r="H823" s="94">
        <v>294</v>
      </c>
      <c r="I823" s="94"/>
      <c r="J823" s="94"/>
      <c r="K823" s="94"/>
    </row>
    <row r="824" spans="1:11" ht="15.75">
      <c r="A824" s="136"/>
      <c r="B824" s="136"/>
      <c r="C824" s="149"/>
      <c r="D824" s="95">
        <v>501120402</v>
      </c>
      <c r="E824" s="94"/>
      <c r="F824" s="94"/>
      <c r="G824" s="94">
        <v>346</v>
      </c>
      <c r="H824" s="94">
        <v>346</v>
      </c>
      <c r="I824" s="94"/>
      <c r="J824" s="94"/>
      <c r="K824" s="94"/>
    </row>
    <row r="825" spans="1:11" ht="15.75">
      <c r="A825" s="136"/>
      <c r="B825" s="136"/>
      <c r="C825" s="149"/>
      <c r="D825" s="95">
        <v>501120403</v>
      </c>
      <c r="E825" s="94"/>
      <c r="F825" s="94"/>
      <c r="G825" s="94">
        <v>372</v>
      </c>
      <c r="H825" s="94">
        <v>372</v>
      </c>
      <c r="I825" s="94"/>
      <c r="J825" s="94"/>
      <c r="K825" s="94"/>
    </row>
    <row r="826" spans="1:11" ht="15.75">
      <c r="A826" s="136"/>
      <c r="B826" s="136"/>
      <c r="C826" s="109" t="s">
        <v>867</v>
      </c>
      <c r="D826" s="109"/>
      <c r="E826" s="109"/>
      <c r="F826" s="97"/>
      <c r="G826" s="97">
        <f>SUM(G823:G825)</f>
        <v>1012</v>
      </c>
      <c r="H826" s="97">
        <f>SUM(H823:H825)</f>
        <v>1012</v>
      </c>
      <c r="I826" s="97">
        <v>0</v>
      </c>
      <c r="J826" s="97">
        <v>4</v>
      </c>
      <c r="K826" s="97">
        <f>SUM(I826:J826)</f>
        <v>4</v>
      </c>
    </row>
    <row r="827" spans="1:11" ht="15.75">
      <c r="A827" s="136">
        <v>221</v>
      </c>
      <c r="B827" s="136" t="s">
        <v>1392</v>
      </c>
      <c r="C827" s="99" t="s">
        <v>878</v>
      </c>
      <c r="D827" s="95">
        <v>501120604</v>
      </c>
      <c r="E827" s="94"/>
      <c r="F827" s="94">
        <v>732</v>
      </c>
      <c r="G827" s="94"/>
      <c r="H827" s="94">
        <v>732</v>
      </c>
      <c r="I827" s="94"/>
      <c r="J827" s="94"/>
      <c r="K827" s="94"/>
    </row>
    <row r="828" spans="1:11" ht="15.75">
      <c r="A828" s="136"/>
      <c r="B828" s="136"/>
      <c r="C828" s="136" t="s">
        <v>877</v>
      </c>
      <c r="D828" s="95">
        <v>501120605</v>
      </c>
      <c r="E828" s="94"/>
      <c r="F828" s="94">
        <v>322</v>
      </c>
      <c r="G828" s="94"/>
      <c r="H828" s="94">
        <v>322</v>
      </c>
      <c r="I828" s="94"/>
      <c r="J828" s="94"/>
      <c r="K828" s="94"/>
    </row>
    <row r="829" spans="1:11" ht="15.75">
      <c r="A829" s="136"/>
      <c r="B829" s="136"/>
      <c r="C829" s="136"/>
      <c r="D829" s="95">
        <v>501120606</v>
      </c>
      <c r="E829" s="94"/>
      <c r="F829" s="94">
        <v>408</v>
      </c>
      <c r="G829" s="94"/>
      <c r="H829" s="94">
        <v>408</v>
      </c>
      <c r="I829" s="94"/>
      <c r="J829" s="94"/>
      <c r="K829" s="94"/>
    </row>
    <row r="830" spans="1:11" ht="15.75">
      <c r="A830" s="136"/>
      <c r="B830" s="136"/>
      <c r="C830" s="109" t="s">
        <v>867</v>
      </c>
      <c r="D830" s="109"/>
      <c r="E830" s="109"/>
      <c r="F830" s="97">
        <f>SUM(F828:F829)</f>
        <v>730</v>
      </c>
      <c r="G830" s="97"/>
      <c r="H830" s="97">
        <f>SUM(H828:H829)</f>
        <v>730</v>
      </c>
      <c r="I830" s="97">
        <v>2</v>
      </c>
      <c r="J830" s="97">
        <v>0</v>
      </c>
      <c r="K830" s="97">
        <f>SUM(I830:J830)</f>
        <v>2</v>
      </c>
    </row>
    <row r="831" spans="1:11" ht="15.75">
      <c r="A831" s="136">
        <v>222</v>
      </c>
      <c r="B831" s="136" t="s">
        <v>1393</v>
      </c>
      <c r="C831" s="99" t="s">
        <v>878</v>
      </c>
      <c r="D831" s="95">
        <v>501120604</v>
      </c>
      <c r="E831" s="94"/>
      <c r="F831" s="94"/>
      <c r="G831" s="94">
        <v>583</v>
      </c>
      <c r="H831" s="94">
        <v>583</v>
      </c>
      <c r="I831" s="94"/>
      <c r="J831" s="94"/>
      <c r="K831" s="94"/>
    </row>
    <row r="832" spans="1:11" ht="15.75">
      <c r="A832" s="136"/>
      <c r="B832" s="136"/>
      <c r="C832" s="136" t="s">
        <v>877</v>
      </c>
      <c r="D832" s="95">
        <v>501120605</v>
      </c>
      <c r="E832" s="94"/>
      <c r="F832" s="94"/>
      <c r="G832" s="94">
        <v>310</v>
      </c>
      <c r="H832" s="94">
        <v>310</v>
      </c>
      <c r="I832" s="94"/>
      <c r="J832" s="94"/>
      <c r="K832" s="94"/>
    </row>
    <row r="833" spans="1:11" ht="15.75">
      <c r="A833" s="136"/>
      <c r="B833" s="136"/>
      <c r="C833" s="136"/>
      <c r="D833" s="95">
        <v>501120606</v>
      </c>
      <c r="E833" s="94"/>
      <c r="F833" s="94"/>
      <c r="G833" s="94">
        <v>384</v>
      </c>
      <c r="H833" s="94">
        <v>384</v>
      </c>
      <c r="I833" s="94"/>
      <c r="J833" s="94"/>
      <c r="K833" s="94"/>
    </row>
    <row r="834" spans="1:11" ht="15.75">
      <c r="A834" s="136"/>
      <c r="B834" s="136"/>
      <c r="C834" s="109" t="s">
        <v>867</v>
      </c>
      <c r="D834" s="109"/>
      <c r="E834" s="109"/>
      <c r="F834" s="97"/>
      <c r="G834" s="97">
        <f>SUM(G832:G833)</f>
        <v>694</v>
      </c>
      <c r="H834" s="97">
        <f>SUM(H832:H833)</f>
        <v>694</v>
      </c>
      <c r="I834" s="97">
        <v>0</v>
      </c>
      <c r="J834" s="97">
        <v>2</v>
      </c>
      <c r="K834" s="97">
        <f>SUM(I834:J834)</f>
        <v>2</v>
      </c>
    </row>
    <row r="835" spans="1:11" ht="15.75">
      <c r="A835" s="136">
        <v>223</v>
      </c>
      <c r="B835" s="136" t="s">
        <v>1394</v>
      </c>
      <c r="C835" s="136" t="s">
        <v>876</v>
      </c>
      <c r="D835" s="100">
        <v>501130101</v>
      </c>
      <c r="E835" s="94"/>
      <c r="F835" s="94">
        <v>285</v>
      </c>
      <c r="G835" s="94"/>
      <c r="H835" s="94">
        <v>285</v>
      </c>
      <c r="I835" s="94"/>
      <c r="J835" s="94"/>
      <c r="K835" s="94"/>
    </row>
    <row r="836" spans="1:11" ht="15.75">
      <c r="A836" s="149"/>
      <c r="B836" s="149"/>
      <c r="C836" s="149"/>
      <c r="D836" s="100">
        <v>501130102</v>
      </c>
      <c r="E836" s="94"/>
      <c r="F836" s="94">
        <v>335</v>
      </c>
      <c r="G836" s="94"/>
      <c r="H836" s="94">
        <v>335</v>
      </c>
      <c r="I836" s="94"/>
      <c r="J836" s="94"/>
      <c r="K836" s="94"/>
    </row>
    <row r="837" spans="1:11" ht="15.75">
      <c r="A837" s="149"/>
      <c r="B837" s="149"/>
      <c r="C837" s="149"/>
      <c r="D837" s="100">
        <v>501130103</v>
      </c>
      <c r="E837" s="94"/>
      <c r="F837" s="94">
        <v>434</v>
      </c>
      <c r="G837" s="94"/>
      <c r="H837" s="94">
        <v>434</v>
      </c>
      <c r="I837" s="94"/>
      <c r="J837" s="94"/>
      <c r="K837" s="94"/>
    </row>
    <row r="838" spans="1:11" ht="15.75">
      <c r="A838" s="149"/>
      <c r="B838" s="149"/>
      <c r="C838" s="149"/>
      <c r="D838" s="100">
        <v>501130104</v>
      </c>
      <c r="E838" s="94"/>
      <c r="F838" s="94">
        <v>484</v>
      </c>
      <c r="G838" s="94"/>
      <c r="H838" s="94">
        <v>484</v>
      </c>
      <c r="I838" s="94"/>
      <c r="J838" s="94"/>
      <c r="K838" s="94"/>
    </row>
    <row r="839" spans="1:11" ht="15.75">
      <c r="A839" s="149"/>
      <c r="B839" s="149"/>
      <c r="C839" s="109" t="s">
        <v>867</v>
      </c>
      <c r="D839" s="109"/>
      <c r="E839" s="109"/>
      <c r="F839" s="97">
        <f>SUM(F835:F838)</f>
        <v>1538</v>
      </c>
      <c r="G839" s="97"/>
      <c r="H839" s="97">
        <f>SUM(H835:H838)</f>
        <v>1538</v>
      </c>
      <c r="I839" s="97">
        <v>4</v>
      </c>
      <c r="J839" s="97">
        <v>0</v>
      </c>
      <c r="K839" s="97">
        <f>SUM(I839:J839)</f>
        <v>4</v>
      </c>
    </row>
    <row r="840" spans="1:11" ht="15.75">
      <c r="A840" s="136">
        <v>224</v>
      </c>
      <c r="B840" s="136" t="s">
        <v>1395</v>
      </c>
      <c r="C840" s="136" t="s">
        <v>876</v>
      </c>
      <c r="D840" s="100">
        <v>501130101</v>
      </c>
      <c r="E840" s="94"/>
      <c r="F840" s="94"/>
      <c r="G840" s="94">
        <v>294</v>
      </c>
      <c r="H840" s="94">
        <v>294</v>
      </c>
      <c r="I840" s="94"/>
      <c r="J840" s="94"/>
      <c r="K840" s="94"/>
    </row>
    <row r="841" spans="1:11" ht="15.75">
      <c r="A841" s="136"/>
      <c r="B841" s="136"/>
      <c r="C841" s="136"/>
      <c r="D841" s="100">
        <v>501130102</v>
      </c>
      <c r="E841" s="94"/>
      <c r="F841" s="94"/>
      <c r="G841" s="94">
        <v>333</v>
      </c>
      <c r="H841" s="94">
        <v>333</v>
      </c>
      <c r="I841" s="94"/>
      <c r="J841" s="94"/>
      <c r="K841" s="94"/>
    </row>
    <row r="842" spans="1:11" ht="20.25" customHeight="1">
      <c r="A842" s="136"/>
      <c r="B842" s="136"/>
      <c r="C842" s="136"/>
      <c r="D842" s="100">
        <v>501130103</v>
      </c>
      <c r="E842" s="94"/>
      <c r="F842" s="94"/>
      <c r="G842" s="94">
        <v>417</v>
      </c>
      <c r="H842" s="94">
        <v>417</v>
      </c>
      <c r="I842" s="94"/>
      <c r="J842" s="94"/>
      <c r="K842" s="94"/>
    </row>
    <row r="843" spans="1:11" ht="21.75" customHeight="1">
      <c r="A843" s="136"/>
      <c r="B843" s="136"/>
      <c r="C843" s="136"/>
      <c r="D843" s="100">
        <v>501130104</v>
      </c>
      <c r="E843" s="94"/>
      <c r="F843" s="94"/>
      <c r="G843" s="94">
        <v>459</v>
      </c>
      <c r="H843" s="94">
        <v>459</v>
      </c>
      <c r="I843" s="94"/>
      <c r="J843" s="94"/>
      <c r="K843" s="94"/>
    </row>
    <row r="844" spans="1:11" ht="24" customHeight="1">
      <c r="A844" s="136"/>
      <c r="B844" s="136"/>
      <c r="C844" s="109" t="s">
        <v>867</v>
      </c>
      <c r="D844" s="109"/>
      <c r="E844" s="109"/>
      <c r="F844" s="97"/>
      <c r="G844" s="97">
        <f>SUM(G840:G843)</f>
        <v>1503</v>
      </c>
      <c r="H844" s="97">
        <f>SUM(H840:H843)</f>
        <v>1503</v>
      </c>
      <c r="I844" s="97">
        <v>0</v>
      </c>
      <c r="J844" s="97">
        <v>4</v>
      </c>
      <c r="K844" s="97">
        <f>SUM(I844:J844)</f>
        <v>4</v>
      </c>
    </row>
    <row r="845" spans="1:11" ht="15.75">
      <c r="A845" s="136">
        <v>225</v>
      </c>
      <c r="B845" s="136" t="s">
        <v>1394</v>
      </c>
      <c r="C845" s="136" t="s">
        <v>876</v>
      </c>
      <c r="D845" s="100">
        <v>501130105</v>
      </c>
      <c r="E845" s="94"/>
      <c r="F845" s="94">
        <v>161</v>
      </c>
      <c r="G845" s="94"/>
      <c r="H845" s="94">
        <v>161</v>
      </c>
      <c r="I845" s="94"/>
      <c r="J845" s="94"/>
      <c r="K845" s="94"/>
    </row>
    <row r="846" spans="1:11" ht="15.75">
      <c r="A846" s="136"/>
      <c r="B846" s="136"/>
      <c r="C846" s="136"/>
      <c r="D846" s="100">
        <v>501130106</v>
      </c>
      <c r="E846" s="94"/>
      <c r="F846" s="94">
        <v>310</v>
      </c>
      <c r="G846" s="94"/>
      <c r="H846" s="94">
        <v>310</v>
      </c>
      <c r="I846" s="94"/>
      <c r="J846" s="94"/>
      <c r="K846" s="94"/>
    </row>
    <row r="847" spans="1:11" ht="15.75">
      <c r="A847" s="136"/>
      <c r="B847" s="136"/>
      <c r="C847" s="136"/>
      <c r="D847" s="100">
        <v>501130201</v>
      </c>
      <c r="E847" s="94"/>
      <c r="F847" s="94">
        <v>280</v>
      </c>
      <c r="G847" s="94"/>
      <c r="H847" s="94">
        <v>280</v>
      </c>
      <c r="I847" s="94"/>
      <c r="J847" s="94"/>
      <c r="K847" s="94"/>
    </row>
    <row r="848" spans="1:11" ht="15.75">
      <c r="A848" s="136"/>
      <c r="B848" s="136"/>
      <c r="C848" s="136"/>
      <c r="D848" s="100">
        <v>501130202</v>
      </c>
      <c r="E848" s="94"/>
      <c r="F848" s="94">
        <v>284</v>
      </c>
      <c r="G848" s="94"/>
      <c r="H848" s="94">
        <v>284</v>
      </c>
      <c r="I848" s="94"/>
      <c r="J848" s="94"/>
      <c r="K848" s="94"/>
    </row>
    <row r="849" spans="1:11" ht="21" customHeight="1">
      <c r="A849" s="136"/>
      <c r="B849" s="136"/>
      <c r="C849" s="149"/>
      <c r="D849" s="100">
        <v>501130204</v>
      </c>
      <c r="E849" s="94"/>
      <c r="F849" s="94">
        <v>447</v>
      </c>
      <c r="G849" s="94"/>
      <c r="H849" s="94">
        <v>447</v>
      </c>
      <c r="I849" s="94"/>
      <c r="J849" s="94"/>
      <c r="K849" s="94"/>
    </row>
    <row r="850" spans="1:11" ht="21" customHeight="1">
      <c r="A850" s="136"/>
      <c r="B850" s="136"/>
      <c r="C850" s="109" t="s">
        <v>867</v>
      </c>
      <c r="D850" s="109"/>
      <c r="E850" s="109"/>
      <c r="F850" s="97">
        <f>SUM(F845:F849)</f>
        <v>1482</v>
      </c>
      <c r="G850" s="97"/>
      <c r="H850" s="97">
        <f>SUM(H845:H849)</f>
        <v>1482</v>
      </c>
      <c r="I850" s="97">
        <v>4</v>
      </c>
      <c r="J850" s="97">
        <v>0</v>
      </c>
      <c r="K850" s="97">
        <f>SUM(I850:J850)</f>
        <v>4</v>
      </c>
    </row>
    <row r="851" spans="1:11" ht="15.75">
      <c r="A851" s="136">
        <v>226</v>
      </c>
      <c r="B851" s="136" t="s">
        <v>1395</v>
      </c>
      <c r="C851" s="136" t="s">
        <v>876</v>
      </c>
      <c r="D851" s="100">
        <v>501130105</v>
      </c>
      <c r="E851" s="94"/>
      <c r="F851" s="94"/>
      <c r="G851" s="94">
        <v>147</v>
      </c>
      <c r="H851" s="94">
        <v>147</v>
      </c>
      <c r="I851" s="94"/>
      <c r="J851" s="94"/>
      <c r="K851" s="94"/>
    </row>
    <row r="852" spans="1:11" ht="15.75">
      <c r="A852" s="136"/>
      <c r="B852" s="136"/>
      <c r="C852" s="136"/>
      <c r="D852" s="100">
        <v>501130106</v>
      </c>
      <c r="E852" s="94"/>
      <c r="F852" s="94"/>
      <c r="G852" s="94">
        <v>286</v>
      </c>
      <c r="H852" s="94">
        <v>286</v>
      </c>
      <c r="I852" s="94"/>
      <c r="J852" s="94"/>
      <c r="K852" s="94"/>
    </row>
    <row r="853" spans="1:11" ht="15.75">
      <c r="A853" s="136"/>
      <c r="B853" s="136"/>
      <c r="C853" s="136"/>
      <c r="D853" s="100">
        <v>501130201</v>
      </c>
      <c r="E853" s="94"/>
      <c r="F853" s="94"/>
      <c r="G853" s="94">
        <v>272</v>
      </c>
      <c r="H853" s="94">
        <v>272</v>
      </c>
      <c r="I853" s="94"/>
      <c r="J853" s="94"/>
      <c r="K853" s="94"/>
    </row>
    <row r="854" spans="1:11" ht="15.75">
      <c r="A854" s="136"/>
      <c r="B854" s="136"/>
      <c r="C854" s="136"/>
      <c r="D854" s="100">
        <v>501130202</v>
      </c>
      <c r="E854" s="94"/>
      <c r="F854" s="94"/>
      <c r="G854" s="94">
        <v>277</v>
      </c>
      <c r="H854" s="94">
        <v>277</v>
      </c>
      <c r="I854" s="94"/>
      <c r="J854" s="94"/>
      <c r="K854" s="94"/>
    </row>
    <row r="855" spans="1:11" ht="15.75">
      <c r="A855" s="136"/>
      <c r="B855" s="136"/>
      <c r="C855" s="149"/>
      <c r="D855" s="100">
        <v>501130204</v>
      </c>
      <c r="E855" s="94"/>
      <c r="F855" s="94"/>
      <c r="G855" s="94">
        <v>421</v>
      </c>
      <c r="H855" s="94">
        <v>421</v>
      </c>
      <c r="I855" s="94"/>
      <c r="J855" s="94"/>
      <c r="K855" s="94"/>
    </row>
    <row r="856" spans="1:11" ht="22.5" customHeight="1">
      <c r="A856" s="136"/>
      <c r="B856" s="136"/>
      <c r="C856" s="109" t="s">
        <v>867</v>
      </c>
      <c r="D856" s="109"/>
      <c r="E856" s="109"/>
      <c r="F856" s="97"/>
      <c r="G856" s="97">
        <f>SUM(G851:G855)</f>
        <v>1403</v>
      </c>
      <c r="H856" s="97">
        <f>SUM(H851:H855)</f>
        <v>1403</v>
      </c>
      <c r="I856" s="97">
        <v>0</v>
      </c>
      <c r="J856" s="97">
        <v>4</v>
      </c>
      <c r="K856" s="97">
        <f>SUM(I856:J856)</f>
        <v>4</v>
      </c>
    </row>
    <row r="857" spans="1:11" ht="15.75">
      <c r="A857" s="136">
        <v>227</v>
      </c>
      <c r="B857" s="136" t="s">
        <v>1394</v>
      </c>
      <c r="C857" s="136" t="s">
        <v>876</v>
      </c>
      <c r="D857" s="100">
        <v>501130203</v>
      </c>
      <c r="E857" s="94"/>
      <c r="F857" s="94">
        <v>184</v>
      </c>
      <c r="G857" s="94"/>
      <c r="H857" s="94">
        <v>184</v>
      </c>
      <c r="I857" s="94"/>
      <c r="J857" s="94"/>
      <c r="K857" s="94"/>
    </row>
    <row r="858" spans="1:11" ht="15.75">
      <c r="A858" s="136"/>
      <c r="B858" s="136"/>
      <c r="C858" s="136"/>
      <c r="D858" s="100">
        <v>501130301</v>
      </c>
      <c r="E858" s="94"/>
      <c r="F858" s="94">
        <v>252</v>
      </c>
      <c r="G858" s="94"/>
      <c r="H858" s="94">
        <v>252</v>
      </c>
      <c r="I858" s="94"/>
      <c r="J858" s="94"/>
      <c r="K858" s="94"/>
    </row>
    <row r="859" spans="1:11" ht="15.75">
      <c r="A859" s="136"/>
      <c r="B859" s="136"/>
      <c r="C859" s="136"/>
      <c r="D859" s="100">
        <v>501130302</v>
      </c>
      <c r="E859" s="94"/>
      <c r="F859" s="94">
        <v>557</v>
      </c>
      <c r="G859" s="94"/>
      <c r="H859" s="94">
        <v>557</v>
      </c>
      <c r="I859" s="94"/>
      <c r="J859" s="94"/>
      <c r="K859" s="94"/>
    </row>
    <row r="860" spans="1:11" ht="15.75">
      <c r="A860" s="136"/>
      <c r="B860" s="136"/>
      <c r="C860" s="149"/>
      <c r="D860" s="100">
        <v>501130303</v>
      </c>
      <c r="E860" s="94"/>
      <c r="F860" s="94">
        <v>496</v>
      </c>
      <c r="G860" s="94"/>
      <c r="H860" s="94">
        <v>496</v>
      </c>
      <c r="I860" s="94"/>
      <c r="J860" s="94"/>
      <c r="K860" s="94"/>
    </row>
    <row r="861" spans="1:11" ht="30" customHeight="1">
      <c r="A861" s="136"/>
      <c r="B861" s="136"/>
      <c r="C861" s="109" t="s">
        <v>867</v>
      </c>
      <c r="D861" s="109"/>
      <c r="E861" s="109"/>
      <c r="F861" s="97">
        <f>SUM(F857:F860)</f>
        <v>1489</v>
      </c>
      <c r="G861" s="97"/>
      <c r="H861" s="97">
        <f>SUM(H857:H860)</f>
        <v>1489</v>
      </c>
      <c r="I861" s="97">
        <v>4</v>
      </c>
      <c r="J861" s="97">
        <v>0</v>
      </c>
      <c r="K861" s="97">
        <f>SUM(I861:J861)</f>
        <v>4</v>
      </c>
    </row>
    <row r="862" spans="1:11" ht="15.75">
      <c r="A862" s="136">
        <v>228</v>
      </c>
      <c r="B862" s="136" t="s">
        <v>1395</v>
      </c>
      <c r="C862" s="136" t="s">
        <v>876</v>
      </c>
      <c r="D862" s="100">
        <v>501130203</v>
      </c>
      <c r="E862" s="94"/>
      <c r="F862" s="94"/>
      <c r="G862" s="94">
        <v>181</v>
      </c>
      <c r="H862" s="94">
        <v>181</v>
      </c>
      <c r="I862" s="94"/>
      <c r="J862" s="94"/>
      <c r="K862" s="94"/>
    </row>
    <row r="863" spans="1:11" ht="15.75">
      <c r="A863" s="136"/>
      <c r="B863" s="136"/>
      <c r="C863" s="136"/>
      <c r="D863" s="100">
        <v>501130301</v>
      </c>
      <c r="E863" s="94"/>
      <c r="F863" s="94"/>
      <c r="G863" s="94">
        <v>226</v>
      </c>
      <c r="H863" s="94">
        <v>226</v>
      </c>
      <c r="I863" s="94"/>
      <c r="J863" s="94"/>
      <c r="K863" s="94"/>
    </row>
    <row r="864" spans="1:11" ht="15.75">
      <c r="A864" s="136"/>
      <c r="B864" s="136"/>
      <c r="C864" s="136"/>
      <c r="D864" s="100">
        <v>501130302</v>
      </c>
      <c r="E864" s="94"/>
      <c r="F864" s="94"/>
      <c r="G864" s="94">
        <v>504</v>
      </c>
      <c r="H864" s="94">
        <v>504</v>
      </c>
      <c r="I864" s="94"/>
      <c r="J864" s="94"/>
      <c r="K864" s="94"/>
    </row>
    <row r="865" spans="1:11" ht="15.75">
      <c r="A865" s="136"/>
      <c r="B865" s="136"/>
      <c r="C865" s="149"/>
      <c r="D865" s="100">
        <v>501130303</v>
      </c>
      <c r="E865" s="94"/>
      <c r="F865" s="94"/>
      <c r="G865" s="94">
        <v>488</v>
      </c>
      <c r="H865" s="94">
        <v>488</v>
      </c>
      <c r="I865" s="94"/>
      <c r="J865" s="94"/>
      <c r="K865" s="94"/>
    </row>
    <row r="866" spans="1:11" ht="29.25" customHeight="1">
      <c r="A866" s="136"/>
      <c r="B866" s="136"/>
      <c r="C866" s="109" t="s">
        <v>867</v>
      </c>
      <c r="D866" s="109"/>
      <c r="E866" s="109"/>
      <c r="F866" s="97"/>
      <c r="G866" s="97">
        <f>SUM(G862:G865)</f>
        <v>1399</v>
      </c>
      <c r="H866" s="97">
        <f>SUM(H862:H865)</f>
        <v>1399</v>
      </c>
      <c r="I866" s="97">
        <v>0</v>
      </c>
      <c r="J866" s="97">
        <v>4</v>
      </c>
      <c r="K866" s="97">
        <f>SUM(I866:J866)</f>
        <v>4</v>
      </c>
    </row>
    <row r="867" spans="1:11" ht="15.75">
      <c r="A867" s="136">
        <v>229</v>
      </c>
      <c r="B867" s="136" t="s">
        <v>1396</v>
      </c>
      <c r="C867" s="136" t="s">
        <v>875</v>
      </c>
      <c r="D867" s="100">
        <v>501130304</v>
      </c>
      <c r="E867" s="94"/>
      <c r="F867" s="94">
        <v>25</v>
      </c>
      <c r="G867" s="94"/>
      <c r="H867" s="94">
        <v>25</v>
      </c>
      <c r="I867" s="94"/>
      <c r="J867" s="94"/>
      <c r="K867" s="94"/>
    </row>
    <row r="868" spans="1:11" ht="15.75">
      <c r="A868" s="136"/>
      <c r="B868" s="136"/>
      <c r="C868" s="149"/>
      <c r="D868" s="100">
        <v>501130401</v>
      </c>
      <c r="E868" s="94"/>
      <c r="F868" s="94">
        <v>81</v>
      </c>
      <c r="G868" s="94"/>
      <c r="H868" s="94">
        <v>81</v>
      </c>
      <c r="I868" s="94"/>
      <c r="J868" s="94"/>
      <c r="K868" s="94"/>
    </row>
    <row r="869" spans="1:11" ht="15.75">
      <c r="A869" s="136"/>
      <c r="B869" s="136"/>
      <c r="C869" s="99" t="s">
        <v>874</v>
      </c>
      <c r="D869" s="100">
        <v>501130305</v>
      </c>
      <c r="E869" s="94"/>
      <c r="F869" s="94">
        <v>405</v>
      </c>
      <c r="G869" s="94"/>
      <c r="H869" s="94">
        <v>405</v>
      </c>
      <c r="I869" s="94"/>
      <c r="J869" s="94"/>
      <c r="K869" s="94"/>
    </row>
    <row r="870" spans="1:11" ht="15.75">
      <c r="A870" s="136"/>
      <c r="B870" s="136"/>
      <c r="C870" s="136" t="s">
        <v>873</v>
      </c>
      <c r="D870" s="100">
        <v>501130402</v>
      </c>
      <c r="E870" s="94"/>
      <c r="F870" s="94">
        <v>520</v>
      </c>
      <c r="G870" s="94"/>
      <c r="H870" s="94">
        <v>520</v>
      </c>
      <c r="I870" s="94"/>
      <c r="J870" s="94"/>
      <c r="K870" s="94"/>
    </row>
    <row r="871" spans="1:11" ht="15.75">
      <c r="A871" s="136"/>
      <c r="B871" s="136"/>
      <c r="C871" s="136"/>
      <c r="D871" s="100">
        <v>501130403</v>
      </c>
      <c r="E871" s="94"/>
      <c r="F871" s="94">
        <v>429</v>
      </c>
      <c r="G871" s="94"/>
      <c r="H871" s="94">
        <v>429</v>
      </c>
      <c r="I871" s="94"/>
      <c r="J871" s="94"/>
      <c r="K871" s="94"/>
    </row>
    <row r="872" spans="1:11" ht="15.75">
      <c r="A872" s="136"/>
      <c r="B872" s="136"/>
      <c r="C872" s="109" t="s">
        <v>867</v>
      </c>
      <c r="D872" s="109"/>
      <c r="E872" s="109"/>
      <c r="F872" s="97">
        <f>SUM(F867:F871)</f>
        <v>1460</v>
      </c>
      <c r="G872" s="97"/>
      <c r="H872" s="97">
        <f>SUM(H867:H871)</f>
        <v>1460</v>
      </c>
      <c r="I872" s="97">
        <v>4</v>
      </c>
      <c r="J872" s="97">
        <v>0</v>
      </c>
      <c r="K872" s="97">
        <f>SUM(I872:J872)</f>
        <v>4</v>
      </c>
    </row>
    <row r="873" spans="1:11" ht="15.75">
      <c r="A873" s="136">
        <v>230</v>
      </c>
      <c r="B873" s="136" t="s">
        <v>1397</v>
      </c>
      <c r="C873" s="136" t="s">
        <v>875</v>
      </c>
      <c r="D873" s="100">
        <v>501130304</v>
      </c>
      <c r="E873" s="94"/>
      <c r="F873" s="94"/>
      <c r="G873" s="94">
        <v>19</v>
      </c>
      <c r="H873" s="94">
        <v>19</v>
      </c>
      <c r="I873" s="94"/>
      <c r="J873" s="94"/>
      <c r="K873" s="94"/>
    </row>
    <row r="874" spans="1:11" ht="15.75">
      <c r="A874" s="136"/>
      <c r="B874" s="136"/>
      <c r="C874" s="149"/>
      <c r="D874" s="100">
        <v>501130401</v>
      </c>
      <c r="E874" s="94"/>
      <c r="F874" s="94"/>
      <c r="G874" s="94">
        <v>71</v>
      </c>
      <c r="H874" s="94">
        <v>71</v>
      </c>
      <c r="I874" s="94"/>
      <c r="J874" s="94"/>
      <c r="K874" s="94"/>
    </row>
    <row r="875" spans="1:11" ht="15.75">
      <c r="A875" s="136"/>
      <c r="B875" s="136"/>
      <c r="C875" s="99" t="s">
        <v>874</v>
      </c>
      <c r="D875" s="100">
        <v>501130305</v>
      </c>
      <c r="E875" s="94"/>
      <c r="F875" s="94"/>
      <c r="G875" s="94">
        <v>238</v>
      </c>
      <c r="H875" s="94">
        <v>238</v>
      </c>
      <c r="I875" s="94"/>
      <c r="J875" s="94"/>
      <c r="K875" s="94"/>
    </row>
    <row r="876" spans="1:11" ht="15.75">
      <c r="A876" s="136"/>
      <c r="B876" s="136"/>
      <c r="C876" s="136" t="s">
        <v>873</v>
      </c>
      <c r="D876" s="100">
        <v>501130402</v>
      </c>
      <c r="E876" s="94"/>
      <c r="F876" s="94"/>
      <c r="G876" s="94">
        <v>433</v>
      </c>
      <c r="H876" s="94">
        <v>433</v>
      </c>
      <c r="I876" s="94"/>
      <c r="J876" s="94"/>
      <c r="K876" s="94"/>
    </row>
    <row r="877" spans="1:11" ht="15.75">
      <c r="A877" s="136"/>
      <c r="B877" s="136"/>
      <c r="C877" s="136"/>
      <c r="D877" s="100">
        <v>501130403</v>
      </c>
      <c r="E877" s="94"/>
      <c r="F877" s="94"/>
      <c r="G877" s="94">
        <v>432</v>
      </c>
      <c r="H877" s="94">
        <v>432</v>
      </c>
      <c r="I877" s="94"/>
      <c r="J877" s="94"/>
      <c r="K877" s="94"/>
    </row>
    <row r="878" spans="1:11" ht="15.75">
      <c r="A878" s="136"/>
      <c r="B878" s="136"/>
      <c r="C878" s="109" t="s">
        <v>867</v>
      </c>
      <c r="D878" s="109"/>
      <c r="E878" s="109"/>
      <c r="F878" s="97"/>
      <c r="G878" s="97">
        <f>SUM(G873:G877)</f>
        <v>1193</v>
      </c>
      <c r="H878" s="97">
        <f>SUM(H873:H877)</f>
        <v>1193</v>
      </c>
      <c r="I878" s="97">
        <v>0</v>
      </c>
      <c r="J878" s="97">
        <v>4</v>
      </c>
      <c r="K878" s="97">
        <f>SUM(I878:J878)</f>
        <v>4</v>
      </c>
    </row>
    <row r="879" spans="1:11" ht="15.75">
      <c r="A879" s="136">
        <v>231</v>
      </c>
      <c r="B879" s="136" t="s">
        <v>1398</v>
      </c>
      <c r="C879" s="136" t="s">
        <v>873</v>
      </c>
      <c r="D879" s="100">
        <v>501130404</v>
      </c>
      <c r="E879" s="94"/>
      <c r="F879" s="94">
        <v>400</v>
      </c>
      <c r="G879" s="94"/>
      <c r="H879" s="94">
        <v>400</v>
      </c>
      <c r="I879" s="94"/>
      <c r="J879" s="94"/>
      <c r="K879" s="94"/>
    </row>
    <row r="880" spans="1:11" ht="15.75">
      <c r="A880" s="136"/>
      <c r="B880" s="136"/>
      <c r="C880" s="136"/>
      <c r="D880" s="100">
        <v>501130405</v>
      </c>
      <c r="E880" s="94"/>
      <c r="F880" s="94">
        <v>410</v>
      </c>
      <c r="G880" s="94"/>
      <c r="H880" s="94">
        <v>410</v>
      </c>
      <c r="I880" s="94"/>
      <c r="J880" s="94"/>
      <c r="K880" s="94"/>
    </row>
    <row r="881" spans="1:11" ht="15.75">
      <c r="A881" s="136"/>
      <c r="B881" s="136"/>
      <c r="C881" s="149"/>
      <c r="D881" s="100">
        <v>501130406</v>
      </c>
      <c r="E881" s="94"/>
      <c r="F881" s="94">
        <v>416</v>
      </c>
      <c r="G881" s="94"/>
      <c r="H881" s="94">
        <v>416</v>
      </c>
      <c r="I881" s="94"/>
      <c r="J881" s="94"/>
      <c r="K881" s="94"/>
    </row>
    <row r="882" spans="1:11" ht="15.75">
      <c r="A882" s="136"/>
      <c r="B882" s="136"/>
      <c r="C882" s="109" t="s">
        <v>867</v>
      </c>
      <c r="D882" s="109"/>
      <c r="E882" s="109"/>
      <c r="F882" s="97">
        <f>SUM(F879:F881)</f>
        <v>1226</v>
      </c>
      <c r="G882" s="97"/>
      <c r="H882" s="97">
        <f>SUM(H879:H881)</f>
        <v>1226</v>
      </c>
      <c r="I882" s="97">
        <v>4</v>
      </c>
      <c r="J882" s="97">
        <v>0</v>
      </c>
      <c r="K882" s="97">
        <f>SUM(I882:J882)</f>
        <v>4</v>
      </c>
    </row>
    <row r="883" spans="1:11" ht="15.75">
      <c r="A883" s="136">
        <v>232</v>
      </c>
      <c r="B883" s="136" t="s">
        <v>1399</v>
      </c>
      <c r="C883" s="136" t="s">
        <v>873</v>
      </c>
      <c r="D883" s="100">
        <v>501130404</v>
      </c>
      <c r="E883" s="94"/>
      <c r="F883" s="94"/>
      <c r="G883" s="94">
        <v>400</v>
      </c>
      <c r="H883" s="94">
        <v>400</v>
      </c>
      <c r="I883" s="94"/>
      <c r="J883" s="94"/>
      <c r="K883" s="94"/>
    </row>
    <row r="884" spans="1:11" ht="15.75">
      <c r="A884" s="136"/>
      <c r="B884" s="136"/>
      <c r="C884" s="136"/>
      <c r="D884" s="100">
        <v>501130405</v>
      </c>
      <c r="E884" s="94"/>
      <c r="F884" s="94"/>
      <c r="G884" s="94">
        <v>400</v>
      </c>
      <c r="H884" s="94">
        <v>400</v>
      </c>
      <c r="I884" s="94"/>
      <c r="J884" s="94"/>
      <c r="K884" s="94"/>
    </row>
    <row r="885" spans="1:11" ht="15.75">
      <c r="A885" s="136"/>
      <c r="B885" s="136"/>
      <c r="C885" s="149"/>
      <c r="D885" s="100">
        <v>501130406</v>
      </c>
      <c r="E885" s="94"/>
      <c r="F885" s="94"/>
      <c r="G885" s="94">
        <v>400</v>
      </c>
      <c r="H885" s="94">
        <v>400</v>
      </c>
      <c r="I885" s="94"/>
      <c r="J885" s="94"/>
      <c r="K885" s="94"/>
    </row>
    <row r="886" spans="1:11" ht="15.75">
      <c r="A886" s="136"/>
      <c r="B886" s="136"/>
      <c r="C886" s="109" t="s">
        <v>867</v>
      </c>
      <c r="D886" s="109"/>
      <c r="E886" s="109"/>
      <c r="F886" s="97"/>
      <c r="G886" s="97">
        <f>SUM(G883:G885)</f>
        <v>1200</v>
      </c>
      <c r="H886" s="97">
        <f>SUM(H883:H885)</f>
        <v>1200</v>
      </c>
      <c r="I886" s="97">
        <v>0</v>
      </c>
      <c r="J886" s="97">
        <v>4</v>
      </c>
      <c r="K886" s="97">
        <f>SUM(I886:J886)</f>
        <v>4</v>
      </c>
    </row>
    <row r="887" spans="1:11" ht="15.75">
      <c r="A887" s="136">
        <v>233</v>
      </c>
      <c r="B887" s="136" t="s">
        <v>1400</v>
      </c>
      <c r="C887" s="136" t="s">
        <v>873</v>
      </c>
      <c r="D887" s="100">
        <v>501130407</v>
      </c>
      <c r="E887" s="94"/>
      <c r="F887" s="94">
        <v>439</v>
      </c>
      <c r="G887" s="94"/>
      <c r="H887" s="94">
        <v>439</v>
      </c>
      <c r="I887" s="94"/>
      <c r="J887" s="94"/>
      <c r="K887" s="94"/>
    </row>
    <row r="888" spans="1:11" ht="15.75">
      <c r="A888" s="136"/>
      <c r="B888" s="136"/>
      <c r="C888" s="136"/>
      <c r="D888" s="100">
        <v>501130408</v>
      </c>
      <c r="E888" s="94"/>
      <c r="F888" s="94">
        <v>179</v>
      </c>
      <c r="G888" s="94"/>
      <c r="H888" s="94">
        <v>179</v>
      </c>
      <c r="I888" s="94"/>
      <c r="J888" s="94"/>
      <c r="K888" s="94"/>
    </row>
    <row r="889" spans="1:11" ht="15.75">
      <c r="A889" s="136"/>
      <c r="B889" s="136"/>
      <c r="C889" s="109" t="s">
        <v>867</v>
      </c>
      <c r="D889" s="109"/>
      <c r="E889" s="109"/>
      <c r="F889" s="97">
        <f>SUM(F887:F888)</f>
        <v>618</v>
      </c>
      <c r="G889" s="97"/>
      <c r="H889" s="97">
        <f>SUM(H887:H888)</f>
        <v>618</v>
      </c>
      <c r="I889" s="97">
        <v>2</v>
      </c>
      <c r="J889" s="97">
        <v>0</v>
      </c>
      <c r="K889" s="97">
        <v>2</v>
      </c>
    </row>
    <row r="890" spans="1:11" ht="15.75">
      <c r="A890" s="136">
        <v>234</v>
      </c>
      <c r="B890" s="136" t="s">
        <v>1401</v>
      </c>
      <c r="C890" s="136" t="s">
        <v>873</v>
      </c>
      <c r="D890" s="100">
        <v>501130407</v>
      </c>
      <c r="E890" s="94"/>
      <c r="F890" s="94"/>
      <c r="G890" s="94">
        <v>453</v>
      </c>
      <c r="H890" s="94">
        <v>453</v>
      </c>
      <c r="I890" s="94"/>
      <c r="J890" s="94"/>
      <c r="K890" s="94"/>
    </row>
    <row r="891" spans="1:11" ht="15.75">
      <c r="A891" s="136"/>
      <c r="B891" s="136"/>
      <c r="C891" s="136"/>
      <c r="D891" s="100">
        <v>501130408</v>
      </c>
      <c r="E891" s="94"/>
      <c r="F891" s="94"/>
      <c r="G891" s="94">
        <v>175</v>
      </c>
      <c r="H891" s="94">
        <v>175</v>
      </c>
      <c r="I891" s="94"/>
      <c r="J891" s="94"/>
      <c r="K891" s="94"/>
    </row>
    <row r="892" spans="1:11" ht="15.75">
      <c r="A892" s="136"/>
      <c r="B892" s="136"/>
      <c r="C892" s="109" t="s">
        <v>867</v>
      </c>
      <c r="D892" s="109"/>
      <c r="E892" s="109"/>
      <c r="F892" s="97"/>
      <c r="G892" s="97">
        <f>SUM(G890:G891)</f>
        <v>628</v>
      </c>
      <c r="H892" s="97">
        <f>SUM(H890:H891)</f>
        <v>628</v>
      </c>
      <c r="I892" s="97">
        <v>0</v>
      </c>
      <c r="J892" s="97">
        <v>2</v>
      </c>
      <c r="K892" s="97">
        <v>2</v>
      </c>
    </row>
    <row r="893" spans="1:11" ht="15.75">
      <c r="A893" s="136">
        <v>235</v>
      </c>
      <c r="B893" s="136" t="s">
        <v>1402</v>
      </c>
      <c r="C893" s="136" t="s">
        <v>872</v>
      </c>
      <c r="D893" s="100">
        <v>501130501</v>
      </c>
      <c r="E893" s="94"/>
      <c r="F893" s="94">
        <v>90</v>
      </c>
      <c r="G893" s="94"/>
      <c r="H893" s="94">
        <f>SUM(F893:G893)</f>
        <v>90</v>
      </c>
      <c r="I893" s="94"/>
      <c r="J893" s="94"/>
      <c r="K893" s="94"/>
    </row>
    <row r="894" spans="1:11" ht="15.75">
      <c r="A894" s="136"/>
      <c r="B894" s="136"/>
      <c r="C894" s="136"/>
      <c r="D894" s="100">
        <v>501130502</v>
      </c>
      <c r="E894" s="94"/>
      <c r="F894" s="94">
        <v>409</v>
      </c>
      <c r="G894" s="94"/>
      <c r="H894" s="94">
        <f>SUM(F894:G894)</f>
        <v>409</v>
      </c>
      <c r="I894" s="94"/>
      <c r="J894" s="94"/>
      <c r="K894" s="94"/>
    </row>
    <row r="895" spans="1:11" ht="15.75">
      <c r="A895" s="136"/>
      <c r="B895" s="136"/>
      <c r="C895" s="136"/>
      <c r="D895" s="100">
        <v>501130503</v>
      </c>
      <c r="E895" s="94"/>
      <c r="F895" s="94">
        <v>252</v>
      </c>
      <c r="G895" s="94"/>
      <c r="H895" s="94">
        <f>SUM(F895:G895)</f>
        <v>252</v>
      </c>
      <c r="I895" s="94"/>
      <c r="J895" s="94"/>
      <c r="K895" s="94"/>
    </row>
    <row r="896" spans="1:11" ht="30" customHeight="1">
      <c r="A896" s="136"/>
      <c r="B896" s="136"/>
      <c r="C896" s="109" t="s">
        <v>867</v>
      </c>
      <c r="D896" s="109"/>
      <c r="E896" s="109"/>
      <c r="F896" s="97">
        <f>SUM(F893:F895)</f>
        <v>751</v>
      </c>
      <c r="G896" s="97"/>
      <c r="H896" s="97">
        <f>SUM(H893:H895)</f>
        <v>751</v>
      </c>
      <c r="I896" s="97">
        <v>3</v>
      </c>
      <c r="J896" s="97">
        <v>0</v>
      </c>
      <c r="K896" s="97">
        <v>3</v>
      </c>
    </row>
    <row r="897" spans="1:11" ht="15.75">
      <c r="A897" s="136">
        <v>236</v>
      </c>
      <c r="B897" s="136" t="s">
        <v>1403</v>
      </c>
      <c r="C897" s="136" t="s">
        <v>872</v>
      </c>
      <c r="D897" s="100">
        <v>501130501</v>
      </c>
      <c r="E897" s="94"/>
      <c r="F897" s="94"/>
      <c r="G897" s="94">
        <v>60</v>
      </c>
      <c r="H897" s="94">
        <f>SUM(F897:G897)</f>
        <v>60</v>
      </c>
      <c r="I897" s="94"/>
      <c r="J897" s="94"/>
      <c r="K897" s="94"/>
    </row>
    <row r="898" spans="1:11" ht="15.75">
      <c r="A898" s="136"/>
      <c r="B898" s="136"/>
      <c r="C898" s="136"/>
      <c r="D898" s="100">
        <v>501130502</v>
      </c>
      <c r="E898" s="94"/>
      <c r="F898" s="94"/>
      <c r="G898" s="94">
        <v>377</v>
      </c>
      <c r="H898" s="94">
        <f>SUM(F898:G898)</f>
        <v>377</v>
      </c>
      <c r="I898" s="94"/>
      <c r="J898" s="94"/>
      <c r="K898" s="94"/>
    </row>
    <row r="899" spans="1:11" ht="15.75">
      <c r="A899" s="136"/>
      <c r="B899" s="136"/>
      <c r="C899" s="136"/>
      <c r="D899" s="100">
        <v>501130503</v>
      </c>
      <c r="E899" s="94"/>
      <c r="F899" s="94"/>
      <c r="G899" s="94">
        <v>431</v>
      </c>
      <c r="H899" s="94">
        <f>SUM(F899:G899)</f>
        <v>431</v>
      </c>
      <c r="I899" s="94"/>
      <c r="J899" s="94"/>
      <c r="K899" s="94"/>
    </row>
    <row r="900" spans="1:11" ht="39" customHeight="1">
      <c r="A900" s="136"/>
      <c r="B900" s="136"/>
      <c r="C900" s="109" t="s">
        <v>867</v>
      </c>
      <c r="D900" s="109"/>
      <c r="E900" s="109"/>
      <c r="F900" s="97"/>
      <c r="G900" s="97">
        <f>SUM(G897:G899)</f>
        <v>868</v>
      </c>
      <c r="H900" s="97">
        <f>SUM(H897:H899)</f>
        <v>868</v>
      </c>
      <c r="I900" s="97">
        <v>0</v>
      </c>
      <c r="J900" s="97">
        <v>3</v>
      </c>
      <c r="K900" s="97">
        <f>SUM(I900:J900)</f>
        <v>3</v>
      </c>
    </row>
    <row r="901" spans="1:11" ht="15.75">
      <c r="A901" s="136">
        <v>237</v>
      </c>
      <c r="B901" s="136" t="s">
        <v>1404</v>
      </c>
      <c r="C901" s="136" t="s">
        <v>872</v>
      </c>
      <c r="D901" s="100">
        <v>501130504</v>
      </c>
      <c r="E901" s="94"/>
      <c r="F901" s="94">
        <v>443</v>
      </c>
      <c r="G901" s="94"/>
      <c r="H901" s="94">
        <f>SUM(F901:G901)</f>
        <v>443</v>
      </c>
      <c r="I901" s="94"/>
      <c r="J901" s="94"/>
      <c r="K901" s="94"/>
    </row>
    <row r="902" spans="1:11" ht="15.75">
      <c r="A902" s="136"/>
      <c r="B902" s="136"/>
      <c r="C902" s="136"/>
      <c r="D902" s="100">
        <v>501130505</v>
      </c>
      <c r="E902" s="94"/>
      <c r="F902" s="94">
        <v>530</v>
      </c>
      <c r="G902" s="94"/>
      <c r="H902" s="94">
        <f>SUM(F902:G902)</f>
        <v>530</v>
      </c>
      <c r="I902" s="94"/>
      <c r="J902" s="94"/>
      <c r="K902" s="94"/>
    </row>
    <row r="903" spans="1:11" ht="33.75" customHeight="1">
      <c r="A903" s="136"/>
      <c r="B903" s="136"/>
      <c r="C903" s="109" t="s">
        <v>867</v>
      </c>
      <c r="D903" s="109"/>
      <c r="E903" s="109"/>
      <c r="F903" s="97">
        <f>SUM(F901:F902)</f>
        <v>973</v>
      </c>
      <c r="G903" s="97"/>
      <c r="H903" s="97">
        <f>SUM(H901:H902)</f>
        <v>973</v>
      </c>
      <c r="I903" s="97">
        <v>3</v>
      </c>
      <c r="J903" s="97">
        <v>0</v>
      </c>
      <c r="K903" s="97">
        <f>SUM(I903:J903)</f>
        <v>3</v>
      </c>
    </row>
    <row r="904" spans="1:11" ht="15.75">
      <c r="A904" s="136">
        <v>238</v>
      </c>
      <c r="B904" s="136" t="s">
        <v>1405</v>
      </c>
      <c r="C904" s="136" t="s">
        <v>872</v>
      </c>
      <c r="D904" s="100">
        <v>501130504</v>
      </c>
      <c r="E904" s="94"/>
      <c r="F904" s="94"/>
      <c r="G904" s="94">
        <v>442</v>
      </c>
      <c r="H904" s="94">
        <f>SUM(F904:G904)</f>
        <v>442</v>
      </c>
      <c r="I904" s="94"/>
      <c r="J904" s="94"/>
      <c r="K904" s="94"/>
    </row>
    <row r="905" spans="1:11" ht="15.75">
      <c r="A905" s="136"/>
      <c r="B905" s="136"/>
      <c r="C905" s="136"/>
      <c r="D905" s="100">
        <v>501130505</v>
      </c>
      <c r="E905" s="94"/>
      <c r="F905" s="94"/>
      <c r="G905" s="94">
        <v>507</v>
      </c>
      <c r="H905" s="94">
        <f>SUM(F905:G905)</f>
        <v>507</v>
      </c>
      <c r="I905" s="94"/>
      <c r="J905" s="94"/>
      <c r="K905" s="94"/>
    </row>
    <row r="906" spans="1:11" ht="33" customHeight="1">
      <c r="A906" s="136"/>
      <c r="B906" s="136"/>
      <c r="C906" s="109" t="s">
        <v>867</v>
      </c>
      <c r="D906" s="109"/>
      <c r="E906" s="109"/>
      <c r="F906" s="97"/>
      <c r="G906" s="97">
        <f>SUM(G904:G905)</f>
        <v>949</v>
      </c>
      <c r="H906" s="97">
        <f>SUM(H904:H905)</f>
        <v>949</v>
      </c>
      <c r="I906" s="97">
        <v>0</v>
      </c>
      <c r="J906" s="97">
        <v>3</v>
      </c>
      <c r="K906" s="97">
        <v>3</v>
      </c>
    </row>
    <row r="907" spans="1:11" ht="15.75">
      <c r="A907" s="136">
        <v>239</v>
      </c>
      <c r="B907" s="136" t="s">
        <v>1406</v>
      </c>
      <c r="C907" s="136" t="s">
        <v>872</v>
      </c>
      <c r="D907" s="100">
        <v>501130506</v>
      </c>
      <c r="E907" s="94"/>
      <c r="F907" s="94">
        <v>499</v>
      </c>
      <c r="G907" s="94"/>
      <c r="H907" s="94">
        <v>499</v>
      </c>
      <c r="I907" s="94"/>
      <c r="J907" s="94"/>
      <c r="K907" s="94"/>
    </row>
    <row r="908" spans="1:11" ht="15.75">
      <c r="A908" s="136"/>
      <c r="B908" s="149"/>
      <c r="C908" s="149"/>
      <c r="D908" s="100">
        <v>501130507</v>
      </c>
      <c r="E908" s="94"/>
      <c r="F908" s="94">
        <v>389</v>
      </c>
      <c r="G908" s="94"/>
      <c r="H908" s="94">
        <v>389</v>
      </c>
      <c r="I908" s="94"/>
      <c r="J908" s="94"/>
      <c r="K908" s="94"/>
    </row>
    <row r="909" spans="1:11" ht="24" customHeight="1">
      <c r="A909" s="136"/>
      <c r="B909" s="149"/>
      <c r="C909" s="109" t="s">
        <v>867</v>
      </c>
      <c r="D909" s="109"/>
      <c r="E909" s="109"/>
      <c r="F909" s="97">
        <f>SUM(F907:F908)</f>
        <v>888</v>
      </c>
      <c r="G909" s="97"/>
      <c r="H909" s="97">
        <f>SUM(H907:H908)</f>
        <v>888</v>
      </c>
      <c r="I909" s="97">
        <v>3</v>
      </c>
      <c r="J909" s="97">
        <v>0</v>
      </c>
      <c r="K909" s="97">
        <f>SUM(I909:J909)</f>
        <v>3</v>
      </c>
    </row>
    <row r="910" spans="1:11" ht="15.75">
      <c r="A910" s="136">
        <v>240</v>
      </c>
      <c r="B910" s="136" t="s">
        <v>1407</v>
      </c>
      <c r="C910" s="136" t="s">
        <v>872</v>
      </c>
      <c r="D910" s="100">
        <v>501130506</v>
      </c>
      <c r="E910" s="94"/>
      <c r="F910" s="94"/>
      <c r="G910" s="94">
        <v>446</v>
      </c>
      <c r="H910" s="94">
        <v>446</v>
      </c>
      <c r="I910" s="94"/>
      <c r="J910" s="94"/>
      <c r="K910" s="94"/>
    </row>
    <row r="911" spans="1:11" ht="15.75">
      <c r="A911" s="136"/>
      <c r="B911" s="149"/>
      <c r="C911" s="149"/>
      <c r="D911" s="100">
        <v>501130507</v>
      </c>
      <c r="E911" s="94"/>
      <c r="F911" s="94"/>
      <c r="G911" s="94">
        <v>332</v>
      </c>
      <c r="H911" s="94">
        <v>332</v>
      </c>
      <c r="I911" s="94"/>
      <c r="J911" s="94"/>
      <c r="K911" s="94"/>
    </row>
    <row r="912" spans="1:11" ht="31.5" customHeight="1">
      <c r="A912" s="136"/>
      <c r="B912" s="149"/>
      <c r="C912" s="109" t="s">
        <v>867</v>
      </c>
      <c r="D912" s="109"/>
      <c r="E912" s="109"/>
      <c r="F912" s="97"/>
      <c r="G912" s="97">
        <f>SUM(G910:G911)</f>
        <v>778</v>
      </c>
      <c r="H912" s="97">
        <f>SUM(H910:H911)</f>
        <v>778</v>
      </c>
      <c r="I912" s="97">
        <v>0</v>
      </c>
      <c r="J912" s="97">
        <v>3</v>
      </c>
      <c r="K912" s="97">
        <f>SUM(I912:J912)</f>
        <v>3</v>
      </c>
    </row>
    <row r="913" spans="1:11" ht="15.75">
      <c r="A913" s="136">
        <v>241</v>
      </c>
      <c r="B913" s="136" t="s">
        <v>1408</v>
      </c>
      <c r="C913" s="136" t="s">
        <v>872</v>
      </c>
      <c r="D913" s="100">
        <v>501130508</v>
      </c>
      <c r="E913" s="94"/>
      <c r="F913" s="94">
        <v>431</v>
      </c>
      <c r="G913" s="94"/>
      <c r="H913" s="94">
        <v>431</v>
      </c>
      <c r="I913" s="94"/>
      <c r="J913" s="94"/>
      <c r="K913" s="94"/>
    </row>
    <row r="914" spans="1:11" ht="15.75">
      <c r="A914" s="136"/>
      <c r="B914" s="149"/>
      <c r="C914" s="149"/>
      <c r="D914" s="100">
        <v>501130509</v>
      </c>
      <c r="E914" s="94"/>
      <c r="F914" s="94">
        <v>359</v>
      </c>
      <c r="G914" s="94"/>
      <c r="H914" s="94">
        <v>359</v>
      </c>
      <c r="I914" s="94"/>
      <c r="J914" s="94"/>
      <c r="K914" s="94"/>
    </row>
    <row r="915" spans="1:11" ht="15.75">
      <c r="A915" s="136"/>
      <c r="B915" s="149"/>
      <c r="C915" s="149"/>
      <c r="D915" s="100">
        <v>501130510</v>
      </c>
      <c r="E915" s="94"/>
      <c r="F915" s="94">
        <v>349</v>
      </c>
      <c r="G915" s="94"/>
      <c r="H915" s="94">
        <v>349</v>
      </c>
      <c r="I915" s="94"/>
      <c r="J915" s="94"/>
      <c r="K915" s="94"/>
    </row>
    <row r="916" spans="1:11" ht="15.75">
      <c r="A916" s="136"/>
      <c r="B916" s="149"/>
      <c r="C916" s="109" t="s">
        <v>867</v>
      </c>
      <c r="D916" s="109"/>
      <c r="E916" s="109"/>
      <c r="F916" s="97">
        <f>SUM(F913:F915)</f>
        <v>1139</v>
      </c>
      <c r="G916" s="97"/>
      <c r="H916" s="97">
        <f>SUM(H913:H915)</f>
        <v>1139</v>
      </c>
      <c r="I916" s="97">
        <v>4</v>
      </c>
      <c r="J916" s="97">
        <v>0</v>
      </c>
      <c r="K916" s="97">
        <v>4</v>
      </c>
    </row>
    <row r="917" spans="1:11" ht="15.75">
      <c r="A917" s="136">
        <v>242</v>
      </c>
      <c r="B917" s="136" t="s">
        <v>1409</v>
      </c>
      <c r="C917" s="136" t="s">
        <v>872</v>
      </c>
      <c r="D917" s="100">
        <v>501130508</v>
      </c>
      <c r="E917" s="94"/>
      <c r="F917" s="94"/>
      <c r="G917" s="94">
        <v>408</v>
      </c>
      <c r="H917" s="94">
        <v>408</v>
      </c>
      <c r="I917" s="94"/>
      <c r="J917" s="94"/>
      <c r="K917" s="94"/>
    </row>
    <row r="918" spans="1:11" ht="15.75">
      <c r="A918" s="136"/>
      <c r="B918" s="149"/>
      <c r="C918" s="149"/>
      <c r="D918" s="100">
        <v>501130509</v>
      </c>
      <c r="E918" s="94"/>
      <c r="F918" s="94"/>
      <c r="G918" s="94">
        <v>333</v>
      </c>
      <c r="H918" s="94">
        <v>333</v>
      </c>
      <c r="I918" s="94"/>
      <c r="J918" s="94"/>
      <c r="K918" s="94"/>
    </row>
    <row r="919" spans="1:11" ht="15.75">
      <c r="A919" s="136"/>
      <c r="B919" s="149"/>
      <c r="C919" s="149"/>
      <c r="D919" s="100">
        <v>501130510</v>
      </c>
      <c r="E919" s="94"/>
      <c r="F919" s="94"/>
      <c r="G919" s="94">
        <v>304</v>
      </c>
      <c r="H919" s="94">
        <v>304</v>
      </c>
      <c r="I919" s="94"/>
      <c r="J919" s="94"/>
      <c r="K919" s="94"/>
    </row>
    <row r="920" spans="1:11" ht="15.75">
      <c r="A920" s="136"/>
      <c r="B920" s="149"/>
      <c r="C920" s="109" t="s">
        <v>867</v>
      </c>
      <c r="D920" s="109"/>
      <c r="E920" s="109"/>
      <c r="F920" s="97"/>
      <c r="G920" s="97">
        <f>SUM(G917:G919)</f>
        <v>1045</v>
      </c>
      <c r="H920" s="97">
        <f>SUM(H917:H919)</f>
        <v>1045</v>
      </c>
      <c r="I920" s="97">
        <v>0</v>
      </c>
      <c r="J920" s="97">
        <v>4</v>
      </c>
      <c r="K920" s="97">
        <f>SUM(I920:J920)</f>
        <v>4</v>
      </c>
    </row>
    <row r="921" spans="1:11" ht="15.75">
      <c r="A921" s="136">
        <v>243</v>
      </c>
      <c r="B921" s="136" t="s">
        <v>1410</v>
      </c>
      <c r="C921" s="136" t="s">
        <v>872</v>
      </c>
      <c r="D921" s="100">
        <v>501130601</v>
      </c>
      <c r="E921" s="94"/>
      <c r="F921" s="94">
        <v>339</v>
      </c>
      <c r="G921" s="94"/>
      <c r="H921" s="94">
        <v>339</v>
      </c>
      <c r="I921" s="94"/>
      <c r="J921" s="94"/>
      <c r="K921" s="94"/>
    </row>
    <row r="922" spans="1:11" ht="15.75">
      <c r="A922" s="136"/>
      <c r="B922" s="136"/>
      <c r="C922" s="136"/>
      <c r="D922" s="100">
        <v>501130602</v>
      </c>
      <c r="E922" s="94"/>
      <c r="F922" s="94">
        <v>353</v>
      </c>
      <c r="G922" s="94"/>
      <c r="H922" s="94">
        <v>353</v>
      </c>
      <c r="I922" s="94"/>
      <c r="J922" s="94"/>
      <c r="K922" s="94"/>
    </row>
    <row r="923" spans="1:11" ht="15.75">
      <c r="A923" s="136"/>
      <c r="B923" s="136"/>
      <c r="C923" s="149"/>
      <c r="D923" s="100">
        <v>501130604</v>
      </c>
      <c r="E923" s="94"/>
      <c r="F923" s="94">
        <v>475</v>
      </c>
      <c r="G923" s="94"/>
      <c r="H923" s="94">
        <v>475</v>
      </c>
      <c r="I923" s="94"/>
      <c r="J923" s="94"/>
      <c r="K923" s="94"/>
    </row>
    <row r="924" spans="1:11" ht="15.75">
      <c r="A924" s="136"/>
      <c r="B924" s="136"/>
      <c r="C924" s="109" t="s">
        <v>867</v>
      </c>
      <c r="D924" s="109"/>
      <c r="E924" s="109"/>
      <c r="F924" s="97">
        <f>SUM(F921:F923)</f>
        <v>1167</v>
      </c>
      <c r="G924" s="97"/>
      <c r="H924" s="97">
        <f>SUM(H921:H923)</f>
        <v>1167</v>
      </c>
      <c r="I924" s="97">
        <v>4</v>
      </c>
      <c r="J924" s="97">
        <v>0</v>
      </c>
      <c r="K924" s="97">
        <f>SUM(I924:J924)</f>
        <v>4</v>
      </c>
    </row>
    <row r="925" spans="1:11" ht="15.75">
      <c r="A925" s="136">
        <v>244</v>
      </c>
      <c r="B925" s="136" t="s">
        <v>1411</v>
      </c>
      <c r="C925" s="136" t="s">
        <v>872</v>
      </c>
      <c r="D925" s="100">
        <v>501130601</v>
      </c>
      <c r="E925" s="94"/>
      <c r="F925" s="94"/>
      <c r="G925" s="94">
        <v>288</v>
      </c>
      <c r="H925" s="94">
        <v>288</v>
      </c>
      <c r="I925" s="94"/>
      <c r="J925" s="94"/>
      <c r="K925" s="94"/>
    </row>
    <row r="926" spans="1:11" ht="15.75">
      <c r="A926" s="136"/>
      <c r="B926" s="136"/>
      <c r="C926" s="136"/>
      <c r="D926" s="100">
        <v>501130602</v>
      </c>
      <c r="E926" s="94"/>
      <c r="F926" s="94"/>
      <c r="G926" s="94">
        <v>367</v>
      </c>
      <c r="H926" s="94">
        <v>367</v>
      </c>
      <c r="I926" s="94"/>
      <c r="J926" s="94"/>
      <c r="K926" s="94"/>
    </row>
    <row r="927" spans="1:11" ht="15.75">
      <c r="A927" s="136"/>
      <c r="B927" s="136"/>
      <c r="C927" s="149"/>
      <c r="D927" s="100">
        <v>501130604</v>
      </c>
      <c r="E927" s="94"/>
      <c r="F927" s="94"/>
      <c r="G927" s="94">
        <v>385</v>
      </c>
      <c r="H927" s="94">
        <v>385</v>
      </c>
      <c r="I927" s="94"/>
      <c r="J927" s="94"/>
      <c r="K927" s="94"/>
    </row>
    <row r="928" spans="1:11" ht="23.25" customHeight="1">
      <c r="A928" s="136"/>
      <c r="B928" s="136"/>
      <c r="C928" s="109" t="s">
        <v>867</v>
      </c>
      <c r="D928" s="109"/>
      <c r="E928" s="109"/>
      <c r="F928" s="97"/>
      <c r="G928" s="97">
        <f>SUM(G925:G927)</f>
        <v>1040</v>
      </c>
      <c r="H928" s="97">
        <f>SUM(H925:H927)</f>
        <v>1040</v>
      </c>
      <c r="I928" s="97">
        <v>0</v>
      </c>
      <c r="J928" s="97">
        <v>4</v>
      </c>
      <c r="K928" s="97">
        <f>SUM(I928:J928)</f>
        <v>4</v>
      </c>
    </row>
    <row r="929" spans="1:11" ht="33" customHeight="1">
      <c r="A929" s="136">
        <v>245</v>
      </c>
      <c r="B929" s="136" t="s">
        <v>1412</v>
      </c>
      <c r="C929" s="99" t="s">
        <v>872</v>
      </c>
      <c r="D929" s="100">
        <v>501130603</v>
      </c>
      <c r="E929" s="106"/>
      <c r="F929" s="94">
        <v>502</v>
      </c>
      <c r="G929" s="94">
        <v>449</v>
      </c>
      <c r="H929" s="94">
        <f>SUM(F929:G929)</f>
        <v>951</v>
      </c>
      <c r="I929" s="94"/>
      <c r="J929" s="94"/>
      <c r="K929" s="94"/>
    </row>
    <row r="930" spans="1:11" ht="33" customHeight="1">
      <c r="A930" s="136"/>
      <c r="B930" s="136"/>
      <c r="C930" s="109" t="s">
        <v>867</v>
      </c>
      <c r="D930" s="109"/>
      <c r="E930" s="109"/>
      <c r="F930" s="97">
        <v>502</v>
      </c>
      <c r="G930" s="97">
        <v>449</v>
      </c>
      <c r="H930" s="97">
        <f>SUM(F930:G930)</f>
        <v>951</v>
      </c>
      <c r="I930" s="97">
        <v>2</v>
      </c>
      <c r="J930" s="97">
        <v>1</v>
      </c>
      <c r="K930" s="97">
        <f>SUM(I930:J930)</f>
        <v>3</v>
      </c>
    </row>
    <row r="931" spans="1:11" ht="15.75">
      <c r="A931" s="136">
        <v>246</v>
      </c>
      <c r="B931" s="136" t="s">
        <v>1413</v>
      </c>
      <c r="C931" s="136" t="s">
        <v>871</v>
      </c>
      <c r="D931" s="95">
        <v>501140101</v>
      </c>
      <c r="E931" s="94"/>
      <c r="F931" s="94">
        <v>402</v>
      </c>
      <c r="G931" s="94"/>
      <c r="H931" s="94">
        <v>402</v>
      </c>
      <c r="I931" s="94"/>
      <c r="J931" s="94"/>
      <c r="K931" s="94"/>
    </row>
    <row r="932" spans="1:11" ht="15.75">
      <c r="A932" s="136"/>
      <c r="B932" s="136"/>
      <c r="C932" s="136"/>
      <c r="D932" s="95">
        <v>501140102</v>
      </c>
      <c r="E932" s="94"/>
      <c r="F932" s="94">
        <v>126</v>
      </c>
      <c r="G932" s="94"/>
      <c r="H932" s="94">
        <v>126</v>
      </c>
      <c r="I932" s="94"/>
      <c r="J932" s="94"/>
      <c r="K932" s="94"/>
    </row>
    <row r="933" spans="1:11" ht="15.75">
      <c r="A933" s="136"/>
      <c r="B933" s="136"/>
      <c r="C933" s="136"/>
      <c r="D933" s="95">
        <v>501140103</v>
      </c>
      <c r="E933" s="94"/>
      <c r="F933" s="94">
        <v>346</v>
      </c>
      <c r="G933" s="94"/>
      <c r="H933" s="94">
        <v>346</v>
      </c>
      <c r="I933" s="94"/>
      <c r="J933" s="94"/>
      <c r="K933" s="94"/>
    </row>
    <row r="934" spans="1:11" ht="15.75">
      <c r="A934" s="136"/>
      <c r="B934" s="136"/>
      <c r="C934" s="109" t="s">
        <v>867</v>
      </c>
      <c r="D934" s="109"/>
      <c r="E934" s="109"/>
      <c r="F934" s="97">
        <f>SUM(F931:F933)</f>
        <v>874</v>
      </c>
      <c r="G934" s="97"/>
      <c r="H934" s="97">
        <f>SUM(H931:H933)</f>
        <v>874</v>
      </c>
      <c r="I934" s="97">
        <v>3</v>
      </c>
      <c r="J934" s="97">
        <v>0</v>
      </c>
      <c r="K934" s="97">
        <f>SUM(I934:J934)</f>
        <v>3</v>
      </c>
    </row>
    <row r="935" spans="1:11" ht="15.75">
      <c r="A935" s="136">
        <v>247</v>
      </c>
      <c r="B935" s="136" t="s">
        <v>1414</v>
      </c>
      <c r="C935" s="136" t="s">
        <v>871</v>
      </c>
      <c r="D935" s="95">
        <v>501140101</v>
      </c>
      <c r="E935" s="94"/>
      <c r="F935" s="94"/>
      <c r="G935" s="94">
        <v>378</v>
      </c>
      <c r="H935" s="94">
        <v>378</v>
      </c>
      <c r="I935" s="94"/>
      <c r="J935" s="94"/>
      <c r="K935" s="94"/>
    </row>
    <row r="936" spans="1:11" ht="15.75">
      <c r="A936" s="136"/>
      <c r="B936" s="136"/>
      <c r="C936" s="136"/>
      <c r="D936" s="95">
        <v>501140102</v>
      </c>
      <c r="E936" s="94"/>
      <c r="F936" s="94"/>
      <c r="G936" s="94">
        <v>109</v>
      </c>
      <c r="H936" s="94">
        <v>109</v>
      </c>
      <c r="I936" s="94"/>
      <c r="J936" s="94"/>
      <c r="K936" s="94"/>
    </row>
    <row r="937" spans="1:11" ht="15.75">
      <c r="A937" s="136"/>
      <c r="B937" s="136"/>
      <c r="C937" s="136"/>
      <c r="D937" s="95">
        <v>501140103</v>
      </c>
      <c r="E937" s="94"/>
      <c r="F937" s="94"/>
      <c r="G937" s="94">
        <v>348</v>
      </c>
      <c r="H937" s="94">
        <v>348</v>
      </c>
      <c r="I937" s="94"/>
      <c r="J937" s="94"/>
      <c r="K937" s="94"/>
    </row>
    <row r="938" spans="1:11" ht="24" customHeight="1">
      <c r="A938" s="136"/>
      <c r="B938" s="136"/>
      <c r="C938" s="109" t="s">
        <v>867</v>
      </c>
      <c r="D938" s="109"/>
      <c r="E938" s="109"/>
      <c r="F938" s="97"/>
      <c r="G938" s="97">
        <f>SUM(G935:G937)</f>
        <v>835</v>
      </c>
      <c r="H938" s="97">
        <f>SUM(H935:H937)</f>
        <v>835</v>
      </c>
      <c r="I938" s="97">
        <v>0</v>
      </c>
      <c r="J938" s="97">
        <v>2</v>
      </c>
      <c r="K938" s="97">
        <v>2</v>
      </c>
    </row>
    <row r="939" spans="1:11" ht="18.75" customHeight="1">
      <c r="A939" s="136">
        <v>248</v>
      </c>
      <c r="B939" s="136" t="s">
        <v>1415</v>
      </c>
      <c r="C939" s="136" t="s">
        <v>871</v>
      </c>
      <c r="D939" s="95">
        <v>501140104</v>
      </c>
      <c r="E939" s="94"/>
      <c r="F939" s="94">
        <v>177</v>
      </c>
      <c r="G939" s="94"/>
      <c r="H939" s="94">
        <v>177</v>
      </c>
      <c r="I939" s="94"/>
      <c r="J939" s="94"/>
      <c r="K939" s="94"/>
    </row>
    <row r="940" spans="1:11" ht="18" customHeight="1">
      <c r="A940" s="136"/>
      <c r="B940" s="136"/>
      <c r="C940" s="136"/>
      <c r="D940" s="95">
        <v>501140105</v>
      </c>
      <c r="E940" s="94"/>
      <c r="F940" s="94">
        <v>112</v>
      </c>
      <c r="G940" s="94"/>
      <c r="H940" s="94">
        <v>112</v>
      </c>
      <c r="I940" s="94"/>
      <c r="J940" s="94"/>
      <c r="K940" s="94"/>
    </row>
    <row r="941" spans="1:11" ht="21" customHeight="1">
      <c r="A941" s="136"/>
      <c r="B941" s="136"/>
      <c r="C941" s="136"/>
      <c r="D941" s="95">
        <v>501140106</v>
      </c>
      <c r="E941" s="94"/>
      <c r="F941" s="94">
        <v>194</v>
      </c>
      <c r="G941" s="94"/>
      <c r="H941" s="94">
        <v>194</v>
      </c>
      <c r="I941" s="94"/>
      <c r="J941" s="94"/>
      <c r="K941" s="94"/>
    </row>
    <row r="942" spans="1:11" ht="21" customHeight="1">
      <c r="A942" s="136"/>
      <c r="B942" s="136"/>
      <c r="C942" s="136"/>
      <c r="D942" s="95">
        <v>501140107</v>
      </c>
      <c r="E942" s="94"/>
      <c r="F942" s="94">
        <v>178</v>
      </c>
      <c r="G942" s="94"/>
      <c r="H942" s="94">
        <v>178</v>
      </c>
      <c r="I942" s="94"/>
      <c r="J942" s="94"/>
      <c r="K942" s="94"/>
    </row>
    <row r="943" spans="1:11" ht="26.25" customHeight="1">
      <c r="A943" s="136"/>
      <c r="B943" s="136"/>
      <c r="C943" s="109" t="s">
        <v>867</v>
      </c>
      <c r="D943" s="109"/>
      <c r="E943" s="109"/>
      <c r="F943" s="97">
        <f>SUM(F939:F942)</f>
        <v>661</v>
      </c>
      <c r="G943" s="97"/>
      <c r="H943" s="97">
        <f>SUM(H939:H942)</f>
        <v>661</v>
      </c>
      <c r="I943" s="97">
        <v>2</v>
      </c>
      <c r="J943" s="97">
        <v>0</v>
      </c>
      <c r="K943" s="97">
        <v>2</v>
      </c>
    </row>
    <row r="944" spans="1:11" ht="15.75">
      <c r="A944" s="136">
        <v>249</v>
      </c>
      <c r="B944" s="136" t="s">
        <v>1416</v>
      </c>
      <c r="C944" s="136" t="s">
        <v>871</v>
      </c>
      <c r="D944" s="95">
        <v>501140104</v>
      </c>
      <c r="E944" s="94"/>
      <c r="F944" s="94"/>
      <c r="G944" s="94">
        <v>112</v>
      </c>
      <c r="H944" s="94">
        <v>112</v>
      </c>
      <c r="I944" s="94"/>
      <c r="J944" s="94"/>
      <c r="K944" s="94"/>
    </row>
    <row r="945" spans="1:11" ht="18.75" customHeight="1">
      <c r="A945" s="136"/>
      <c r="B945" s="136"/>
      <c r="C945" s="136"/>
      <c r="D945" s="95">
        <v>501140105</v>
      </c>
      <c r="E945" s="94"/>
      <c r="F945" s="94"/>
      <c r="G945" s="94">
        <v>109</v>
      </c>
      <c r="H945" s="94">
        <v>109</v>
      </c>
      <c r="I945" s="94"/>
      <c r="J945" s="94"/>
      <c r="K945" s="94"/>
    </row>
    <row r="946" spans="1:11" ht="15.75">
      <c r="A946" s="136"/>
      <c r="B946" s="136"/>
      <c r="C946" s="136"/>
      <c r="D946" s="95">
        <v>501140106</v>
      </c>
      <c r="E946" s="94"/>
      <c r="F946" s="94"/>
      <c r="G946" s="94">
        <v>203</v>
      </c>
      <c r="H946" s="94">
        <v>203</v>
      </c>
      <c r="I946" s="94"/>
      <c r="J946" s="94"/>
      <c r="K946" s="94"/>
    </row>
    <row r="947" spans="1:11" ht="21" customHeight="1">
      <c r="A947" s="136"/>
      <c r="B947" s="136"/>
      <c r="C947" s="136"/>
      <c r="D947" s="95">
        <v>501140107</v>
      </c>
      <c r="E947" s="94"/>
      <c r="F947" s="94"/>
      <c r="G947" s="94">
        <v>157</v>
      </c>
      <c r="H947" s="94">
        <v>157</v>
      </c>
      <c r="I947" s="94"/>
      <c r="J947" s="94"/>
      <c r="K947" s="94"/>
    </row>
    <row r="948" spans="1:11" ht="23.25" customHeight="1">
      <c r="A948" s="136"/>
      <c r="B948" s="136"/>
      <c r="C948" s="109" t="s">
        <v>867</v>
      </c>
      <c r="D948" s="109"/>
      <c r="E948" s="109"/>
      <c r="F948" s="97"/>
      <c r="G948" s="97">
        <f>SUM(G944:G947)</f>
        <v>581</v>
      </c>
      <c r="H948" s="97">
        <f>SUM(H944:H947)</f>
        <v>581</v>
      </c>
      <c r="I948" s="97">
        <v>0</v>
      </c>
      <c r="J948" s="97">
        <v>2</v>
      </c>
      <c r="K948" s="97">
        <v>2</v>
      </c>
    </row>
    <row r="949" spans="1:11" ht="15.75">
      <c r="A949" s="136">
        <v>250</v>
      </c>
      <c r="B949" s="136" t="s">
        <v>1417</v>
      </c>
      <c r="C949" s="136" t="s">
        <v>870</v>
      </c>
      <c r="D949" s="95">
        <v>501140201</v>
      </c>
      <c r="E949" s="94"/>
      <c r="F949" s="94">
        <v>312</v>
      </c>
      <c r="G949" s="94"/>
      <c r="H949" s="94">
        <v>312</v>
      </c>
      <c r="I949" s="94"/>
      <c r="J949" s="94"/>
      <c r="K949" s="94"/>
    </row>
    <row r="950" spans="1:11" ht="15.75">
      <c r="A950" s="136"/>
      <c r="B950" s="136"/>
      <c r="C950" s="136"/>
      <c r="D950" s="95">
        <v>501140202</v>
      </c>
      <c r="E950" s="94"/>
      <c r="F950" s="94">
        <v>418</v>
      </c>
      <c r="G950" s="94"/>
      <c r="H950" s="94">
        <v>418</v>
      </c>
      <c r="I950" s="94"/>
      <c r="J950" s="94"/>
      <c r="K950" s="94"/>
    </row>
    <row r="951" spans="1:11" ht="15.75">
      <c r="A951" s="136"/>
      <c r="B951" s="136"/>
      <c r="C951" s="136"/>
      <c r="D951" s="95">
        <v>501140203</v>
      </c>
      <c r="E951" s="94"/>
      <c r="F951" s="94">
        <v>337</v>
      </c>
      <c r="G951" s="94"/>
      <c r="H951" s="94">
        <v>337</v>
      </c>
      <c r="I951" s="94"/>
      <c r="J951" s="94"/>
      <c r="K951" s="94"/>
    </row>
    <row r="952" spans="1:11" ht="15.75">
      <c r="A952" s="136"/>
      <c r="B952" s="136"/>
      <c r="C952" s="136"/>
      <c r="D952" s="95">
        <v>501140204</v>
      </c>
      <c r="E952" s="94"/>
      <c r="F952" s="94">
        <v>245</v>
      </c>
      <c r="G952" s="94"/>
      <c r="H952" s="94">
        <v>245</v>
      </c>
      <c r="I952" s="94"/>
      <c r="J952" s="94"/>
      <c r="K952" s="94"/>
    </row>
    <row r="953" spans="1:11" ht="15.75">
      <c r="A953" s="136"/>
      <c r="B953" s="136"/>
      <c r="C953" s="149"/>
      <c r="D953" s="95">
        <v>501140205</v>
      </c>
      <c r="E953" s="94"/>
      <c r="F953" s="94">
        <v>169</v>
      </c>
      <c r="G953" s="94"/>
      <c r="H953" s="94">
        <v>169</v>
      </c>
      <c r="I953" s="94"/>
      <c r="J953" s="94"/>
      <c r="K953" s="94"/>
    </row>
    <row r="954" spans="1:11" ht="42" customHeight="1">
      <c r="A954" s="136"/>
      <c r="B954" s="136"/>
      <c r="C954" s="109" t="s">
        <v>867</v>
      </c>
      <c r="D954" s="109"/>
      <c r="E954" s="109"/>
      <c r="F954" s="97">
        <f>SUM(F949:F952)</f>
        <v>1312</v>
      </c>
      <c r="G954" s="97"/>
      <c r="H954" s="97">
        <f>SUM(H949:H952)</f>
        <v>1312</v>
      </c>
      <c r="I954" s="97">
        <v>4</v>
      </c>
      <c r="J954" s="97">
        <v>0</v>
      </c>
      <c r="K954" s="97">
        <f>SUM(I954:J954)</f>
        <v>4</v>
      </c>
    </row>
    <row r="955" spans="1:11" ht="15.75">
      <c r="A955" s="136">
        <v>251</v>
      </c>
      <c r="B955" s="136" t="s">
        <v>1418</v>
      </c>
      <c r="C955" s="136" t="s">
        <v>870</v>
      </c>
      <c r="D955" s="95">
        <v>501140201</v>
      </c>
      <c r="E955" s="94"/>
      <c r="F955" s="94"/>
      <c r="G955" s="94">
        <v>306</v>
      </c>
      <c r="H955" s="94">
        <v>306</v>
      </c>
      <c r="I955" s="94"/>
      <c r="J955" s="94"/>
      <c r="K955" s="94"/>
    </row>
    <row r="956" spans="1:11" ht="15.75">
      <c r="A956" s="136"/>
      <c r="B956" s="136"/>
      <c r="C956" s="136"/>
      <c r="D956" s="95">
        <v>501140202</v>
      </c>
      <c r="E956" s="94"/>
      <c r="F956" s="94"/>
      <c r="G956" s="94">
        <v>363</v>
      </c>
      <c r="H956" s="94">
        <v>363</v>
      </c>
      <c r="I956" s="94"/>
      <c r="J956" s="94"/>
      <c r="K956" s="94"/>
    </row>
    <row r="957" spans="1:11" ht="15" customHeight="1">
      <c r="A957" s="136"/>
      <c r="B957" s="136"/>
      <c r="C957" s="136"/>
      <c r="D957" s="95">
        <v>501140203</v>
      </c>
      <c r="E957" s="94"/>
      <c r="F957" s="94"/>
      <c r="G957" s="94">
        <v>301</v>
      </c>
      <c r="H957" s="94">
        <v>301</v>
      </c>
      <c r="I957" s="94"/>
      <c r="J957" s="94"/>
      <c r="K957" s="94"/>
    </row>
    <row r="958" spans="1:11" ht="15.75">
      <c r="A958" s="136"/>
      <c r="B958" s="136"/>
      <c r="C958" s="136"/>
      <c r="D958" s="95">
        <v>501140204</v>
      </c>
      <c r="E958" s="94"/>
      <c r="F958" s="94"/>
      <c r="G958" s="94">
        <v>201</v>
      </c>
      <c r="H958" s="94">
        <v>201</v>
      </c>
      <c r="I958" s="94"/>
      <c r="J958" s="94"/>
      <c r="K958" s="94"/>
    </row>
    <row r="959" spans="1:11" ht="15.75">
      <c r="A959" s="136"/>
      <c r="B959" s="136"/>
      <c r="C959" s="149"/>
      <c r="D959" s="95">
        <v>501140205</v>
      </c>
      <c r="E959" s="94"/>
      <c r="F959" s="94"/>
      <c r="G959" s="94">
        <v>150</v>
      </c>
      <c r="H959" s="94">
        <v>150</v>
      </c>
      <c r="I959" s="94"/>
      <c r="J959" s="94"/>
      <c r="K959" s="94"/>
    </row>
    <row r="960" spans="1:11" ht="31.5" customHeight="1">
      <c r="A960" s="136"/>
      <c r="B960" s="136"/>
      <c r="C960" s="109" t="s">
        <v>867</v>
      </c>
      <c r="D960" s="109"/>
      <c r="E960" s="109"/>
      <c r="F960" s="97"/>
      <c r="G960" s="97">
        <f>SUM(G955:G958)</f>
        <v>1171</v>
      </c>
      <c r="H960" s="97">
        <f>SUM(H955:H958)</f>
        <v>1171</v>
      </c>
      <c r="I960" s="97">
        <v>0</v>
      </c>
      <c r="J960" s="97">
        <v>4</v>
      </c>
      <c r="K960" s="97">
        <v>4</v>
      </c>
    </row>
    <row r="961" spans="1:11" ht="14.25" customHeight="1">
      <c r="A961" s="136">
        <v>252</v>
      </c>
      <c r="B961" s="136" t="s">
        <v>1419</v>
      </c>
      <c r="C961" s="136" t="s">
        <v>870</v>
      </c>
      <c r="D961" s="95">
        <v>501140206</v>
      </c>
      <c r="E961" s="94"/>
      <c r="F961" s="94">
        <v>262</v>
      </c>
      <c r="G961" s="94"/>
      <c r="H961" s="94">
        <v>262</v>
      </c>
      <c r="I961" s="94"/>
      <c r="J961" s="94"/>
      <c r="K961" s="94"/>
    </row>
    <row r="962" spans="1:11" ht="14.25" customHeight="1">
      <c r="A962" s="136"/>
      <c r="B962" s="149"/>
      <c r="C962" s="149"/>
      <c r="D962" s="95">
        <v>501140207</v>
      </c>
      <c r="E962" s="94"/>
      <c r="F962" s="94">
        <v>195</v>
      </c>
      <c r="G962" s="94"/>
      <c r="H962" s="94">
        <v>195</v>
      </c>
      <c r="I962" s="94"/>
      <c r="J962" s="94"/>
      <c r="K962" s="94"/>
    </row>
    <row r="963" spans="1:11" ht="12.75" customHeight="1">
      <c r="A963" s="136"/>
      <c r="B963" s="149"/>
      <c r="C963" s="149"/>
      <c r="D963" s="95">
        <v>501140301</v>
      </c>
      <c r="E963" s="94"/>
      <c r="F963" s="94">
        <v>249</v>
      </c>
      <c r="G963" s="94"/>
      <c r="H963" s="94">
        <v>249</v>
      </c>
      <c r="I963" s="94"/>
      <c r="J963" s="94"/>
      <c r="K963" s="94"/>
    </row>
    <row r="964" spans="1:11" ht="12.75" customHeight="1">
      <c r="A964" s="136"/>
      <c r="B964" s="149"/>
      <c r="C964" s="149"/>
      <c r="D964" s="95">
        <v>501140302</v>
      </c>
      <c r="E964" s="94"/>
      <c r="F964" s="94">
        <v>231</v>
      </c>
      <c r="G964" s="94"/>
      <c r="H964" s="94">
        <v>231</v>
      </c>
      <c r="I964" s="94"/>
      <c r="J964" s="94"/>
      <c r="K964" s="94"/>
    </row>
    <row r="965" spans="1:11" ht="14.25" customHeight="1">
      <c r="A965" s="136"/>
      <c r="B965" s="149"/>
      <c r="C965" s="149"/>
      <c r="D965" s="95">
        <v>501140303</v>
      </c>
      <c r="E965" s="94"/>
      <c r="F965" s="94">
        <v>220</v>
      </c>
      <c r="G965" s="94"/>
      <c r="H965" s="94">
        <v>220</v>
      </c>
      <c r="I965" s="94"/>
      <c r="J965" s="94"/>
      <c r="K965" s="94"/>
    </row>
    <row r="966" spans="1:11" ht="14.25" customHeight="1">
      <c r="A966" s="136"/>
      <c r="B966" s="149"/>
      <c r="C966" s="149"/>
      <c r="D966" s="95">
        <v>501140304</v>
      </c>
      <c r="E966" s="94"/>
      <c r="F966" s="94">
        <v>255</v>
      </c>
      <c r="G966" s="94"/>
      <c r="H966" s="94">
        <v>255</v>
      </c>
      <c r="I966" s="94"/>
      <c r="J966" s="94"/>
      <c r="K966" s="94"/>
    </row>
    <row r="967" spans="1:11" ht="12.75" customHeight="1">
      <c r="A967" s="136"/>
      <c r="B967" s="149"/>
      <c r="C967" s="109" t="s">
        <v>867</v>
      </c>
      <c r="D967" s="109"/>
      <c r="E967" s="109"/>
      <c r="F967" s="97">
        <f>SUM(F961:F966)</f>
        <v>1412</v>
      </c>
      <c r="G967" s="97"/>
      <c r="H967" s="97">
        <f>SUM(H961:H966)</f>
        <v>1412</v>
      </c>
      <c r="I967" s="97">
        <v>4</v>
      </c>
      <c r="J967" s="97">
        <v>0</v>
      </c>
      <c r="K967" s="97">
        <v>4</v>
      </c>
    </row>
    <row r="968" spans="1:11" ht="15.75">
      <c r="A968" s="136">
        <v>253</v>
      </c>
      <c r="B968" s="136" t="s">
        <v>1420</v>
      </c>
      <c r="C968" s="136" t="s">
        <v>870</v>
      </c>
      <c r="D968" s="95">
        <v>501140206</v>
      </c>
      <c r="E968" s="94"/>
      <c r="F968" s="94"/>
      <c r="G968" s="94">
        <v>217</v>
      </c>
      <c r="H968" s="94">
        <v>217</v>
      </c>
      <c r="I968" s="94"/>
      <c r="J968" s="94"/>
      <c r="K968" s="94"/>
    </row>
    <row r="969" spans="1:11" ht="14.25" customHeight="1">
      <c r="A969" s="136"/>
      <c r="B969" s="149"/>
      <c r="C969" s="149"/>
      <c r="D969" s="95">
        <v>501140207</v>
      </c>
      <c r="E969" s="94"/>
      <c r="F969" s="94"/>
      <c r="G969" s="94">
        <v>144</v>
      </c>
      <c r="H969" s="94">
        <v>144</v>
      </c>
      <c r="I969" s="94"/>
      <c r="J969" s="94"/>
      <c r="K969" s="94"/>
    </row>
    <row r="970" spans="1:11" ht="13.5" customHeight="1">
      <c r="A970" s="136"/>
      <c r="B970" s="149"/>
      <c r="C970" s="149"/>
      <c r="D970" s="95">
        <v>501140301</v>
      </c>
      <c r="E970" s="94"/>
      <c r="F970" s="94"/>
      <c r="G970" s="94">
        <v>237</v>
      </c>
      <c r="H970" s="94">
        <v>237</v>
      </c>
      <c r="I970" s="94"/>
      <c r="J970" s="94"/>
      <c r="K970" s="94"/>
    </row>
    <row r="971" spans="1:11" ht="15" customHeight="1">
      <c r="A971" s="136"/>
      <c r="B971" s="149"/>
      <c r="C971" s="149"/>
      <c r="D971" s="95">
        <v>501140302</v>
      </c>
      <c r="E971" s="94"/>
      <c r="F971" s="94"/>
      <c r="G971" s="94">
        <v>185</v>
      </c>
      <c r="H971" s="94">
        <v>185</v>
      </c>
      <c r="I971" s="94"/>
      <c r="J971" s="94"/>
      <c r="K971" s="94"/>
    </row>
    <row r="972" spans="1:11" ht="14.25" customHeight="1">
      <c r="A972" s="136"/>
      <c r="B972" s="149"/>
      <c r="C972" s="149"/>
      <c r="D972" s="95">
        <v>501140303</v>
      </c>
      <c r="E972" s="94"/>
      <c r="F972" s="94"/>
      <c r="G972" s="94">
        <v>219</v>
      </c>
      <c r="H972" s="94">
        <v>219</v>
      </c>
      <c r="I972" s="94"/>
      <c r="J972" s="94"/>
      <c r="K972" s="94"/>
    </row>
    <row r="973" spans="1:11" ht="15.75">
      <c r="A973" s="136"/>
      <c r="B973" s="149"/>
      <c r="C973" s="149"/>
      <c r="D973" s="95">
        <v>501140304</v>
      </c>
      <c r="E973" s="94"/>
      <c r="F973" s="94"/>
      <c r="G973" s="94">
        <v>241</v>
      </c>
      <c r="H973" s="94">
        <v>241</v>
      </c>
      <c r="I973" s="94"/>
      <c r="J973" s="94"/>
      <c r="K973" s="94"/>
    </row>
    <row r="974" spans="1:11" ht="13.5" customHeight="1">
      <c r="A974" s="136"/>
      <c r="B974" s="149"/>
      <c r="C974" s="109" t="s">
        <v>867</v>
      </c>
      <c r="D974" s="109"/>
      <c r="E974" s="109"/>
      <c r="F974" s="97"/>
      <c r="G974" s="97">
        <f>SUM(G968:G973)</f>
        <v>1243</v>
      </c>
      <c r="H974" s="97">
        <f>SUM(H968:H973)</f>
        <v>1243</v>
      </c>
      <c r="I974" s="97">
        <v>0</v>
      </c>
      <c r="J974" s="97">
        <v>3</v>
      </c>
      <c r="K974" s="97">
        <v>3</v>
      </c>
    </row>
    <row r="975" spans="1:11" ht="16.5" customHeight="1">
      <c r="A975" s="136">
        <v>254</v>
      </c>
      <c r="B975" s="136" t="s">
        <v>1421</v>
      </c>
      <c r="C975" s="136" t="s">
        <v>869</v>
      </c>
      <c r="D975" s="95">
        <v>501140401</v>
      </c>
      <c r="E975" s="94"/>
      <c r="F975" s="94">
        <v>815</v>
      </c>
      <c r="G975" s="94"/>
      <c r="H975" s="94">
        <v>815</v>
      </c>
      <c r="I975" s="94"/>
      <c r="J975" s="94"/>
      <c r="K975" s="94"/>
    </row>
    <row r="976" spans="1:11" ht="27.75" customHeight="1">
      <c r="A976" s="136"/>
      <c r="B976" s="136"/>
      <c r="C976" s="136"/>
      <c r="D976" s="95">
        <v>501140402</v>
      </c>
      <c r="E976" s="94"/>
      <c r="F976" s="94">
        <v>628</v>
      </c>
      <c r="G976" s="94"/>
      <c r="H976" s="94">
        <v>628</v>
      </c>
      <c r="I976" s="94"/>
      <c r="J976" s="94"/>
      <c r="K976" s="94"/>
    </row>
    <row r="977" spans="1:11" ht="26.25" customHeight="1">
      <c r="A977" s="136"/>
      <c r="B977" s="136"/>
      <c r="C977" s="109" t="s">
        <v>867</v>
      </c>
      <c r="D977" s="109"/>
      <c r="E977" s="109"/>
      <c r="F977" s="97">
        <f>SUM(F975:F976)</f>
        <v>1443</v>
      </c>
      <c r="G977" s="97"/>
      <c r="H977" s="97">
        <f>SUM(H975:H976)</f>
        <v>1443</v>
      </c>
      <c r="I977" s="97">
        <v>4</v>
      </c>
      <c r="J977" s="97">
        <v>0</v>
      </c>
      <c r="K977" s="97">
        <v>4</v>
      </c>
    </row>
    <row r="978" spans="1:11" ht="21.75" customHeight="1">
      <c r="A978" s="136">
        <v>255</v>
      </c>
      <c r="B978" s="136" t="s">
        <v>1422</v>
      </c>
      <c r="C978" s="136" t="s">
        <v>869</v>
      </c>
      <c r="D978" s="95">
        <v>501140401</v>
      </c>
      <c r="E978" s="94"/>
      <c r="F978" s="94"/>
      <c r="G978" s="94">
        <v>766</v>
      </c>
      <c r="H978" s="94">
        <v>766</v>
      </c>
      <c r="I978" s="94"/>
      <c r="J978" s="94"/>
      <c r="K978" s="94"/>
    </row>
    <row r="979" spans="1:11" ht="27.75" customHeight="1">
      <c r="A979" s="136"/>
      <c r="B979" s="136"/>
      <c r="C979" s="136"/>
      <c r="D979" s="95">
        <v>501140402</v>
      </c>
      <c r="E979" s="94"/>
      <c r="F979" s="94"/>
      <c r="G979" s="94">
        <v>606</v>
      </c>
      <c r="H979" s="94">
        <v>606</v>
      </c>
      <c r="I979" s="94"/>
      <c r="J979" s="94"/>
      <c r="K979" s="94"/>
    </row>
    <row r="980" spans="1:11" ht="28.5" customHeight="1">
      <c r="A980" s="136"/>
      <c r="B980" s="136"/>
      <c r="C980" s="109" t="s">
        <v>867</v>
      </c>
      <c r="D980" s="109"/>
      <c r="E980" s="109"/>
      <c r="F980" s="97"/>
      <c r="G980" s="97">
        <f>SUM(G978:G979)</f>
        <v>1372</v>
      </c>
      <c r="H980" s="97">
        <f>SUM(H978:H979)</f>
        <v>1372</v>
      </c>
      <c r="I980" s="97">
        <v>0</v>
      </c>
      <c r="J980" s="97">
        <v>4</v>
      </c>
      <c r="K980" s="97">
        <v>4</v>
      </c>
    </row>
    <row r="981" spans="1:11" ht="21.75" customHeight="1">
      <c r="A981" s="136">
        <v>256</v>
      </c>
      <c r="B981" s="136" t="s">
        <v>1423</v>
      </c>
      <c r="C981" s="136" t="s">
        <v>869</v>
      </c>
      <c r="D981" s="95">
        <v>501140403</v>
      </c>
      <c r="E981" s="94"/>
      <c r="F981" s="94">
        <v>480</v>
      </c>
      <c r="G981" s="94"/>
      <c r="H981" s="94">
        <v>480</v>
      </c>
      <c r="I981" s="94"/>
      <c r="J981" s="94"/>
      <c r="K981" s="94"/>
    </row>
    <row r="982" spans="1:11" ht="20.25" customHeight="1">
      <c r="A982" s="149"/>
      <c r="B982" s="149"/>
      <c r="C982" s="149"/>
      <c r="D982" s="95">
        <v>501140404</v>
      </c>
      <c r="E982" s="94"/>
      <c r="F982" s="94">
        <v>274</v>
      </c>
      <c r="G982" s="94"/>
      <c r="H982" s="94">
        <v>274</v>
      </c>
      <c r="I982" s="94"/>
      <c r="J982" s="94"/>
      <c r="K982" s="94"/>
    </row>
    <row r="983" spans="1:11" ht="22.5" customHeight="1">
      <c r="A983" s="149"/>
      <c r="B983" s="149"/>
      <c r="C983" s="149"/>
      <c r="D983" s="95">
        <v>501140405</v>
      </c>
      <c r="E983" s="94"/>
      <c r="F983" s="94">
        <v>45</v>
      </c>
      <c r="G983" s="94"/>
      <c r="H983" s="94">
        <v>45</v>
      </c>
      <c r="I983" s="94"/>
      <c r="J983" s="94"/>
      <c r="K983" s="94"/>
    </row>
    <row r="984" spans="1:11" ht="21" customHeight="1">
      <c r="A984" s="149"/>
      <c r="B984" s="149"/>
      <c r="C984" s="149"/>
      <c r="D984" s="95">
        <v>501140406</v>
      </c>
      <c r="E984" s="94"/>
      <c r="F984" s="94">
        <v>155</v>
      </c>
      <c r="G984" s="94"/>
      <c r="H984" s="94">
        <v>155</v>
      </c>
      <c r="I984" s="94"/>
      <c r="J984" s="94"/>
      <c r="K984" s="94"/>
    </row>
    <row r="985" spans="1:11" ht="23.25" customHeight="1">
      <c r="A985" s="149"/>
      <c r="B985" s="149"/>
      <c r="C985" s="149"/>
      <c r="D985" s="95">
        <v>501140407</v>
      </c>
      <c r="E985" s="94"/>
      <c r="F985" s="94">
        <v>148</v>
      </c>
      <c r="G985" s="94"/>
      <c r="H985" s="94">
        <v>148</v>
      </c>
      <c r="I985" s="94"/>
      <c r="J985" s="94"/>
      <c r="K985" s="94"/>
    </row>
    <row r="986" spans="1:11" ht="23.25" customHeight="1">
      <c r="A986" s="149"/>
      <c r="B986" s="149"/>
      <c r="C986" s="109" t="s">
        <v>867</v>
      </c>
      <c r="D986" s="109"/>
      <c r="E986" s="109"/>
      <c r="F986" s="97">
        <f>SUM(F981:F985)</f>
        <v>1102</v>
      </c>
      <c r="G986" s="97"/>
      <c r="H986" s="97">
        <f>SUM(H981:H985)</f>
        <v>1102</v>
      </c>
      <c r="I986" s="97">
        <v>2</v>
      </c>
      <c r="J986" s="97">
        <v>0</v>
      </c>
      <c r="K986" s="97">
        <v>2</v>
      </c>
    </row>
    <row r="987" spans="1:11" ht="15.75">
      <c r="A987" s="136">
        <v>257</v>
      </c>
      <c r="B987" s="136" t="s">
        <v>1424</v>
      </c>
      <c r="C987" s="136" t="s">
        <v>869</v>
      </c>
      <c r="D987" s="95">
        <v>501140403</v>
      </c>
      <c r="E987" s="94"/>
      <c r="F987" s="94"/>
      <c r="G987" s="94">
        <v>491</v>
      </c>
      <c r="H987" s="94">
        <v>491</v>
      </c>
      <c r="I987" s="94"/>
      <c r="J987" s="94"/>
      <c r="K987" s="94"/>
    </row>
    <row r="988" spans="1:11" ht="15.75">
      <c r="A988" s="149"/>
      <c r="B988" s="149"/>
      <c r="C988" s="149"/>
      <c r="D988" s="95">
        <v>501140404</v>
      </c>
      <c r="E988" s="94"/>
      <c r="F988" s="94"/>
      <c r="G988" s="94">
        <v>178</v>
      </c>
      <c r="H988" s="94">
        <v>178</v>
      </c>
      <c r="I988" s="94"/>
      <c r="J988" s="94"/>
      <c r="K988" s="94"/>
    </row>
    <row r="989" spans="1:11" ht="15.75">
      <c r="A989" s="149"/>
      <c r="B989" s="149"/>
      <c r="C989" s="149"/>
      <c r="D989" s="95">
        <v>501140405</v>
      </c>
      <c r="E989" s="94"/>
      <c r="F989" s="94"/>
      <c r="G989" s="94">
        <v>51</v>
      </c>
      <c r="H989" s="94">
        <v>51</v>
      </c>
      <c r="I989" s="94"/>
      <c r="J989" s="94"/>
      <c r="K989" s="94"/>
    </row>
    <row r="990" spans="1:11" ht="15.75">
      <c r="A990" s="149"/>
      <c r="B990" s="149"/>
      <c r="C990" s="149"/>
      <c r="D990" s="95">
        <v>501140406</v>
      </c>
      <c r="E990" s="94"/>
      <c r="F990" s="94"/>
      <c r="G990" s="94">
        <v>125</v>
      </c>
      <c r="H990" s="94">
        <v>125</v>
      </c>
      <c r="I990" s="94"/>
      <c r="J990" s="94"/>
      <c r="K990" s="94"/>
    </row>
    <row r="991" spans="1:11" ht="15.75">
      <c r="A991" s="149"/>
      <c r="B991" s="149"/>
      <c r="C991" s="149"/>
      <c r="D991" s="95">
        <v>501140407</v>
      </c>
      <c r="E991" s="94"/>
      <c r="F991" s="94"/>
      <c r="G991" s="94">
        <v>151</v>
      </c>
      <c r="H991" s="94">
        <v>151</v>
      </c>
      <c r="I991" s="94"/>
      <c r="J991" s="94"/>
      <c r="K991" s="94"/>
    </row>
    <row r="992" spans="1:11" ht="15.75">
      <c r="A992" s="149"/>
      <c r="B992" s="149"/>
      <c r="C992" s="109" t="s">
        <v>867</v>
      </c>
      <c r="D992" s="109"/>
      <c r="E992" s="109"/>
      <c r="F992" s="97"/>
      <c r="G992" s="97">
        <f>SUM(G987:G991)</f>
        <v>996</v>
      </c>
      <c r="H992" s="97">
        <f>SUM(H987:H991)</f>
        <v>996</v>
      </c>
      <c r="I992" s="97">
        <v>0</v>
      </c>
      <c r="J992" s="97">
        <v>2</v>
      </c>
      <c r="K992" s="97">
        <v>2</v>
      </c>
    </row>
    <row r="993" spans="1:11" ht="15.75">
      <c r="A993" s="136">
        <v>258</v>
      </c>
      <c r="B993" s="136" t="s">
        <v>1425</v>
      </c>
      <c r="C993" s="136" t="s">
        <v>868</v>
      </c>
      <c r="D993" s="95">
        <v>501140501</v>
      </c>
      <c r="E993" s="94"/>
      <c r="F993" s="94">
        <v>460</v>
      </c>
      <c r="G993" s="94"/>
      <c r="H993" s="94">
        <v>460</v>
      </c>
      <c r="I993" s="94"/>
      <c r="J993" s="94"/>
      <c r="K993" s="94"/>
    </row>
    <row r="994" spans="1:11" ht="15.75">
      <c r="A994" s="136"/>
      <c r="B994" s="136"/>
      <c r="C994" s="136"/>
      <c r="D994" s="95">
        <v>501140502</v>
      </c>
      <c r="E994" s="94"/>
      <c r="F994" s="94">
        <v>595</v>
      </c>
      <c r="G994" s="94"/>
      <c r="H994" s="94">
        <v>595</v>
      </c>
      <c r="I994" s="94"/>
      <c r="J994" s="94"/>
      <c r="K994" s="94"/>
    </row>
    <row r="995" spans="1:11" ht="15.75">
      <c r="A995" s="136"/>
      <c r="B995" s="136"/>
      <c r="C995" s="109" t="s">
        <v>867</v>
      </c>
      <c r="D995" s="109"/>
      <c r="E995" s="109"/>
      <c r="F995" s="97">
        <f>SUM(F993:F994)</f>
        <v>1055</v>
      </c>
      <c r="G995" s="97"/>
      <c r="H995" s="97">
        <f>SUM(H993:H994)</f>
        <v>1055</v>
      </c>
      <c r="I995" s="97">
        <v>4</v>
      </c>
      <c r="J995" s="97">
        <v>0</v>
      </c>
      <c r="K995" s="97">
        <v>4</v>
      </c>
    </row>
    <row r="996" spans="1:11" ht="15.75">
      <c r="A996" s="136">
        <v>259</v>
      </c>
      <c r="B996" s="136" t="s">
        <v>1426</v>
      </c>
      <c r="C996" s="136" t="s">
        <v>868</v>
      </c>
      <c r="D996" s="95">
        <v>501140501</v>
      </c>
      <c r="E996" s="94"/>
      <c r="F996" s="94"/>
      <c r="G996" s="94">
        <v>476</v>
      </c>
      <c r="H996" s="94">
        <v>476</v>
      </c>
      <c r="I996" s="94"/>
      <c r="J996" s="94"/>
      <c r="K996" s="94"/>
    </row>
    <row r="997" spans="1:11" ht="15.75">
      <c r="A997" s="136"/>
      <c r="B997" s="136"/>
      <c r="C997" s="136"/>
      <c r="D997" s="95">
        <v>501140502</v>
      </c>
      <c r="E997" s="94"/>
      <c r="F997" s="94"/>
      <c r="G997" s="94">
        <v>577</v>
      </c>
      <c r="H997" s="94">
        <v>577</v>
      </c>
      <c r="I997" s="94"/>
      <c r="J997" s="94"/>
      <c r="K997" s="94"/>
    </row>
    <row r="998" spans="1:11" ht="15.75">
      <c r="A998" s="136"/>
      <c r="B998" s="136"/>
      <c r="C998" s="109" t="s">
        <v>867</v>
      </c>
      <c r="D998" s="109"/>
      <c r="E998" s="109"/>
      <c r="F998" s="97"/>
      <c r="G998" s="97">
        <f>SUM(G996:G997)</f>
        <v>1053</v>
      </c>
      <c r="H998" s="97">
        <f>SUM(H996:H997)</f>
        <v>1053</v>
      </c>
      <c r="I998" s="97">
        <v>0</v>
      </c>
      <c r="J998" s="97">
        <v>4</v>
      </c>
      <c r="K998" s="97">
        <v>4</v>
      </c>
    </row>
    <row r="999" spans="1:11" ht="15.75">
      <c r="A999" s="136">
        <v>260</v>
      </c>
      <c r="B999" s="136" t="s">
        <v>1427</v>
      </c>
      <c r="C999" s="136" t="s">
        <v>868</v>
      </c>
      <c r="D999" s="95">
        <v>501140503</v>
      </c>
      <c r="E999" s="94"/>
      <c r="F999" s="94">
        <v>228</v>
      </c>
      <c r="G999" s="94"/>
      <c r="H999" s="94">
        <v>228</v>
      </c>
      <c r="I999" s="94"/>
      <c r="J999" s="94"/>
      <c r="K999" s="94"/>
    </row>
    <row r="1000" spans="1:11" ht="15.75">
      <c r="A1000" s="136"/>
      <c r="B1000" s="149"/>
      <c r="C1000" s="149"/>
      <c r="D1000" s="95">
        <v>501140504</v>
      </c>
      <c r="E1000" s="94"/>
      <c r="F1000" s="94">
        <v>295</v>
      </c>
      <c r="G1000" s="94"/>
      <c r="H1000" s="94">
        <v>295</v>
      </c>
      <c r="I1000" s="94"/>
      <c r="J1000" s="94"/>
      <c r="K1000" s="94"/>
    </row>
    <row r="1001" spans="1:11" ht="15.75">
      <c r="A1001" s="136"/>
      <c r="B1001" s="149"/>
      <c r="C1001" s="149"/>
      <c r="D1001" s="95">
        <v>501140505</v>
      </c>
      <c r="E1001" s="94"/>
      <c r="F1001" s="94">
        <v>11</v>
      </c>
      <c r="G1001" s="94"/>
      <c r="H1001" s="94">
        <v>11</v>
      </c>
      <c r="I1001" s="94"/>
      <c r="J1001" s="94"/>
      <c r="K1001" s="94"/>
    </row>
    <row r="1002" spans="1:11" ht="15.75">
      <c r="A1002" s="136"/>
      <c r="B1002" s="149"/>
      <c r="C1002" s="149"/>
      <c r="D1002" s="95">
        <v>501140506</v>
      </c>
      <c r="E1002" s="94"/>
      <c r="F1002" s="94">
        <v>95</v>
      </c>
      <c r="G1002" s="94"/>
      <c r="H1002" s="94">
        <v>95</v>
      </c>
      <c r="I1002" s="94"/>
      <c r="J1002" s="94"/>
      <c r="K1002" s="94"/>
    </row>
    <row r="1003" spans="1:11" ht="15.75">
      <c r="A1003" s="136"/>
      <c r="B1003" s="149"/>
      <c r="C1003" s="149"/>
      <c r="D1003" s="95">
        <v>501140507</v>
      </c>
      <c r="E1003" s="94"/>
      <c r="F1003" s="94">
        <v>523</v>
      </c>
      <c r="G1003" s="94"/>
      <c r="H1003" s="94">
        <v>523</v>
      </c>
      <c r="I1003" s="94"/>
      <c r="J1003" s="94"/>
      <c r="K1003" s="94"/>
    </row>
    <row r="1004" spans="1:11" ht="15.75">
      <c r="A1004" s="136"/>
      <c r="B1004" s="149"/>
      <c r="C1004" s="109" t="s">
        <v>867</v>
      </c>
      <c r="D1004" s="109"/>
      <c r="E1004" s="109"/>
      <c r="F1004" s="97">
        <f>SUM(F999:F1003)</f>
        <v>1152</v>
      </c>
      <c r="G1004" s="97"/>
      <c r="H1004" s="97">
        <f>SUM(H999:H1003)</f>
        <v>1152</v>
      </c>
      <c r="I1004" s="97">
        <v>4</v>
      </c>
      <c r="J1004" s="97">
        <v>0</v>
      </c>
      <c r="K1004" s="97">
        <v>4</v>
      </c>
    </row>
    <row r="1005" spans="1:11" ht="15.75">
      <c r="A1005" s="136">
        <v>261</v>
      </c>
      <c r="B1005" s="136" t="s">
        <v>1428</v>
      </c>
      <c r="C1005" s="136" t="s">
        <v>868</v>
      </c>
      <c r="D1005" s="95">
        <v>501140503</v>
      </c>
      <c r="E1005" s="94"/>
      <c r="F1005" s="94"/>
      <c r="G1005" s="94">
        <v>210</v>
      </c>
      <c r="H1005" s="94">
        <v>210</v>
      </c>
      <c r="I1005" s="94"/>
      <c r="J1005" s="94"/>
      <c r="K1005" s="94"/>
    </row>
    <row r="1006" spans="1:11" ht="15.75">
      <c r="A1006" s="136"/>
      <c r="B1006" s="149"/>
      <c r="C1006" s="149"/>
      <c r="D1006" s="95">
        <v>501140504</v>
      </c>
      <c r="E1006" s="94"/>
      <c r="F1006" s="94"/>
      <c r="G1006" s="94">
        <v>253</v>
      </c>
      <c r="H1006" s="94">
        <v>253</v>
      </c>
      <c r="I1006" s="94"/>
      <c r="J1006" s="94"/>
      <c r="K1006" s="94"/>
    </row>
    <row r="1007" spans="1:11" ht="15.75">
      <c r="A1007" s="136"/>
      <c r="B1007" s="149"/>
      <c r="C1007" s="149"/>
      <c r="D1007" s="95">
        <v>501140505</v>
      </c>
      <c r="E1007" s="94"/>
      <c r="F1007" s="94"/>
      <c r="G1007" s="94">
        <v>13</v>
      </c>
      <c r="H1007" s="94">
        <v>13</v>
      </c>
      <c r="I1007" s="94"/>
      <c r="J1007" s="94"/>
      <c r="K1007" s="94"/>
    </row>
    <row r="1008" spans="1:11" ht="15.75">
      <c r="A1008" s="136"/>
      <c r="B1008" s="149"/>
      <c r="C1008" s="149"/>
      <c r="D1008" s="95">
        <v>501140506</v>
      </c>
      <c r="E1008" s="94"/>
      <c r="F1008" s="94"/>
      <c r="G1008" s="94">
        <v>96</v>
      </c>
      <c r="H1008" s="94">
        <v>96</v>
      </c>
      <c r="I1008" s="94"/>
      <c r="J1008" s="94"/>
      <c r="K1008" s="94"/>
    </row>
    <row r="1009" spans="1:12" ht="15.75">
      <c r="A1009" s="136"/>
      <c r="B1009" s="149"/>
      <c r="C1009" s="149"/>
      <c r="D1009" s="95">
        <v>501140507</v>
      </c>
      <c r="E1009" s="94"/>
      <c r="F1009" s="94"/>
      <c r="G1009" s="94">
        <v>508</v>
      </c>
      <c r="H1009" s="94">
        <v>508</v>
      </c>
      <c r="I1009" s="94"/>
      <c r="J1009" s="94"/>
      <c r="K1009" s="94"/>
    </row>
    <row r="1010" spans="1:12" ht="15.75">
      <c r="A1010" s="136"/>
      <c r="B1010" s="149"/>
      <c r="C1010" s="109" t="s">
        <v>867</v>
      </c>
      <c r="D1010" s="109"/>
      <c r="E1010" s="109"/>
      <c r="F1010" s="97"/>
      <c r="G1010" s="97">
        <f>SUM(G1005:G1009)</f>
        <v>1080</v>
      </c>
      <c r="H1010" s="97">
        <f>SUM(H1005:H1009)</f>
        <v>1080</v>
      </c>
      <c r="I1010" s="97">
        <v>0</v>
      </c>
      <c r="J1010" s="97">
        <v>4</v>
      </c>
      <c r="K1010" s="97">
        <v>4</v>
      </c>
    </row>
    <row r="1011" spans="1:12" ht="20.25">
      <c r="A1011" s="159" t="s">
        <v>866</v>
      </c>
      <c r="B1011" s="159"/>
      <c r="C1011" s="159"/>
      <c r="D1011" s="159"/>
      <c r="E1011" s="159"/>
      <c r="F1011" s="125">
        <v>149082</v>
      </c>
      <c r="G1011" s="125">
        <v>131698</v>
      </c>
      <c r="H1011" s="125">
        <f>SUM(F1011:G1011)</f>
        <v>280780</v>
      </c>
      <c r="I1011" s="125">
        <f>SUM(I10:I1010)</f>
        <v>459</v>
      </c>
      <c r="J1011" s="125">
        <f>SUM(J10:J1010)</f>
        <v>440</v>
      </c>
      <c r="K1011" s="125">
        <f>SUM(K10:K1010)</f>
        <v>899</v>
      </c>
    </row>
    <row r="1013" spans="1:12" ht="20.25">
      <c r="A1013" s="137" t="s">
        <v>1000</v>
      </c>
      <c r="B1013" s="137"/>
      <c r="C1013" s="137"/>
      <c r="D1013" s="137"/>
      <c r="E1013" s="137"/>
      <c r="F1013" s="137"/>
      <c r="G1013" s="137"/>
      <c r="H1013" s="137"/>
      <c r="I1013" s="137"/>
      <c r="J1013" s="137"/>
      <c r="K1013" s="137"/>
      <c r="L1013" s="126"/>
    </row>
    <row r="1014" spans="1:12" ht="15.75" customHeight="1">
      <c r="A1014" s="137" t="s">
        <v>1182</v>
      </c>
      <c r="B1014" s="137"/>
      <c r="C1014" s="137"/>
      <c r="D1014" s="137"/>
      <c r="E1014" s="137"/>
      <c r="F1014" s="137"/>
      <c r="G1014" s="137"/>
      <c r="H1014" s="137"/>
      <c r="I1014" s="137"/>
      <c r="J1014" s="137"/>
      <c r="K1014" s="137"/>
      <c r="L1014" s="126"/>
    </row>
    <row r="1015" spans="1:12" ht="15.75" customHeight="1">
      <c r="A1015" s="138" t="s">
        <v>998</v>
      </c>
      <c r="B1015" s="139" t="s">
        <v>997</v>
      </c>
      <c r="C1015" s="140" t="s">
        <v>996</v>
      </c>
      <c r="D1015" s="140" t="s">
        <v>995</v>
      </c>
      <c r="E1015" s="140" t="s">
        <v>994</v>
      </c>
      <c r="F1015" s="139" t="s">
        <v>993</v>
      </c>
      <c r="G1015" s="139"/>
      <c r="H1015" s="139"/>
      <c r="I1015" s="139" t="s">
        <v>992</v>
      </c>
      <c r="J1015" s="139"/>
      <c r="K1015" s="139"/>
      <c r="L1015" s="126"/>
    </row>
    <row r="1016" spans="1:12" ht="15.75" customHeight="1">
      <c r="A1016" s="138"/>
      <c r="B1016" s="139"/>
      <c r="C1016" s="141"/>
      <c r="D1016" s="141"/>
      <c r="E1016" s="143"/>
      <c r="F1016" s="139"/>
      <c r="G1016" s="139"/>
      <c r="H1016" s="139"/>
      <c r="I1016" s="139"/>
      <c r="J1016" s="139"/>
      <c r="K1016" s="139"/>
      <c r="L1016" s="126"/>
    </row>
    <row r="1017" spans="1:12" ht="15.75" customHeight="1">
      <c r="A1017" s="138"/>
      <c r="B1017" s="139"/>
      <c r="C1017" s="141"/>
      <c r="D1017" s="141"/>
      <c r="E1017" s="143"/>
      <c r="F1017" s="139" t="s">
        <v>991</v>
      </c>
      <c r="G1017" s="139" t="s">
        <v>990</v>
      </c>
      <c r="H1017" s="139" t="s">
        <v>867</v>
      </c>
      <c r="I1017" s="139" t="s">
        <v>989</v>
      </c>
      <c r="J1017" s="139" t="s">
        <v>988</v>
      </c>
      <c r="K1017" s="139" t="s">
        <v>867</v>
      </c>
      <c r="L1017" s="126"/>
    </row>
    <row r="1018" spans="1:12" ht="15.75" customHeight="1">
      <c r="A1018" s="138"/>
      <c r="B1018" s="139"/>
      <c r="C1018" s="142"/>
      <c r="D1018" s="142"/>
      <c r="E1018" s="144"/>
      <c r="F1018" s="139"/>
      <c r="G1018" s="139"/>
      <c r="H1018" s="139"/>
      <c r="I1018" s="139"/>
      <c r="J1018" s="139"/>
      <c r="K1018" s="139"/>
      <c r="L1018" s="126"/>
    </row>
    <row r="1019" spans="1:12" ht="15.75">
      <c r="A1019" s="97">
        <v>1</v>
      </c>
      <c r="B1019" s="97">
        <v>2</v>
      </c>
      <c r="C1019" s="101">
        <v>3</v>
      </c>
      <c r="D1019" s="97">
        <v>4</v>
      </c>
      <c r="E1019" s="97">
        <v>5</v>
      </c>
      <c r="F1019" s="97">
        <v>6</v>
      </c>
      <c r="G1019" s="97">
        <v>7</v>
      </c>
      <c r="H1019" s="97">
        <v>8</v>
      </c>
      <c r="I1019" s="97">
        <v>9</v>
      </c>
      <c r="J1019" s="97">
        <v>10</v>
      </c>
      <c r="K1019" s="97">
        <v>11</v>
      </c>
      <c r="L1019" s="126"/>
    </row>
    <row r="1020" spans="1:12">
      <c r="A1020" s="136">
        <v>1</v>
      </c>
      <c r="B1020" s="136" t="s">
        <v>1429</v>
      </c>
      <c r="C1020" s="136" t="s">
        <v>1181</v>
      </c>
      <c r="D1020" s="99">
        <v>501010101</v>
      </c>
      <c r="E1020" s="102"/>
      <c r="F1020" s="99">
        <v>230</v>
      </c>
      <c r="G1020" s="99"/>
      <c r="H1020" s="99">
        <v>230</v>
      </c>
      <c r="I1020" s="99"/>
      <c r="J1020" s="99"/>
      <c r="K1020" s="99"/>
      <c r="L1020" s="126"/>
    </row>
    <row r="1021" spans="1:12">
      <c r="A1021" s="136"/>
      <c r="B1021" s="136"/>
      <c r="C1021" s="136"/>
      <c r="D1021" s="99">
        <v>501010102</v>
      </c>
      <c r="E1021" s="102"/>
      <c r="F1021" s="99">
        <v>870</v>
      </c>
      <c r="G1021" s="99"/>
      <c r="H1021" s="99">
        <v>870</v>
      </c>
      <c r="I1021" s="99"/>
      <c r="J1021" s="99"/>
      <c r="K1021" s="99"/>
      <c r="L1021" s="126"/>
    </row>
    <row r="1022" spans="1:12">
      <c r="A1022" s="136"/>
      <c r="B1022" s="136"/>
      <c r="C1022" s="136"/>
      <c r="D1022" s="99">
        <v>501010103</v>
      </c>
      <c r="E1022" s="102"/>
      <c r="F1022" s="99">
        <v>383</v>
      </c>
      <c r="G1022" s="99"/>
      <c r="H1022" s="99">
        <v>383</v>
      </c>
      <c r="I1022" s="99"/>
      <c r="J1022" s="99"/>
      <c r="K1022" s="99"/>
      <c r="L1022" s="126"/>
    </row>
    <row r="1023" spans="1:12" ht="15.75">
      <c r="A1023" s="136"/>
      <c r="B1023" s="136"/>
      <c r="C1023" s="99" t="s">
        <v>985</v>
      </c>
      <c r="D1023" s="102"/>
      <c r="E1023" s="102"/>
      <c r="F1023" s="101">
        <f>SUM(F1020:F1022)</f>
        <v>1483</v>
      </c>
      <c r="G1023" s="99"/>
      <c r="H1023" s="101">
        <f>SUM(H1020:H1022)</f>
        <v>1483</v>
      </c>
      <c r="I1023" s="101">
        <v>4</v>
      </c>
      <c r="J1023" s="101">
        <v>0</v>
      </c>
      <c r="K1023" s="101">
        <f>SUM(I1023:J1023)</f>
        <v>4</v>
      </c>
      <c r="L1023" s="126"/>
    </row>
    <row r="1024" spans="1:12" ht="15.75">
      <c r="A1024" s="136">
        <v>2</v>
      </c>
      <c r="B1024" s="136" t="s">
        <v>1430</v>
      </c>
      <c r="C1024" s="136" t="s">
        <v>1181</v>
      </c>
      <c r="D1024" s="99">
        <v>501010101</v>
      </c>
      <c r="E1024" s="102"/>
      <c r="F1024" s="99"/>
      <c r="G1024" s="99">
        <v>171</v>
      </c>
      <c r="H1024" s="99">
        <f>SUM(F1024:G1024)</f>
        <v>171</v>
      </c>
      <c r="I1024" s="101"/>
      <c r="J1024" s="101"/>
      <c r="K1024" s="101"/>
      <c r="L1024" s="126"/>
    </row>
    <row r="1025" spans="1:12" ht="15.75">
      <c r="A1025" s="136"/>
      <c r="B1025" s="136"/>
      <c r="C1025" s="136"/>
      <c r="D1025" s="99">
        <v>501010102</v>
      </c>
      <c r="E1025" s="102"/>
      <c r="F1025" s="99"/>
      <c r="G1025" s="99">
        <v>681</v>
      </c>
      <c r="H1025" s="99">
        <f>SUM(F1025:G1025)</f>
        <v>681</v>
      </c>
      <c r="I1025" s="101"/>
      <c r="J1025" s="101"/>
      <c r="K1025" s="101"/>
      <c r="L1025" s="126"/>
    </row>
    <row r="1026" spans="1:12" ht="15.75">
      <c r="A1026" s="136"/>
      <c r="B1026" s="136"/>
      <c r="C1026" s="136"/>
      <c r="D1026" s="99">
        <v>501010103</v>
      </c>
      <c r="E1026" s="102"/>
      <c r="F1026" s="99"/>
      <c r="G1026" s="99">
        <v>356</v>
      </c>
      <c r="H1026" s="99">
        <f>SUM(F1026:G1026)</f>
        <v>356</v>
      </c>
      <c r="I1026" s="101"/>
      <c r="J1026" s="101"/>
      <c r="K1026" s="101"/>
      <c r="L1026" s="126"/>
    </row>
    <row r="1027" spans="1:12" ht="15.75">
      <c r="A1027" s="136"/>
      <c r="B1027" s="136"/>
      <c r="C1027" s="99" t="s">
        <v>985</v>
      </c>
      <c r="D1027" s="102"/>
      <c r="E1027" s="102"/>
      <c r="F1027" s="99"/>
      <c r="G1027" s="101">
        <f>SUM(G1024:G1026)</f>
        <v>1208</v>
      </c>
      <c r="H1027" s="101">
        <f>SUM(H1024:H1026)</f>
        <v>1208</v>
      </c>
      <c r="I1027" s="101">
        <v>0</v>
      </c>
      <c r="J1027" s="101">
        <v>4</v>
      </c>
      <c r="K1027" s="101">
        <f>SUM(I1027:J1027)</f>
        <v>4</v>
      </c>
      <c r="L1027" s="126"/>
    </row>
    <row r="1028" spans="1:12" ht="15.75">
      <c r="A1028" s="136">
        <v>3</v>
      </c>
      <c r="B1028" s="136" t="s">
        <v>1431</v>
      </c>
      <c r="C1028" s="99" t="s">
        <v>1180</v>
      </c>
      <c r="D1028" s="99">
        <v>501010104</v>
      </c>
      <c r="E1028" s="102"/>
      <c r="F1028" s="99">
        <v>751</v>
      </c>
      <c r="G1028" s="99"/>
      <c r="H1028" s="99">
        <f t="shared" ref="H1028:H1034" si="1">SUM(F1028:G1028)</f>
        <v>751</v>
      </c>
      <c r="I1028" s="101"/>
      <c r="J1028" s="101"/>
      <c r="K1028" s="101"/>
      <c r="L1028" s="126"/>
    </row>
    <row r="1029" spans="1:12" ht="15.75">
      <c r="A1029" s="136"/>
      <c r="B1029" s="136"/>
      <c r="C1029" s="99" t="s">
        <v>1180</v>
      </c>
      <c r="D1029" s="99">
        <v>501010105</v>
      </c>
      <c r="E1029" s="102"/>
      <c r="F1029" s="99">
        <v>142</v>
      </c>
      <c r="G1029" s="101"/>
      <c r="H1029" s="101">
        <f t="shared" si="1"/>
        <v>142</v>
      </c>
      <c r="I1029" s="101"/>
      <c r="J1029" s="101"/>
      <c r="K1029" s="101"/>
      <c r="L1029" s="126"/>
    </row>
    <row r="1030" spans="1:12" ht="15.75">
      <c r="A1030" s="136"/>
      <c r="B1030" s="136"/>
      <c r="C1030" s="99" t="s">
        <v>1180</v>
      </c>
      <c r="D1030" s="99">
        <v>501010106</v>
      </c>
      <c r="E1030" s="102"/>
      <c r="F1030" s="99">
        <v>66</v>
      </c>
      <c r="G1030" s="101"/>
      <c r="H1030" s="101">
        <f t="shared" si="1"/>
        <v>66</v>
      </c>
      <c r="I1030" s="101"/>
      <c r="J1030" s="101"/>
      <c r="K1030" s="101"/>
      <c r="L1030" s="126"/>
    </row>
    <row r="1031" spans="1:12" ht="15.75">
      <c r="A1031" s="136"/>
      <c r="B1031" s="136"/>
      <c r="C1031" s="99" t="s">
        <v>985</v>
      </c>
      <c r="D1031" s="102"/>
      <c r="E1031" s="102"/>
      <c r="F1031" s="101">
        <f>SUM(F1028:F1030)</f>
        <v>959</v>
      </c>
      <c r="G1031" s="101"/>
      <c r="H1031" s="101">
        <f t="shared" si="1"/>
        <v>959</v>
      </c>
      <c r="I1031" s="101">
        <v>2</v>
      </c>
      <c r="J1031" s="101">
        <v>0</v>
      </c>
      <c r="K1031" s="101">
        <f>SUM(I1031:J1031)</f>
        <v>2</v>
      </c>
      <c r="L1031" s="126"/>
    </row>
    <row r="1032" spans="1:12" ht="15.75">
      <c r="A1032" s="136">
        <v>4</v>
      </c>
      <c r="B1032" s="136" t="s">
        <v>1432</v>
      </c>
      <c r="C1032" s="99" t="s">
        <v>1180</v>
      </c>
      <c r="D1032" s="99">
        <v>501010104</v>
      </c>
      <c r="E1032" s="102"/>
      <c r="F1032" s="99"/>
      <c r="G1032" s="99">
        <v>594</v>
      </c>
      <c r="H1032" s="99">
        <f t="shared" si="1"/>
        <v>594</v>
      </c>
      <c r="I1032" s="101"/>
      <c r="J1032" s="101"/>
      <c r="K1032" s="101"/>
      <c r="L1032" s="126"/>
    </row>
    <row r="1033" spans="1:12" ht="15.75">
      <c r="A1033" s="136"/>
      <c r="B1033" s="136"/>
      <c r="C1033" s="99" t="s">
        <v>1180</v>
      </c>
      <c r="D1033" s="99">
        <v>501010105</v>
      </c>
      <c r="E1033" s="102"/>
      <c r="F1033" s="99"/>
      <c r="G1033" s="101">
        <v>130</v>
      </c>
      <c r="H1033" s="101">
        <f t="shared" si="1"/>
        <v>130</v>
      </c>
      <c r="I1033" s="101"/>
      <c r="J1033" s="101"/>
      <c r="K1033" s="101"/>
      <c r="L1033" s="126"/>
    </row>
    <row r="1034" spans="1:12" ht="15.75">
      <c r="A1034" s="136"/>
      <c r="B1034" s="136"/>
      <c r="C1034" s="99" t="s">
        <v>1180</v>
      </c>
      <c r="D1034" s="99">
        <v>501010106</v>
      </c>
      <c r="E1034" s="102"/>
      <c r="F1034" s="99"/>
      <c r="G1034" s="101">
        <v>53</v>
      </c>
      <c r="H1034" s="101">
        <f t="shared" si="1"/>
        <v>53</v>
      </c>
      <c r="I1034" s="101"/>
      <c r="J1034" s="101"/>
      <c r="K1034" s="101"/>
      <c r="L1034" s="126"/>
    </row>
    <row r="1035" spans="1:12" ht="15.75">
      <c r="A1035" s="136"/>
      <c r="B1035" s="136"/>
      <c r="C1035" s="99"/>
      <c r="D1035" s="102"/>
      <c r="E1035" s="102"/>
      <c r="F1035" s="101"/>
      <c r="G1035" s="101">
        <f>SUM(G1032:G1034)</f>
        <v>777</v>
      </c>
      <c r="H1035" s="101">
        <f>SUM(H1032:H1034)</f>
        <v>777</v>
      </c>
      <c r="I1035" s="101">
        <v>0</v>
      </c>
      <c r="J1035" s="101">
        <v>2</v>
      </c>
      <c r="K1035" s="101">
        <f>SUM(I1035:J1035)</f>
        <v>2</v>
      </c>
      <c r="L1035" s="126"/>
    </row>
    <row r="1036" spans="1:12" ht="15.75">
      <c r="A1036" s="136">
        <v>5</v>
      </c>
      <c r="B1036" s="136" t="s">
        <v>1433</v>
      </c>
      <c r="C1036" s="99" t="s">
        <v>1179</v>
      </c>
      <c r="D1036" s="99">
        <v>501010117</v>
      </c>
      <c r="E1036" s="102"/>
      <c r="F1036" s="99">
        <v>1264</v>
      </c>
      <c r="G1036" s="101"/>
      <c r="H1036" s="99">
        <f>SUM(F1036:G1036)</f>
        <v>1264</v>
      </c>
      <c r="I1036" s="101"/>
      <c r="J1036" s="101"/>
      <c r="K1036" s="101"/>
      <c r="L1036" s="126"/>
    </row>
    <row r="1037" spans="1:12" ht="15.75">
      <c r="A1037" s="136"/>
      <c r="B1037" s="136"/>
      <c r="C1037" s="99" t="s">
        <v>985</v>
      </c>
      <c r="D1037" s="102"/>
      <c r="E1037" s="102"/>
      <c r="F1037" s="101">
        <f>SUM(F1036)</f>
        <v>1264</v>
      </c>
      <c r="G1037" s="101"/>
      <c r="H1037" s="101">
        <f>SUM(H1036)</f>
        <v>1264</v>
      </c>
      <c r="I1037" s="101">
        <v>4</v>
      </c>
      <c r="J1037" s="101">
        <v>0</v>
      </c>
      <c r="K1037" s="101">
        <f>SUM(I1037:J1037)</f>
        <v>4</v>
      </c>
      <c r="L1037" s="126"/>
    </row>
    <row r="1038" spans="1:12" ht="15.75">
      <c r="A1038" s="136">
        <v>6</v>
      </c>
      <c r="B1038" s="136" t="s">
        <v>1434</v>
      </c>
      <c r="C1038" s="99" t="s">
        <v>1179</v>
      </c>
      <c r="D1038" s="99">
        <v>501010117</v>
      </c>
      <c r="E1038" s="102"/>
      <c r="F1038" s="99"/>
      <c r="G1038" s="101">
        <v>1094</v>
      </c>
      <c r="H1038" s="99">
        <f>SUM(F1038:G1038)</f>
        <v>1094</v>
      </c>
      <c r="I1038" s="101"/>
      <c r="J1038" s="101"/>
      <c r="K1038" s="101"/>
      <c r="L1038" s="126"/>
    </row>
    <row r="1039" spans="1:12" ht="15.75">
      <c r="A1039" s="136"/>
      <c r="B1039" s="136"/>
      <c r="C1039" s="99" t="s">
        <v>985</v>
      </c>
      <c r="D1039" s="102"/>
      <c r="E1039" s="102"/>
      <c r="F1039" s="101">
        <f>SUM(F1038:F1038)</f>
        <v>0</v>
      </c>
      <c r="G1039" s="101">
        <f>SUM(G1038)</f>
        <v>1094</v>
      </c>
      <c r="H1039" s="101">
        <f>SUM(H1038:H1038)</f>
        <v>1094</v>
      </c>
      <c r="I1039" s="101">
        <v>0</v>
      </c>
      <c r="J1039" s="101">
        <v>4</v>
      </c>
      <c r="K1039" s="101">
        <f>SUM(I1039:J1039)</f>
        <v>4</v>
      </c>
      <c r="L1039" s="126"/>
    </row>
    <row r="1040" spans="1:12" ht="15.75">
      <c r="A1040" s="136">
        <v>7</v>
      </c>
      <c r="B1040" s="136" t="s">
        <v>1435</v>
      </c>
      <c r="C1040" s="136" t="s">
        <v>1179</v>
      </c>
      <c r="D1040" s="99">
        <v>501010108</v>
      </c>
      <c r="E1040" s="102"/>
      <c r="F1040" s="99">
        <v>153</v>
      </c>
      <c r="G1040" s="99"/>
      <c r="H1040" s="99">
        <v>153</v>
      </c>
      <c r="I1040" s="101"/>
      <c r="J1040" s="101"/>
      <c r="K1040" s="101"/>
      <c r="L1040" s="126"/>
    </row>
    <row r="1041" spans="1:12" ht="15.75">
      <c r="A1041" s="136"/>
      <c r="B1041" s="136"/>
      <c r="C1041" s="136"/>
      <c r="D1041" s="99">
        <v>501010109</v>
      </c>
      <c r="E1041" s="102"/>
      <c r="F1041" s="99">
        <v>526</v>
      </c>
      <c r="G1041" s="101"/>
      <c r="H1041" s="99">
        <v>526</v>
      </c>
      <c r="I1041" s="101"/>
      <c r="J1041" s="101"/>
      <c r="K1041" s="101"/>
      <c r="L1041" s="126"/>
    </row>
    <row r="1042" spans="1:12" ht="15.75">
      <c r="A1042" s="136"/>
      <c r="B1042" s="136"/>
      <c r="C1042" s="99" t="s">
        <v>1179</v>
      </c>
      <c r="D1042" s="99">
        <v>501010110</v>
      </c>
      <c r="E1042" s="102"/>
      <c r="F1042" s="101">
        <v>615</v>
      </c>
      <c r="G1042" s="101"/>
      <c r="H1042" s="101">
        <v>615</v>
      </c>
      <c r="I1042" s="101"/>
      <c r="J1042" s="101"/>
      <c r="K1042" s="101"/>
      <c r="L1042" s="126"/>
    </row>
    <row r="1043" spans="1:12" ht="15.75">
      <c r="A1043" s="136"/>
      <c r="B1043" s="136"/>
      <c r="C1043" s="99" t="s">
        <v>985</v>
      </c>
      <c r="D1043" s="102"/>
      <c r="E1043" s="102"/>
      <c r="F1043" s="101">
        <f>SUM(F1040:F1042)</f>
        <v>1294</v>
      </c>
      <c r="G1043" s="101"/>
      <c r="H1043" s="101">
        <f>SUM(H1040:H1042)</f>
        <v>1294</v>
      </c>
      <c r="I1043" s="101">
        <v>4</v>
      </c>
      <c r="J1043" s="101">
        <v>0</v>
      </c>
      <c r="K1043" s="101">
        <f>SUM(I1043:J1043)</f>
        <v>4</v>
      </c>
      <c r="L1043" s="126"/>
    </row>
    <row r="1044" spans="1:12" ht="15.75">
      <c r="A1044" s="136">
        <v>8</v>
      </c>
      <c r="B1044" s="136" t="s">
        <v>1436</v>
      </c>
      <c r="C1044" s="136" t="s">
        <v>1179</v>
      </c>
      <c r="D1044" s="99">
        <v>501010108</v>
      </c>
      <c r="E1044" s="102"/>
      <c r="F1044" s="101"/>
      <c r="G1044" s="99">
        <v>104</v>
      </c>
      <c r="H1044" s="99">
        <v>104</v>
      </c>
      <c r="I1044" s="101"/>
      <c r="J1044" s="101"/>
      <c r="K1044" s="101"/>
      <c r="L1044" s="126"/>
    </row>
    <row r="1045" spans="1:12" ht="15.75">
      <c r="A1045" s="136"/>
      <c r="B1045" s="136"/>
      <c r="C1045" s="136"/>
      <c r="D1045" s="99">
        <v>501010109</v>
      </c>
      <c r="E1045" s="102"/>
      <c r="F1045" s="101"/>
      <c r="G1045" s="99">
        <v>443</v>
      </c>
      <c r="H1045" s="99">
        <v>443</v>
      </c>
      <c r="I1045" s="101"/>
      <c r="J1045" s="101"/>
      <c r="K1045" s="101"/>
      <c r="L1045" s="126"/>
    </row>
    <row r="1046" spans="1:12" ht="15.75">
      <c r="A1046" s="136"/>
      <c r="B1046" s="136"/>
      <c r="C1046" s="99" t="s">
        <v>1179</v>
      </c>
      <c r="D1046" s="99">
        <v>501010110</v>
      </c>
      <c r="E1046" s="102"/>
      <c r="F1046" s="101"/>
      <c r="G1046" s="101">
        <v>517</v>
      </c>
      <c r="H1046" s="101">
        <v>517</v>
      </c>
      <c r="I1046" s="101"/>
      <c r="J1046" s="101"/>
      <c r="K1046" s="101"/>
      <c r="L1046" s="126"/>
    </row>
    <row r="1047" spans="1:12" ht="15.75">
      <c r="A1047" s="136"/>
      <c r="B1047" s="136"/>
      <c r="C1047" s="99" t="s">
        <v>985</v>
      </c>
      <c r="D1047" s="102"/>
      <c r="E1047" s="102"/>
      <c r="F1047" s="101"/>
      <c r="G1047" s="101">
        <f>SUM(G1044:G1046)</f>
        <v>1064</v>
      </c>
      <c r="H1047" s="101">
        <f>SUM(H1044:H1046)</f>
        <v>1064</v>
      </c>
      <c r="I1047" s="101">
        <v>0</v>
      </c>
      <c r="J1047" s="101">
        <v>4</v>
      </c>
      <c r="K1047" s="101">
        <f>SUM(I1047:J1047)</f>
        <v>4</v>
      </c>
      <c r="L1047" s="126"/>
    </row>
    <row r="1048" spans="1:12" ht="15.75">
      <c r="A1048" s="136">
        <v>9</v>
      </c>
      <c r="B1048" s="136" t="s">
        <v>1437</v>
      </c>
      <c r="C1048" s="99" t="s">
        <v>1179</v>
      </c>
      <c r="D1048" s="99">
        <v>501010111</v>
      </c>
      <c r="E1048" s="102"/>
      <c r="F1048" s="99">
        <v>504</v>
      </c>
      <c r="G1048" s="101"/>
      <c r="H1048" s="99">
        <f>SUM(F1048:G1048)</f>
        <v>504</v>
      </c>
      <c r="I1048" s="101"/>
      <c r="J1048" s="101"/>
      <c r="K1048" s="101"/>
      <c r="L1048" s="126"/>
    </row>
    <row r="1049" spans="1:12" ht="15.75">
      <c r="A1049" s="136"/>
      <c r="B1049" s="136"/>
      <c r="C1049" s="136" t="s">
        <v>1179</v>
      </c>
      <c r="D1049" s="99">
        <v>501010112</v>
      </c>
      <c r="E1049" s="102"/>
      <c r="F1049" s="99">
        <v>349</v>
      </c>
      <c r="G1049" s="101"/>
      <c r="H1049" s="99">
        <f>SUM(F1049:G1049)</f>
        <v>349</v>
      </c>
      <c r="I1049" s="101"/>
      <c r="J1049" s="101"/>
      <c r="K1049" s="101"/>
      <c r="L1049" s="126"/>
    </row>
    <row r="1050" spans="1:12" ht="15.75">
      <c r="A1050" s="136"/>
      <c r="B1050" s="136"/>
      <c r="C1050" s="136"/>
      <c r="D1050" s="99">
        <v>501010113</v>
      </c>
      <c r="E1050" s="102"/>
      <c r="F1050" s="99">
        <v>232</v>
      </c>
      <c r="G1050" s="101"/>
      <c r="H1050" s="99">
        <f>SUM(F1050:G1050)</f>
        <v>232</v>
      </c>
      <c r="I1050" s="101"/>
      <c r="J1050" s="101"/>
      <c r="K1050" s="101"/>
      <c r="L1050" s="126"/>
    </row>
    <row r="1051" spans="1:12" ht="15.75">
      <c r="A1051" s="136"/>
      <c r="B1051" s="136"/>
      <c r="C1051" s="99" t="s">
        <v>985</v>
      </c>
      <c r="D1051" s="102"/>
      <c r="E1051" s="102"/>
      <c r="F1051" s="101">
        <f>SUM(F1048:F1050)</f>
        <v>1085</v>
      </c>
      <c r="G1051" s="101">
        <v>0</v>
      </c>
      <c r="H1051" s="101">
        <f>SUM(F1051:G1051)</f>
        <v>1085</v>
      </c>
      <c r="I1051" s="101">
        <v>4</v>
      </c>
      <c r="J1051" s="101">
        <v>0</v>
      </c>
      <c r="K1051" s="101">
        <f>SUM(I1051:J1051)</f>
        <v>4</v>
      </c>
      <c r="L1051" s="126"/>
    </row>
    <row r="1052" spans="1:12" ht="15.75">
      <c r="A1052" s="136">
        <v>10</v>
      </c>
      <c r="B1052" s="136" t="s">
        <v>1438</v>
      </c>
      <c r="C1052" s="99" t="s">
        <v>1179</v>
      </c>
      <c r="D1052" s="99">
        <v>501010111</v>
      </c>
      <c r="E1052" s="102"/>
      <c r="F1052" s="101"/>
      <c r="G1052" s="99">
        <v>406</v>
      </c>
      <c r="H1052" s="99">
        <v>406</v>
      </c>
      <c r="I1052" s="101"/>
      <c r="J1052" s="101"/>
      <c r="K1052" s="101"/>
      <c r="L1052" s="126"/>
    </row>
    <row r="1053" spans="1:12" ht="15.75">
      <c r="A1053" s="136"/>
      <c r="B1053" s="136"/>
      <c r="C1053" s="136" t="s">
        <v>1179</v>
      </c>
      <c r="D1053" s="99">
        <v>501010112</v>
      </c>
      <c r="E1053" s="102"/>
      <c r="F1053" s="101"/>
      <c r="G1053" s="99">
        <v>298</v>
      </c>
      <c r="H1053" s="99">
        <v>298</v>
      </c>
      <c r="I1053" s="101"/>
      <c r="J1053" s="101"/>
      <c r="K1053" s="101"/>
      <c r="L1053" s="126"/>
    </row>
    <row r="1054" spans="1:12" ht="15.75">
      <c r="A1054" s="136"/>
      <c r="B1054" s="136"/>
      <c r="C1054" s="136"/>
      <c r="D1054" s="99">
        <v>501010113</v>
      </c>
      <c r="E1054" s="102"/>
      <c r="F1054" s="101"/>
      <c r="G1054" s="99">
        <v>172</v>
      </c>
      <c r="H1054" s="99">
        <v>172</v>
      </c>
      <c r="I1054" s="101"/>
      <c r="J1054" s="101"/>
      <c r="K1054" s="101"/>
      <c r="L1054" s="126"/>
    </row>
    <row r="1055" spans="1:12" ht="15.75">
      <c r="A1055" s="136"/>
      <c r="B1055" s="136"/>
      <c r="C1055" s="99" t="s">
        <v>985</v>
      </c>
      <c r="D1055" s="102"/>
      <c r="E1055" s="102"/>
      <c r="F1055" s="101"/>
      <c r="G1055" s="101">
        <f>SUM(G1052:G1054)</f>
        <v>876</v>
      </c>
      <c r="H1055" s="101">
        <f>SUM(H1052:H1054)</f>
        <v>876</v>
      </c>
      <c r="I1055" s="101">
        <v>0</v>
      </c>
      <c r="J1055" s="101">
        <v>3</v>
      </c>
      <c r="K1055" s="101">
        <f>SUM(I1055:J1055)</f>
        <v>3</v>
      </c>
      <c r="L1055" s="126"/>
    </row>
    <row r="1056" spans="1:12" ht="15.75">
      <c r="A1056" s="136">
        <v>11</v>
      </c>
      <c r="B1056" s="136" t="s">
        <v>1439</v>
      </c>
      <c r="C1056" s="136" t="s">
        <v>1179</v>
      </c>
      <c r="D1056" s="99">
        <v>501010114</v>
      </c>
      <c r="E1056" s="99"/>
      <c r="F1056" s="99">
        <v>528</v>
      </c>
      <c r="G1056" s="101"/>
      <c r="H1056" s="99">
        <v>528</v>
      </c>
      <c r="I1056" s="101"/>
      <c r="J1056" s="101"/>
      <c r="K1056" s="101"/>
      <c r="L1056" s="126"/>
    </row>
    <row r="1057" spans="1:12" ht="15.75">
      <c r="A1057" s="136"/>
      <c r="B1057" s="136"/>
      <c r="C1057" s="136"/>
      <c r="D1057" s="99">
        <v>501010115</v>
      </c>
      <c r="E1057" s="102"/>
      <c r="F1057" s="99">
        <v>719</v>
      </c>
      <c r="G1057" s="101"/>
      <c r="H1057" s="99">
        <v>719</v>
      </c>
      <c r="I1057" s="101"/>
      <c r="J1057" s="101"/>
      <c r="K1057" s="101"/>
      <c r="L1057" s="126"/>
    </row>
    <row r="1058" spans="1:12" ht="15.75">
      <c r="A1058" s="136"/>
      <c r="B1058" s="136"/>
      <c r="C1058" s="136"/>
      <c r="D1058" s="99">
        <v>501010116</v>
      </c>
      <c r="E1058" s="102"/>
      <c r="F1058" s="99">
        <v>47</v>
      </c>
      <c r="G1058" s="101"/>
      <c r="H1058" s="99">
        <v>47</v>
      </c>
      <c r="I1058" s="101"/>
      <c r="J1058" s="101"/>
      <c r="K1058" s="101"/>
      <c r="L1058" s="126"/>
    </row>
    <row r="1059" spans="1:12" ht="15.75">
      <c r="A1059" s="136"/>
      <c r="B1059" s="136"/>
      <c r="C1059" s="99" t="s">
        <v>985</v>
      </c>
      <c r="D1059" s="102"/>
      <c r="E1059" s="102"/>
      <c r="F1059" s="101">
        <f>SUM(F1056:F1058)</f>
        <v>1294</v>
      </c>
      <c r="G1059" s="101"/>
      <c r="H1059" s="101">
        <f>SUM(H1056:H1058)</f>
        <v>1294</v>
      </c>
      <c r="I1059" s="101">
        <v>4</v>
      </c>
      <c r="J1059" s="101">
        <v>0</v>
      </c>
      <c r="K1059" s="101">
        <f>SUM(I1059:J1059)</f>
        <v>4</v>
      </c>
      <c r="L1059" s="126"/>
    </row>
    <row r="1060" spans="1:12" ht="15.75">
      <c r="A1060" s="136">
        <v>12</v>
      </c>
      <c r="B1060" s="136" t="s">
        <v>1440</v>
      </c>
      <c r="C1060" s="136" t="s">
        <v>1179</v>
      </c>
      <c r="D1060" s="99">
        <v>501010114</v>
      </c>
      <c r="E1060" s="102"/>
      <c r="F1060" s="101"/>
      <c r="G1060" s="99">
        <v>430</v>
      </c>
      <c r="H1060" s="99">
        <v>430</v>
      </c>
      <c r="I1060" s="101"/>
      <c r="J1060" s="101"/>
      <c r="K1060" s="101"/>
      <c r="L1060" s="126"/>
    </row>
    <row r="1061" spans="1:12" ht="15.75">
      <c r="A1061" s="136"/>
      <c r="B1061" s="136"/>
      <c r="C1061" s="136"/>
      <c r="D1061" s="99">
        <v>501010115</v>
      </c>
      <c r="E1061" s="102"/>
      <c r="F1061" s="101"/>
      <c r="G1061" s="99">
        <v>606</v>
      </c>
      <c r="H1061" s="99">
        <v>606</v>
      </c>
      <c r="I1061" s="101"/>
      <c r="J1061" s="101"/>
      <c r="K1061" s="101"/>
      <c r="L1061" s="126"/>
    </row>
    <row r="1062" spans="1:12" ht="15.75">
      <c r="A1062" s="136"/>
      <c r="B1062" s="136"/>
      <c r="C1062" s="136"/>
      <c r="D1062" s="99">
        <v>501010116</v>
      </c>
      <c r="E1062" s="102"/>
      <c r="F1062" s="101"/>
      <c r="G1062" s="99">
        <v>36</v>
      </c>
      <c r="H1062" s="99">
        <v>36</v>
      </c>
      <c r="I1062" s="101"/>
      <c r="J1062" s="101"/>
      <c r="K1062" s="101"/>
      <c r="L1062" s="126"/>
    </row>
    <row r="1063" spans="1:12" ht="15.75">
      <c r="A1063" s="136"/>
      <c r="B1063" s="136"/>
      <c r="C1063" s="99" t="s">
        <v>985</v>
      </c>
      <c r="D1063" s="102"/>
      <c r="E1063" s="102"/>
      <c r="F1063" s="101"/>
      <c r="G1063" s="101">
        <f>SUM(G1060:G1062)</f>
        <v>1072</v>
      </c>
      <c r="H1063" s="101">
        <f>SUM(H1060:H1062)</f>
        <v>1072</v>
      </c>
      <c r="I1063" s="101">
        <v>0</v>
      </c>
      <c r="J1063" s="101">
        <v>4</v>
      </c>
      <c r="K1063" s="101">
        <f>SUM(I1063:J1063)</f>
        <v>4</v>
      </c>
      <c r="L1063" s="126"/>
    </row>
    <row r="1064" spans="1:12" ht="15.75">
      <c r="A1064" s="136">
        <v>13</v>
      </c>
      <c r="B1064" s="136" t="s">
        <v>1441</v>
      </c>
      <c r="C1064" s="99" t="s">
        <v>1178</v>
      </c>
      <c r="D1064" s="99">
        <v>501010205</v>
      </c>
      <c r="E1064" s="102"/>
      <c r="F1064" s="99">
        <v>209</v>
      </c>
      <c r="G1064" s="101"/>
      <c r="H1064" s="99">
        <v>209</v>
      </c>
      <c r="I1064" s="101"/>
      <c r="J1064" s="101"/>
      <c r="K1064" s="101"/>
      <c r="L1064" s="126"/>
    </row>
    <row r="1065" spans="1:12" ht="15.75">
      <c r="A1065" s="136"/>
      <c r="B1065" s="136"/>
      <c r="C1065" s="99" t="s">
        <v>1177</v>
      </c>
      <c r="D1065" s="99">
        <v>501010107</v>
      </c>
      <c r="E1065" s="102"/>
      <c r="F1065" s="99">
        <v>566</v>
      </c>
      <c r="G1065" s="99"/>
      <c r="H1065" s="99">
        <v>566</v>
      </c>
      <c r="I1065" s="101"/>
      <c r="J1065" s="101"/>
      <c r="K1065" s="101"/>
      <c r="L1065" s="126"/>
    </row>
    <row r="1066" spans="1:12" ht="15.75">
      <c r="A1066" s="136"/>
      <c r="B1066" s="136"/>
      <c r="C1066" s="99" t="s">
        <v>985</v>
      </c>
      <c r="D1066" s="102"/>
      <c r="E1066" s="102"/>
      <c r="F1066" s="101">
        <f>SUM(F1064:F1065)</f>
        <v>775</v>
      </c>
      <c r="G1066" s="101">
        <f>SUM(G1064:G1065)</f>
        <v>0</v>
      </c>
      <c r="H1066" s="101">
        <f>SUM(H1064:H1065)</f>
        <v>775</v>
      </c>
      <c r="I1066" s="101">
        <v>2</v>
      </c>
      <c r="J1066" s="101">
        <v>0</v>
      </c>
      <c r="K1066" s="101">
        <f>SUM(I1066:J1066)</f>
        <v>2</v>
      </c>
      <c r="L1066" s="126"/>
    </row>
    <row r="1067" spans="1:12" ht="15.75">
      <c r="A1067" s="136">
        <v>14</v>
      </c>
      <c r="B1067" s="136" t="s">
        <v>1442</v>
      </c>
      <c r="C1067" s="99" t="s">
        <v>1178</v>
      </c>
      <c r="D1067" s="99">
        <v>501010205</v>
      </c>
      <c r="E1067" s="102"/>
      <c r="F1067" s="101"/>
      <c r="G1067" s="101">
        <v>170</v>
      </c>
      <c r="H1067" s="101">
        <v>170</v>
      </c>
      <c r="I1067" s="101"/>
      <c r="J1067" s="101"/>
      <c r="K1067" s="101"/>
      <c r="L1067" s="126"/>
    </row>
    <row r="1068" spans="1:12" ht="15.75">
      <c r="A1068" s="136"/>
      <c r="B1068" s="136"/>
      <c r="C1068" s="99" t="s">
        <v>1177</v>
      </c>
      <c r="D1068" s="99">
        <v>501010107</v>
      </c>
      <c r="E1068" s="102"/>
      <c r="F1068" s="101"/>
      <c r="G1068" s="99">
        <v>434</v>
      </c>
      <c r="H1068" s="99">
        <v>434</v>
      </c>
      <c r="I1068" s="101"/>
      <c r="J1068" s="101"/>
      <c r="K1068" s="101"/>
      <c r="L1068" s="126"/>
    </row>
    <row r="1069" spans="1:12" ht="15.75">
      <c r="A1069" s="136"/>
      <c r="B1069" s="136"/>
      <c r="C1069" s="99" t="s">
        <v>985</v>
      </c>
      <c r="D1069" s="102"/>
      <c r="E1069" s="102"/>
      <c r="F1069" s="101"/>
      <c r="G1069" s="101">
        <f>SUM(G1067:G1068)</f>
        <v>604</v>
      </c>
      <c r="H1069" s="101">
        <f>SUM(H1067:H1068)</f>
        <v>604</v>
      </c>
      <c r="I1069" s="101">
        <v>0</v>
      </c>
      <c r="J1069" s="101">
        <v>2</v>
      </c>
      <c r="K1069" s="101">
        <f>SUM(I1069:J1069)</f>
        <v>2</v>
      </c>
      <c r="L1069" s="126"/>
    </row>
    <row r="1070" spans="1:12" ht="15.75">
      <c r="A1070" s="136">
        <v>15</v>
      </c>
      <c r="B1070" s="136" t="s">
        <v>1443</v>
      </c>
      <c r="C1070" s="136" t="s">
        <v>1176</v>
      </c>
      <c r="D1070" s="99">
        <v>501010118</v>
      </c>
      <c r="E1070" s="102"/>
      <c r="F1070" s="99">
        <v>209</v>
      </c>
      <c r="G1070" s="101"/>
      <c r="H1070" s="99">
        <v>209</v>
      </c>
      <c r="I1070" s="101"/>
      <c r="J1070" s="101"/>
      <c r="K1070" s="101"/>
      <c r="L1070" s="126"/>
    </row>
    <row r="1071" spans="1:12" ht="15.75">
      <c r="A1071" s="136"/>
      <c r="B1071" s="136"/>
      <c r="C1071" s="136"/>
      <c r="D1071" s="99">
        <v>501010119</v>
      </c>
      <c r="E1071" s="102"/>
      <c r="F1071" s="99">
        <v>236</v>
      </c>
      <c r="G1071" s="101"/>
      <c r="H1071" s="99">
        <v>236</v>
      </c>
      <c r="I1071" s="101"/>
      <c r="J1071" s="101"/>
      <c r="K1071" s="101"/>
      <c r="L1071" s="126"/>
    </row>
    <row r="1072" spans="1:12" ht="15.75">
      <c r="A1072" s="136"/>
      <c r="B1072" s="136"/>
      <c r="C1072" s="136"/>
      <c r="D1072" s="99">
        <v>501010120</v>
      </c>
      <c r="E1072" s="102"/>
      <c r="F1072" s="99">
        <v>258</v>
      </c>
      <c r="G1072" s="101"/>
      <c r="H1072" s="99">
        <v>258</v>
      </c>
      <c r="I1072" s="101"/>
      <c r="J1072" s="101"/>
      <c r="K1072" s="101"/>
      <c r="L1072" s="126"/>
    </row>
    <row r="1073" spans="1:12" ht="15.75">
      <c r="A1073" s="136"/>
      <c r="B1073" s="136"/>
      <c r="C1073" s="136"/>
      <c r="D1073" s="99">
        <v>501010121</v>
      </c>
      <c r="E1073" s="102"/>
      <c r="F1073" s="99">
        <v>759</v>
      </c>
      <c r="G1073" s="101"/>
      <c r="H1073" s="99">
        <v>759</v>
      </c>
      <c r="I1073" s="101"/>
      <c r="J1073" s="101"/>
      <c r="K1073" s="101"/>
      <c r="L1073" s="126"/>
    </row>
    <row r="1074" spans="1:12" ht="15.75">
      <c r="A1074" s="136"/>
      <c r="B1074" s="136"/>
      <c r="C1074" s="136"/>
      <c r="D1074" s="99">
        <v>501010122</v>
      </c>
      <c r="E1074" s="99"/>
      <c r="F1074" s="99">
        <v>433</v>
      </c>
      <c r="G1074" s="101"/>
      <c r="H1074" s="99">
        <v>433</v>
      </c>
      <c r="I1074" s="101"/>
      <c r="J1074" s="101"/>
      <c r="K1074" s="101"/>
      <c r="L1074" s="126"/>
    </row>
    <row r="1075" spans="1:12" ht="15.75">
      <c r="A1075" s="136"/>
      <c r="B1075" s="136"/>
      <c r="C1075" s="99" t="s">
        <v>985</v>
      </c>
      <c r="D1075" s="102"/>
      <c r="E1075" s="102"/>
      <c r="F1075" s="101">
        <f>SUM(F1070:F1074)</f>
        <v>1895</v>
      </c>
      <c r="G1075" s="101">
        <f>SUM(G1070:G1074)</f>
        <v>0</v>
      </c>
      <c r="H1075" s="101">
        <f>SUM(H1070:H1074)</f>
        <v>1895</v>
      </c>
      <c r="I1075" s="101">
        <v>4</v>
      </c>
      <c r="J1075" s="101">
        <v>0</v>
      </c>
      <c r="K1075" s="101">
        <f>SUM(I1075:J1075)</f>
        <v>4</v>
      </c>
      <c r="L1075" s="126"/>
    </row>
    <row r="1076" spans="1:12" ht="15.75">
      <c r="A1076" s="136">
        <v>16</v>
      </c>
      <c r="B1076" s="136" t="s">
        <v>1444</v>
      </c>
      <c r="C1076" s="136" t="s">
        <v>1176</v>
      </c>
      <c r="D1076" s="99">
        <v>501010118</v>
      </c>
      <c r="E1076" s="102"/>
      <c r="F1076" s="101"/>
      <c r="G1076" s="99">
        <v>170</v>
      </c>
      <c r="H1076" s="99">
        <v>170</v>
      </c>
      <c r="I1076" s="101"/>
      <c r="J1076" s="101"/>
      <c r="K1076" s="101"/>
      <c r="L1076" s="126"/>
    </row>
    <row r="1077" spans="1:12" ht="15.75">
      <c r="A1077" s="136"/>
      <c r="B1077" s="136"/>
      <c r="C1077" s="136"/>
      <c r="D1077" s="99">
        <v>501010119</v>
      </c>
      <c r="E1077" s="102"/>
      <c r="F1077" s="101"/>
      <c r="G1077" s="99">
        <v>188</v>
      </c>
      <c r="H1077" s="99">
        <v>188</v>
      </c>
      <c r="I1077" s="101"/>
      <c r="J1077" s="101"/>
      <c r="K1077" s="101"/>
      <c r="L1077" s="126"/>
    </row>
    <row r="1078" spans="1:12" ht="15.75">
      <c r="A1078" s="136"/>
      <c r="B1078" s="136"/>
      <c r="C1078" s="136"/>
      <c r="D1078" s="99">
        <v>501010120</v>
      </c>
      <c r="E1078" s="102"/>
      <c r="F1078" s="101"/>
      <c r="G1078" s="99">
        <v>182</v>
      </c>
      <c r="H1078" s="99">
        <v>182</v>
      </c>
      <c r="I1078" s="101"/>
      <c r="J1078" s="101"/>
      <c r="K1078" s="101"/>
      <c r="L1078" s="126"/>
    </row>
    <row r="1079" spans="1:12" ht="15.75">
      <c r="A1079" s="136"/>
      <c r="B1079" s="136"/>
      <c r="C1079" s="136"/>
      <c r="D1079" s="99">
        <v>501010121</v>
      </c>
      <c r="E1079" s="102"/>
      <c r="F1079" s="101"/>
      <c r="G1079" s="99">
        <v>520</v>
      </c>
      <c r="H1079" s="99">
        <v>520</v>
      </c>
      <c r="I1079" s="101"/>
      <c r="J1079" s="101"/>
      <c r="K1079" s="101"/>
      <c r="L1079" s="126"/>
    </row>
    <row r="1080" spans="1:12" ht="15.75">
      <c r="A1080" s="136"/>
      <c r="B1080" s="136"/>
      <c r="C1080" s="136"/>
      <c r="D1080" s="99">
        <v>501010122</v>
      </c>
      <c r="E1080" s="102"/>
      <c r="F1080" s="101"/>
      <c r="G1080" s="99">
        <v>290</v>
      </c>
      <c r="H1080" s="99">
        <v>290</v>
      </c>
      <c r="I1080" s="101"/>
      <c r="J1080" s="101"/>
      <c r="K1080" s="101"/>
      <c r="L1080" s="126"/>
    </row>
    <row r="1081" spans="1:12" ht="15.75">
      <c r="A1081" s="136"/>
      <c r="B1081" s="136"/>
      <c r="C1081" s="99" t="s">
        <v>985</v>
      </c>
      <c r="D1081" s="102"/>
      <c r="E1081" s="102"/>
      <c r="F1081" s="101"/>
      <c r="G1081" s="101">
        <f>SUM(G1076:G1080)</f>
        <v>1350</v>
      </c>
      <c r="H1081" s="101">
        <f>SUM(H1076:H1080)</f>
        <v>1350</v>
      </c>
      <c r="I1081" s="101">
        <v>0</v>
      </c>
      <c r="J1081" s="101">
        <v>4</v>
      </c>
      <c r="K1081" s="101">
        <f>SUM(I1081:J1081)</f>
        <v>4</v>
      </c>
      <c r="L1081" s="126"/>
    </row>
    <row r="1082" spans="1:12" ht="15.75">
      <c r="A1082" s="136">
        <v>17</v>
      </c>
      <c r="B1082" s="136" t="s">
        <v>1445</v>
      </c>
      <c r="C1082" s="136" t="s">
        <v>1176</v>
      </c>
      <c r="D1082" s="99">
        <v>501010123</v>
      </c>
      <c r="E1082" s="99"/>
      <c r="F1082" s="99">
        <v>130</v>
      </c>
      <c r="G1082" s="101"/>
      <c r="H1082" s="99">
        <v>130</v>
      </c>
      <c r="I1082" s="101"/>
      <c r="J1082" s="101"/>
      <c r="K1082" s="101"/>
      <c r="L1082" s="126"/>
    </row>
    <row r="1083" spans="1:12" ht="15.75">
      <c r="A1083" s="136"/>
      <c r="B1083" s="136"/>
      <c r="C1083" s="136"/>
      <c r="D1083" s="99">
        <v>501010124</v>
      </c>
      <c r="E1083" s="99"/>
      <c r="F1083" s="99">
        <v>277</v>
      </c>
      <c r="G1083" s="101"/>
      <c r="H1083" s="99">
        <v>277</v>
      </c>
      <c r="I1083" s="101"/>
      <c r="J1083" s="101"/>
      <c r="K1083" s="101"/>
      <c r="L1083" s="126"/>
    </row>
    <row r="1084" spans="1:12" ht="15.75">
      <c r="A1084" s="136"/>
      <c r="B1084" s="136"/>
      <c r="C1084" s="136"/>
      <c r="D1084" s="99">
        <v>501010125</v>
      </c>
      <c r="E1084" s="99"/>
      <c r="F1084" s="99">
        <v>539</v>
      </c>
      <c r="G1084" s="101"/>
      <c r="H1084" s="99">
        <v>539</v>
      </c>
      <c r="I1084" s="101"/>
      <c r="J1084" s="101"/>
      <c r="K1084" s="101"/>
      <c r="L1084" s="126"/>
    </row>
    <row r="1085" spans="1:12" ht="15.75">
      <c r="A1085" s="136"/>
      <c r="B1085" s="136"/>
      <c r="C1085" s="136"/>
      <c r="D1085" s="99">
        <v>501010126</v>
      </c>
      <c r="E1085" s="99"/>
      <c r="F1085" s="99">
        <v>211</v>
      </c>
      <c r="G1085" s="101"/>
      <c r="H1085" s="99">
        <v>211</v>
      </c>
      <c r="I1085" s="101"/>
      <c r="J1085" s="101"/>
      <c r="K1085" s="101"/>
      <c r="L1085" s="126"/>
    </row>
    <row r="1086" spans="1:12" ht="15.75">
      <c r="A1086" s="136"/>
      <c r="B1086" s="136"/>
      <c r="C1086" s="136"/>
      <c r="D1086" s="99">
        <v>501010127</v>
      </c>
      <c r="E1086" s="99"/>
      <c r="F1086" s="99">
        <v>871</v>
      </c>
      <c r="G1086" s="101"/>
      <c r="H1086" s="99">
        <v>871</v>
      </c>
      <c r="I1086" s="101"/>
      <c r="J1086" s="101"/>
      <c r="K1086" s="101"/>
      <c r="L1086" s="126"/>
    </row>
    <row r="1087" spans="1:12" ht="15.75">
      <c r="A1087" s="136"/>
      <c r="B1087" s="136"/>
      <c r="C1087" s="99" t="s">
        <v>985</v>
      </c>
      <c r="D1087" s="102"/>
      <c r="E1087" s="102"/>
      <c r="F1087" s="101">
        <f>SUM(F1082:F1086)</f>
        <v>2028</v>
      </c>
      <c r="G1087" s="101">
        <f>SUM(G1082:G1086)</f>
        <v>0</v>
      </c>
      <c r="H1087" s="101">
        <f>SUM(H1082:H1086)</f>
        <v>2028</v>
      </c>
      <c r="I1087" s="101">
        <v>4</v>
      </c>
      <c r="J1087" s="101">
        <v>0</v>
      </c>
      <c r="K1087" s="101">
        <f>SUM(I1087:J1087)</f>
        <v>4</v>
      </c>
      <c r="L1087" s="126"/>
    </row>
    <row r="1088" spans="1:12" ht="15.75">
      <c r="A1088" s="136">
        <v>18</v>
      </c>
      <c r="B1088" s="136" t="s">
        <v>1446</v>
      </c>
      <c r="C1088" s="136" t="s">
        <v>1176</v>
      </c>
      <c r="D1088" s="99">
        <v>501010123</v>
      </c>
      <c r="E1088" s="99"/>
      <c r="F1088" s="99"/>
      <c r="G1088" s="99">
        <v>88</v>
      </c>
      <c r="H1088" s="99">
        <f>SUM(F1088:G1088)</f>
        <v>88</v>
      </c>
      <c r="I1088" s="101"/>
      <c r="J1088" s="101"/>
      <c r="K1088" s="101"/>
      <c r="L1088" s="126"/>
    </row>
    <row r="1089" spans="1:12" ht="15.75">
      <c r="A1089" s="136"/>
      <c r="B1089" s="136"/>
      <c r="C1089" s="136"/>
      <c r="D1089" s="99">
        <v>501010124</v>
      </c>
      <c r="E1089" s="99"/>
      <c r="F1089" s="99"/>
      <c r="G1089" s="99">
        <v>194</v>
      </c>
      <c r="H1089" s="99">
        <f>SUM(F1089:G1089)</f>
        <v>194</v>
      </c>
      <c r="I1089" s="101"/>
      <c r="J1089" s="101"/>
      <c r="K1089" s="101"/>
      <c r="L1089" s="126"/>
    </row>
    <row r="1090" spans="1:12" ht="15.75">
      <c r="A1090" s="136"/>
      <c r="B1090" s="136"/>
      <c r="C1090" s="136"/>
      <c r="D1090" s="99">
        <v>501010125</v>
      </c>
      <c r="E1090" s="99"/>
      <c r="F1090" s="99"/>
      <c r="G1090" s="99">
        <v>409</v>
      </c>
      <c r="H1090" s="99">
        <f>SUM(F1090:G1090)</f>
        <v>409</v>
      </c>
      <c r="I1090" s="101"/>
      <c r="J1090" s="101"/>
      <c r="K1090" s="101"/>
      <c r="L1090" s="126"/>
    </row>
    <row r="1091" spans="1:12" ht="15.75">
      <c r="A1091" s="136"/>
      <c r="B1091" s="136"/>
      <c r="C1091" s="136"/>
      <c r="D1091" s="99">
        <v>501010126</v>
      </c>
      <c r="E1091" s="99"/>
      <c r="F1091" s="99"/>
      <c r="G1091" s="99">
        <v>156</v>
      </c>
      <c r="H1091" s="99">
        <f>SUM(F1091:G1091)</f>
        <v>156</v>
      </c>
      <c r="I1091" s="101"/>
      <c r="J1091" s="101"/>
      <c r="K1091" s="101"/>
      <c r="L1091" s="126"/>
    </row>
    <row r="1092" spans="1:12" ht="15.75">
      <c r="A1092" s="136"/>
      <c r="B1092" s="136"/>
      <c r="C1092" s="136"/>
      <c r="D1092" s="99">
        <v>501010127</v>
      </c>
      <c r="E1092" s="102"/>
      <c r="F1092" s="101"/>
      <c r="G1092" s="101">
        <v>659</v>
      </c>
      <c r="H1092" s="101">
        <f>SUM(F1092:G1092)</f>
        <v>659</v>
      </c>
      <c r="I1092" s="101"/>
      <c r="J1092" s="101"/>
      <c r="K1092" s="101"/>
      <c r="L1092" s="126"/>
    </row>
    <row r="1093" spans="1:12" ht="15.75">
      <c r="A1093" s="136"/>
      <c r="B1093" s="136"/>
      <c r="C1093" s="99" t="s">
        <v>985</v>
      </c>
      <c r="D1093" s="102"/>
      <c r="E1093" s="102"/>
      <c r="F1093" s="101"/>
      <c r="G1093" s="101">
        <f>SUM(G1088:G1092)</f>
        <v>1506</v>
      </c>
      <c r="H1093" s="101">
        <f>SUM(H1088:H1092)</f>
        <v>1506</v>
      </c>
      <c r="I1093" s="101">
        <v>0</v>
      </c>
      <c r="J1093" s="101">
        <v>4</v>
      </c>
      <c r="K1093" s="101">
        <f>SUM(I1093:J1093)</f>
        <v>4</v>
      </c>
      <c r="L1093" s="126"/>
    </row>
    <row r="1094" spans="1:12" ht="15.75">
      <c r="A1094" s="136">
        <v>19</v>
      </c>
      <c r="B1094" s="136" t="s">
        <v>1447</v>
      </c>
      <c r="C1094" s="136" t="s">
        <v>1176</v>
      </c>
      <c r="D1094" s="99">
        <v>501010128</v>
      </c>
      <c r="E1094" s="99"/>
      <c r="F1094" s="99">
        <v>296</v>
      </c>
      <c r="G1094" s="101"/>
      <c r="H1094" s="99">
        <v>296</v>
      </c>
      <c r="I1094" s="101"/>
      <c r="J1094" s="101"/>
      <c r="K1094" s="101"/>
      <c r="L1094" s="126"/>
    </row>
    <row r="1095" spans="1:12" ht="15.75">
      <c r="A1095" s="136"/>
      <c r="B1095" s="136"/>
      <c r="C1095" s="136"/>
      <c r="D1095" s="99">
        <v>501010129</v>
      </c>
      <c r="E1095" s="99"/>
      <c r="F1095" s="99">
        <v>684</v>
      </c>
      <c r="G1095" s="101"/>
      <c r="H1095" s="99">
        <v>684</v>
      </c>
      <c r="I1095" s="101"/>
      <c r="J1095" s="101"/>
      <c r="K1095" s="101"/>
      <c r="L1095" s="126"/>
    </row>
    <row r="1096" spans="1:12" ht="15.75">
      <c r="A1096" s="136"/>
      <c r="B1096" s="136"/>
      <c r="C1096" s="136"/>
      <c r="D1096" s="99">
        <v>501010130</v>
      </c>
      <c r="E1096" s="99"/>
      <c r="F1096" s="99">
        <v>593</v>
      </c>
      <c r="G1096" s="101"/>
      <c r="H1096" s="99">
        <v>593</v>
      </c>
      <c r="I1096" s="101"/>
      <c r="J1096" s="101"/>
      <c r="K1096" s="101"/>
      <c r="L1096" s="126"/>
    </row>
    <row r="1097" spans="1:12" ht="15.75">
      <c r="A1097" s="136"/>
      <c r="B1097" s="136"/>
      <c r="C1097" s="99" t="s">
        <v>985</v>
      </c>
      <c r="D1097" s="99"/>
      <c r="E1097" s="102"/>
      <c r="F1097" s="101">
        <f>SUM(F1094:F1096)</f>
        <v>1573</v>
      </c>
      <c r="G1097" s="101">
        <f>SUM(G1094:G1096)</f>
        <v>0</v>
      </c>
      <c r="H1097" s="101">
        <f>SUM(H1094:H1096)</f>
        <v>1573</v>
      </c>
      <c r="I1097" s="101">
        <v>4</v>
      </c>
      <c r="J1097" s="101">
        <v>0</v>
      </c>
      <c r="K1097" s="101">
        <f>SUM(I1097:J1097)</f>
        <v>4</v>
      </c>
      <c r="L1097" s="126"/>
    </row>
    <row r="1098" spans="1:12" ht="15.75">
      <c r="A1098" s="136">
        <v>20</v>
      </c>
      <c r="B1098" s="136" t="s">
        <v>1448</v>
      </c>
      <c r="C1098" s="136" t="s">
        <v>1176</v>
      </c>
      <c r="D1098" s="99">
        <v>501010128</v>
      </c>
      <c r="E1098" s="102"/>
      <c r="F1098" s="101"/>
      <c r="G1098" s="99">
        <v>259</v>
      </c>
      <c r="H1098" s="99">
        <v>259</v>
      </c>
      <c r="I1098" s="101"/>
      <c r="J1098" s="101"/>
      <c r="K1098" s="101"/>
      <c r="L1098" s="126"/>
    </row>
    <row r="1099" spans="1:12" ht="15.75">
      <c r="A1099" s="136"/>
      <c r="B1099" s="136"/>
      <c r="C1099" s="136"/>
      <c r="D1099" s="99">
        <v>501010129</v>
      </c>
      <c r="E1099" s="102"/>
      <c r="F1099" s="101"/>
      <c r="G1099" s="99">
        <v>463</v>
      </c>
      <c r="H1099" s="99">
        <v>463</v>
      </c>
      <c r="I1099" s="101"/>
      <c r="J1099" s="101"/>
      <c r="K1099" s="101"/>
      <c r="L1099" s="126"/>
    </row>
    <row r="1100" spans="1:12" ht="15.75">
      <c r="A1100" s="136"/>
      <c r="B1100" s="136"/>
      <c r="C1100" s="136"/>
      <c r="D1100" s="99">
        <v>501010130</v>
      </c>
      <c r="E1100" s="102"/>
      <c r="F1100" s="101"/>
      <c r="G1100" s="99">
        <v>430</v>
      </c>
      <c r="H1100" s="99">
        <v>430</v>
      </c>
      <c r="I1100" s="101"/>
      <c r="J1100" s="101"/>
      <c r="K1100" s="101"/>
      <c r="L1100" s="126"/>
    </row>
    <row r="1101" spans="1:12" ht="15.75">
      <c r="A1101" s="136"/>
      <c r="B1101" s="136"/>
      <c r="C1101" s="99" t="s">
        <v>985</v>
      </c>
      <c r="D1101" s="102"/>
      <c r="E1101" s="102"/>
      <c r="F1101" s="101"/>
      <c r="G1101" s="101">
        <f>SUM(G1098:G1100)</f>
        <v>1152</v>
      </c>
      <c r="H1101" s="101">
        <f>SUM(H1098:H1100)</f>
        <v>1152</v>
      </c>
      <c r="I1101" s="101">
        <v>0</v>
      </c>
      <c r="J1101" s="101">
        <v>4</v>
      </c>
      <c r="K1101" s="101">
        <f>SUM(I1101:J1101)</f>
        <v>4</v>
      </c>
      <c r="L1101" s="126"/>
    </row>
    <row r="1102" spans="1:12" ht="15.75">
      <c r="A1102" s="136">
        <v>21</v>
      </c>
      <c r="B1102" s="136" t="s">
        <v>1449</v>
      </c>
      <c r="C1102" s="99" t="s">
        <v>1176</v>
      </c>
      <c r="D1102" s="99">
        <v>501010131</v>
      </c>
      <c r="E1102" s="99"/>
      <c r="F1102" s="99">
        <v>1006</v>
      </c>
      <c r="G1102" s="99"/>
      <c r="H1102" s="99">
        <f>SUM(F1102:G1102)</f>
        <v>1006</v>
      </c>
      <c r="I1102" s="101"/>
      <c r="J1102" s="101"/>
      <c r="K1102" s="101"/>
      <c r="L1102" s="126"/>
    </row>
    <row r="1103" spans="1:12" ht="15.75">
      <c r="A1103" s="136"/>
      <c r="B1103" s="136"/>
      <c r="C1103" s="99" t="s">
        <v>1176</v>
      </c>
      <c r="D1103" s="99">
        <v>501010132</v>
      </c>
      <c r="E1103" s="99"/>
      <c r="F1103" s="99">
        <v>154</v>
      </c>
      <c r="G1103" s="99"/>
      <c r="H1103" s="99">
        <f>SUM(F1103:G1103)</f>
        <v>154</v>
      </c>
      <c r="I1103" s="101"/>
      <c r="J1103" s="101"/>
      <c r="K1103" s="101"/>
      <c r="L1103" s="126"/>
    </row>
    <row r="1104" spans="1:12" ht="15.75">
      <c r="A1104" s="136"/>
      <c r="B1104" s="136"/>
      <c r="C1104" s="101" t="s">
        <v>867</v>
      </c>
      <c r="D1104" s="101"/>
      <c r="E1104" s="101"/>
      <c r="F1104" s="101">
        <f>SUM(F1102:F1103)</f>
        <v>1160</v>
      </c>
      <c r="G1104" s="101">
        <f>SUM(G1102:G1103)</f>
        <v>0</v>
      </c>
      <c r="H1104" s="101">
        <f>SUM(H1102:H1103)</f>
        <v>1160</v>
      </c>
      <c r="I1104" s="101">
        <v>4</v>
      </c>
      <c r="J1104" s="101">
        <v>0</v>
      </c>
      <c r="K1104" s="101">
        <f>SUM(I1104:J1104)</f>
        <v>4</v>
      </c>
      <c r="L1104" s="126"/>
    </row>
    <row r="1105" spans="1:12" ht="15.75">
      <c r="A1105" s="136">
        <v>22</v>
      </c>
      <c r="B1105" s="136" t="s">
        <v>1450</v>
      </c>
      <c r="C1105" s="99" t="s">
        <v>1176</v>
      </c>
      <c r="D1105" s="99">
        <v>501010131</v>
      </c>
      <c r="E1105" s="99"/>
      <c r="F1105" s="99"/>
      <c r="G1105" s="99">
        <v>850</v>
      </c>
      <c r="H1105" s="99">
        <f>SUM(F1105:G1105)</f>
        <v>850</v>
      </c>
      <c r="I1105" s="101"/>
      <c r="J1105" s="101"/>
      <c r="K1105" s="101"/>
      <c r="L1105" s="126"/>
    </row>
    <row r="1106" spans="1:12" ht="15.75">
      <c r="A1106" s="136"/>
      <c r="B1106" s="136"/>
      <c r="C1106" s="99" t="s">
        <v>1176</v>
      </c>
      <c r="D1106" s="99">
        <v>501010132</v>
      </c>
      <c r="E1106" s="99"/>
      <c r="F1106" s="99"/>
      <c r="G1106" s="99">
        <v>126</v>
      </c>
      <c r="H1106" s="99">
        <f>SUM(F1106:G1106)</f>
        <v>126</v>
      </c>
      <c r="I1106" s="101"/>
      <c r="J1106" s="101"/>
      <c r="K1106" s="101"/>
      <c r="L1106" s="126"/>
    </row>
    <row r="1107" spans="1:12" ht="15.75">
      <c r="A1107" s="136"/>
      <c r="B1107" s="136"/>
      <c r="C1107" s="101" t="s">
        <v>867</v>
      </c>
      <c r="D1107" s="101"/>
      <c r="E1107" s="101"/>
      <c r="F1107" s="101"/>
      <c r="G1107" s="101">
        <f>SUM(G1105:G1106)</f>
        <v>976</v>
      </c>
      <c r="H1107" s="101">
        <f>SUM(H1105:H1106)</f>
        <v>976</v>
      </c>
      <c r="I1107" s="101">
        <v>0</v>
      </c>
      <c r="J1107" s="101">
        <v>3</v>
      </c>
      <c r="K1107" s="101">
        <f>SUM(I1107:J1107)</f>
        <v>3</v>
      </c>
      <c r="L1107" s="126"/>
    </row>
    <row r="1108" spans="1:12" ht="15.75">
      <c r="A1108" s="136">
        <v>23</v>
      </c>
      <c r="B1108" s="136" t="s">
        <v>1451</v>
      </c>
      <c r="C1108" s="99" t="s">
        <v>1176</v>
      </c>
      <c r="D1108" s="99">
        <v>501010133</v>
      </c>
      <c r="E1108" s="99"/>
      <c r="F1108" s="99">
        <v>543</v>
      </c>
      <c r="G1108" s="101"/>
      <c r="H1108" s="99">
        <v>543</v>
      </c>
      <c r="I1108" s="101"/>
      <c r="J1108" s="101"/>
      <c r="K1108" s="101"/>
      <c r="L1108" s="126"/>
    </row>
    <row r="1109" spans="1:12" ht="15.75">
      <c r="A1109" s="136"/>
      <c r="B1109" s="136"/>
      <c r="C1109" s="99" t="s">
        <v>1176</v>
      </c>
      <c r="D1109" s="99">
        <v>501010134</v>
      </c>
      <c r="E1109" s="99"/>
      <c r="F1109" s="99">
        <v>663</v>
      </c>
      <c r="G1109" s="101"/>
      <c r="H1109" s="99">
        <v>663</v>
      </c>
      <c r="I1109" s="101"/>
      <c r="J1109" s="101"/>
      <c r="K1109" s="101"/>
      <c r="L1109" s="126"/>
    </row>
    <row r="1110" spans="1:12" ht="15.75">
      <c r="A1110" s="136"/>
      <c r="B1110" s="136"/>
      <c r="C1110" s="99" t="s">
        <v>985</v>
      </c>
      <c r="D1110" s="99"/>
      <c r="E1110" s="102"/>
      <c r="F1110" s="101">
        <f>SUM(F1108:F1109)</f>
        <v>1206</v>
      </c>
      <c r="G1110" s="101">
        <f>SUM(G1108:G1109)</f>
        <v>0</v>
      </c>
      <c r="H1110" s="101">
        <f>SUM(H1108:H1109)</f>
        <v>1206</v>
      </c>
      <c r="I1110" s="101">
        <v>4</v>
      </c>
      <c r="J1110" s="101">
        <v>0</v>
      </c>
      <c r="K1110" s="101">
        <f>SUM(I1110:J1110)</f>
        <v>4</v>
      </c>
      <c r="L1110" s="126"/>
    </row>
    <row r="1111" spans="1:12" ht="15.75">
      <c r="A1111" s="136">
        <v>24</v>
      </c>
      <c r="B1111" s="136" t="s">
        <v>1452</v>
      </c>
      <c r="C1111" s="99" t="s">
        <v>1176</v>
      </c>
      <c r="D1111" s="99">
        <v>501010133</v>
      </c>
      <c r="E1111" s="102"/>
      <c r="F1111" s="102"/>
      <c r="G1111" s="99">
        <v>468</v>
      </c>
      <c r="H1111" s="99">
        <v>468</v>
      </c>
      <c r="I1111" s="101"/>
      <c r="J1111" s="101"/>
      <c r="K1111" s="101"/>
      <c r="L1111" s="126"/>
    </row>
    <row r="1112" spans="1:12" ht="15.75">
      <c r="A1112" s="136"/>
      <c r="B1112" s="136"/>
      <c r="C1112" s="99" t="s">
        <v>1176</v>
      </c>
      <c r="D1112" s="99">
        <v>501010134</v>
      </c>
      <c r="E1112" s="102"/>
      <c r="F1112" s="102"/>
      <c r="G1112" s="99">
        <v>488</v>
      </c>
      <c r="H1112" s="99">
        <v>488</v>
      </c>
      <c r="I1112" s="101"/>
      <c r="J1112" s="101"/>
      <c r="K1112" s="101"/>
      <c r="L1112" s="126"/>
    </row>
    <row r="1113" spans="1:12" ht="15.75">
      <c r="A1113" s="136"/>
      <c r="B1113" s="136"/>
      <c r="C1113" s="99" t="s">
        <v>985</v>
      </c>
      <c r="D1113" s="102"/>
      <c r="E1113" s="102"/>
      <c r="F1113" s="102"/>
      <c r="G1113" s="101">
        <f>SUM(G1111:G1112)</f>
        <v>956</v>
      </c>
      <c r="H1113" s="101">
        <f>SUM(H1111:H1112)</f>
        <v>956</v>
      </c>
      <c r="I1113" s="101">
        <v>0</v>
      </c>
      <c r="J1113" s="101">
        <v>4</v>
      </c>
      <c r="K1113" s="101">
        <f>SUM(I1113:J1113)</f>
        <v>4</v>
      </c>
      <c r="L1113" s="126"/>
    </row>
    <row r="1114" spans="1:12" ht="15.75">
      <c r="A1114" s="136">
        <v>25</v>
      </c>
      <c r="B1114" s="136" t="s">
        <v>1453</v>
      </c>
      <c r="C1114" s="136" t="s">
        <v>1175</v>
      </c>
      <c r="D1114" s="99">
        <v>501010201</v>
      </c>
      <c r="E1114" s="102"/>
      <c r="F1114" s="99">
        <v>914</v>
      </c>
      <c r="G1114" s="101"/>
      <c r="H1114" s="99">
        <v>914</v>
      </c>
      <c r="I1114" s="101"/>
      <c r="J1114" s="101"/>
      <c r="K1114" s="101"/>
      <c r="L1114" s="126"/>
    </row>
    <row r="1115" spans="1:12" ht="15.75">
      <c r="A1115" s="136"/>
      <c r="B1115" s="136"/>
      <c r="C1115" s="136"/>
      <c r="D1115" s="99">
        <v>501010202</v>
      </c>
      <c r="E1115" s="102"/>
      <c r="F1115" s="99">
        <v>519</v>
      </c>
      <c r="G1115" s="101"/>
      <c r="H1115" s="99">
        <v>519</v>
      </c>
      <c r="I1115" s="101"/>
      <c r="J1115" s="101"/>
      <c r="K1115" s="101"/>
      <c r="L1115" s="126"/>
    </row>
    <row r="1116" spans="1:12" ht="15.75">
      <c r="A1116" s="136"/>
      <c r="B1116" s="136"/>
      <c r="C1116" s="136" t="s">
        <v>1174</v>
      </c>
      <c r="D1116" s="99">
        <v>501010203</v>
      </c>
      <c r="E1116" s="102"/>
      <c r="F1116" s="99">
        <v>438</v>
      </c>
      <c r="G1116" s="101"/>
      <c r="H1116" s="99">
        <v>438</v>
      </c>
      <c r="I1116" s="101"/>
      <c r="J1116" s="101"/>
      <c r="K1116" s="101"/>
      <c r="L1116" s="126"/>
    </row>
    <row r="1117" spans="1:12" ht="15.75">
      <c r="A1117" s="136"/>
      <c r="B1117" s="136"/>
      <c r="C1117" s="136"/>
      <c r="D1117" s="99">
        <v>501010204</v>
      </c>
      <c r="E1117" s="102"/>
      <c r="F1117" s="99">
        <v>286</v>
      </c>
      <c r="G1117" s="101"/>
      <c r="H1117" s="99">
        <v>286</v>
      </c>
      <c r="I1117" s="101"/>
      <c r="J1117" s="101"/>
      <c r="K1117" s="101"/>
      <c r="L1117" s="126"/>
    </row>
    <row r="1118" spans="1:12" ht="15.75">
      <c r="A1118" s="136"/>
      <c r="B1118" s="136"/>
      <c r="C1118" s="99" t="s">
        <v>985</v>
      </c>
      <c r="D1118" s="102"/>
      <c r="E1118" s="102"/>
      <c r="F1118" s="101">
        <f>SUM(F1114:F1117)</f>
        <v>2157</v>
      </c>
      <c r="G1118" s="101">
        <f>SUM(G1114:G1117)</f>
        <v>0</v>
      </c>
      <c r="H1118" s="101">
        <f>SUM(H1114:H1117)</f>
        <v>2157</v>
      </c>
      <c r="I1118" s="101">
        <v>4</v>
      </c>
      <c r="J1118" s="101">
        <v>0</v>
      </c>
      <c r="K1118" s="101">
        <f>SUM(I1118:J1118)</f>
        <v>4</v>
      </c>
      <c r="L1118" s="126"/>
    </row>
    <row r="1119" spans="1:12" ht="15.75">
      <c r="A1119" s="136">
        <v>26</v>
      </c>
      <c r="B1119" s="136" t="s">
        <v>1454</v>
      </c>
      <c r="C1119" s="136" t="s">
        <v>1175</v>
      </c>
      <c r="D1119" s="99">
        <v>501010201</v>
      </c>
      <c r="E1119" s="102"/>
      <c r="F1119" s="101"/>
      <c r="G1119" s="99">
        <v>711</v>
      </c>
      <c r="H1119" s="99">
        <v>711</v>
      </c>
      <c r="I1119" s="101"/>
      <c r="J1119" s="101"/>
      <c r="K1119" s="101"/>
      <c r="L1119" s="126"/>
    </row>
    <row r="1120" spans="1:12" ht="15.75">
      <c r="A1120" s="136"/>
      <c r="B1120" s="136"/>
      <c r="C1120" s="136"/>
      <c r="D1120" s="99">
        <v>501010202</v>
      </c>
      <c r="E1120" s="102"/>
      <c r="F1120" s="101"/>
      <c r="G1120" s="99">
        <v>364</v>
      </c>
      <c r="H1120" s="99">
        <v>364</v>
      </c>
      <c r="I1120" s="101"/>
      <c r="J1120" s="101"/>
      <c r="K1120" s="101"/>
      <c r="L1120" s="126"/>
    </row>
    <row r="1121" spans="1:12" ht="15.75">
      <c r="A1121" s="136"/>
      <c r="B1121" s="136"/>
      <c r="C1121" s="136" t="s">
        <v>1174</v>
      </c>
      <c r="D1121" s="99">
        <v>501010203</v>
      </c>
      <c r="E1121" s="102"/>
      <c r="F1121" s="101"/>
      <c r="G1121" s="99">
        <v>327</v>
      </c>
      <c r="H1121" s="99">
        <v>327</v>
      </c>
      <c r="I1121" s="101"/>
      <c r="J1121" s="101"/>
      <c r="K1121" s="101"/>
      <c r="L1121" s="126"/>
    </row>
    <row r="1122" spans="1:12" ht="15.75">
      <c r="A1122" s="136"/>
      <c r="B1122" s="136"/>
      <c r="C1122" s="136"/>
      <c r="D1122" s="99">
        <v>501010204</v>
      </c>
      <c r="E1122" s="102"/>
      <c r="F1122" s="101"/>
      <c r="G1122" s="99">
        <v>170</v>
      </c>
      <c r="H1122" s="99">
        <v>170</v>
      </c>
      <c r="I1122" s="101"/>
      <c r="J1122" s="101"/>
      <c r="K1122" s="101"/>
      <c r="L1122" s="126"/>
    </row>
    <row r="1123" spans="1:12" ht="15.75">
      <c r="A1123" s="136"/>
      <c r="B1123" s="136"/>
      <c r="C1123" s="99" t="s">
        <v>985</v>
      </c>
      <c r="D1123" s="102"/>
      <c r="E1123" s="102"/>
      <c r="F1123" s="101"/>
      <c r="G1123" s="101">
        <f>SUM(G1119:G1122)</f>
        <v>1572</v>
      </c>
      <c r="H1123" s="101">
        <f>SUM(H1119:H1122)</f>
        <v>1572</v>
      </c>
      <c r="I1123" s="101">
        <v>0</v>
      </c>
      <c r="J1123" s="101">
        <v>4</v>
      </c>
      <c r="K1123" s="101">
        <f>SUM(I1123:J1123)</f>
        <v>4</v>
      </c>
      <c r="L1123" s="126"/>
    </row>
    <row r="1124" spans="1:12" ht="15.75">
      <c r="A1124" s="136">
        <v>27</v>
      </c>
      <c r="B1124" s="136" t="s">
        <v>1455</v>
      </c>
      <c r="C1124" s="99" t="s">
        <v>1173</v>
      </c>
      <c r="D1124" s="99">
        <v>501010301</v>
      </c>
      <c r="E1124" s="102"/>
      <c r="F1124" s="99">
        <v>165</v>
      </c>
      <c r="G1124" s="101"/>
      <c r="H1124" s="99">
        <v>165</v>
      </c>
      <c r="I1124" s="101"/>
      <c r="J1124" s="101"/>
      <c r="K1124" s="101"/>
      <c r="L1124" s="126"/>
    </row>
    <row r="1125" spans="1:12" ht="15.75">
      <c r="A1125" s="136"/>
      <c r="B1125" s="136"/>
      <c r="C1125" s="99" t="s">
        <v>1173</v>
      </c>
      <c r="D1125" s="99">
        <v>501010302</v>
      </c>
      <c r="E1125" s="102"/>
      <c r="F1125" s="99">
        <v>201</v>
      </c>
      <c r="G1125" s="101"/>
      <c r="H1125" s="99">
        <v>201</v>
      </c>
      <c r="I1125" s="101"/>
      <c r="J1125" s="101"/>
      <c r="K1125" s="101"/>
      <c r="L1125" s="126"/>
    </row>
    <row r="1126" spans="1:12" ht="15.75">
      <c r="A1126" s="136"/>
      <c r="B1126" s="136"/>
      <c r="C1126" s="99" t="s">
        <v>1173</v>
      </c>
      <c r="D1126" s="99">
        <v>501010303</v>
      </c>
      <c r="E1126" s="102"/>
      <c r="F1126" s="99">
        <v>136</v>
      </c>
      <c r="G1126" s="101"/>
      <c r="H1126" s="99">
        <v>136</v>
      </c>
      <c r="I1126" s="101"/>
      <c r="J1126" s="101"/>
      <c r="K1126" s="101"/>
      <c r="L1126" s="126"/>
    </row>
    <row r="1127" spans="1:12" ht="15.75">
      <c r="A1127" s="136"/>
      <c r="B1127" s="136"/>
      <c r="C1127" s="99" t="s">
        <v>1173</v>
      </c>
      <c r="D1127" s="99">
        <v>501010304</v>
      </c>
      <c r="E1127" s="99"/>
      <c r="F1127" s="99">
        <v>168</v>
      </c>
      <c r="G1127" s="101"/>
      <c r="H1127" s="99">
        <v>168</v>
      </c>
      <c r="I1127" s="101"/>
      <c r="J1127" s="101"/>
      <c r="K1127" s="101"/>
      <c r="L1127" s="126"/>
    </row>
    <row r="1128" spans="1:12" ht="15.75">
      <c r="A1128" s="136"/>
      <c r="B1128" s="136"/>
      <c r="C1128" s="99" t="s">
        <v>1173</v>
      </c>
      <c r="D1128" s="99">
        <v>501010305</v>
      </c>
      <c r="E1128" s="99"/>
      <c r="F1128" s="99">
        <v>284</v>
      </c>
      <c r="G1128" s="101"/>
      <c r="H1128" s="99">
        <v>284</v>
      </c>
      <c r="I1128" s="101"/>
      <c r="J1128" s="101"/>
      <c r="K1128" s="101"/>
      <c r="L1128" s="126"/>
    </row>
    <row r="1129" spans="1:12" ht="15.75">
      <c r="A1129" s="136"/>
      <c r="B1129" s="136"/>
      <c r="C1129" s="99" t="s">
        <v>1173</v>
      </c>
      <c r="D1129" s="99">
        <v>501010306</v>
      </c>
      <c r="E1129" s="99"/>
      <c r="F1129" s="99">
        <v>59</v>
      </c>
      <c r="G1129" s="101"/>
      <c r="H1129" s="99">
        <v>59</v>
      </c>
      <c r="I1129" s="101"/>
      <c r="J1129" s="101"/>
      <c r="K1129" s="101"/>
      <c r="L1129" s="126"/>
    </row>
    <row r="1130" spans="1:12" ht="15.75">
      <c r="A1130" s="136"/>
      <c r="B1130" s="136"/>
      <c r="C1130" s="99" t="s">
        <v>1173</v>
      </c>
      <c r="D1130" s="99">
        <v>501010307</v>
      </c>
      <c r="E1130" s="99"/>
      <c r="F1130" s="99">
        <v>137</v>
      </c>
      <c r="G1130" s="101"/>
      <c r="H1130" s="99">
        <v>137</v>
      </c>
      <c r="I1130" s="101"/>
      <c r="J1130" s="101"/>
      <c r="K1130" s="101"/>
      <c r="L1130" s="126"/>
    </row>
    <row r="1131" spans="1:12" ht="15.75">
      <c r="A1131" s="136"/>
      <c r="B1131" s="136"/>
      <c r="C1131" s="99" t="s">
        <v>1173</v>
      </c>
      <c r="D1131" s="99">
        <v>501010308</v>
      </c>
      <c r="E1131" s="99"/>
      <c r="F1131" s="99">
        <v>29</v>
      </c>
      <c r="G1131" s="101"/>
      <c r="H1131" s="99">
        <v>29</v>
      </c>
      <c r="I1131" s="101"/>
      <c r="J1131" s="101"/>
      <c r="K1131" s="101"/>
      <c r="L1131" s="126"/>
    </row>
    <row r="1132" spans="1:12" ht="15.75">
      <c r="A1132" s="136"/>
      <c r="B1132" s="136"/>
      <c r="C1132" s="99" t="s">
        <v>1173</v>
      </c>
      <c r="D1132" s="99">
        <v>501010309</v>
      </c>
      <c r="E1132" s="99"/>
      <c r="F1132" s="99">
        <v>138</v>
      </c>
      <c r="G1132" s="101"/>
      <c r="H1132" s="99">
        <v>138</v>
      </c>
      <c r="I1132" s="101"/>
      <c r="J1132" s="101"/>
      <c r="K1132" s="101"/>
      <c r="L1132" s="126"/>
    </row>
    <row r="1133" spans="1:12" ht="15.75">
      <c r="A1133" s="136"/>
      <c r="B1133" s="136"/>
      <c r="C1133" s="99" t="s">
        <v>1173</v>
      </c>
      <c r="D1133" s="99">
        <v>501010310</v>
      </c>
      <c r="E1133" s="99"/>
      <c r="F1133" s="99">
        <v>213</v>
      </c>
      <c r="G1133" s="101"/>
      <c r="H1133" s="99">
        <v>213</v>
      </c>
      <c r="I1133" s="101"/>
      <c r="J1133" s="101"/>
      <c r="K1133" s="101"/>
      <c r="L1133" s="126"/>
    </row>
    <row r="1134" spans="1:12" ht="15.75">
      <c r="A1134" s="136"/>
      <c r="B1134" s="136"/>
      <c r="C1134" s="99" t="s">
        <v>985</v>
      </c>
      <c r="D1134" s="102"/>
      <c r="E1134" s="102"/>
      <c r="F1134" s="101">
        <f>SUM(F1124:F1133)</f>
        <v>1530</v>
      </c>
      <c r="G1134" s="101">
        <f>SUM(G1124:G1133)</f>
        <v>0</v>
      </c>
      <c r="H1134" s="101">
        <f>SUM(H1124:H1133)</f>
        <v>1530</v>
      </c>
      <c r="I1134" s="101">
        <v>4</v>
      </c>
      <c r="J1134" s="101">
        <v>0</v>
      </c>
      <c r="K1134" s="101">
        <f>SUM(I1134:J1134)</f>
        <v>4</v>
      </c>
      <c r="L1134" s="126"/>
    </row>
    <row r="1135" spans="1:12" ht="15.75">
      <c r="A1135" s="136">
        <v>28</v>
      </c>
      <c r="B1135" s="136" t="s">
        <v>1456</v>
      </c>
      <c r="C1135" s="99" t="s">
        <v>1173</v>
      </c>
      <c r="D1135" s="99">
        <v>501010301</v>
      </c>
      <c r="E1135" s="102"/>
      <c r="F1135" s="101"/>
      <c r="G1135" s="99">
        <v>133</v>
      </c>
      <c r="H1135" s="99">
        <v>133</v>
      </c>
      <c r="I1135" s="101"/>
      <c r="J1135" s="101"/>
      <c r="K1135" s="101"/>
      <c r="L1135" s="126"/>
    </row>
    <row r="1136" spans="1:12" ht="15.75">
      <c r="A1136" s="136"/>
      <c r="B1136" s="136"/>
      <c r="C1136" s="99" t="s">
        <v>1173</v>
      </c>
      <c r="D1136" s="99">
        <v>501010302</v>
      </c>
      <c r="E1136" s="102"/>
      <c r="F1136" s="101"/>
      <c r="G1136" s="99">
        <v>158</v>
      </c>
      <c r="H1136" s="99">
        <v>158</v>
      </c>
      <c r="I1136" s="101"/>
      <c r="J1136" s="101"/>
      <c r="K1136" s="101"/>
      <c r="L1136" s="126"/>
    </row>
    <row r="1137" spans="1:12" ht="15.75">
      <c r="A1137" s="136"/>
      <c r="B1137" s="136"/>
      <c r="C1137" s="99" t="s">
        <v>1173</v>
      </c>
      <c r="D1137" s="99">
        <v>501010303</v>
      </c>
      <c r="E1137" s="102"/>
      <c r="F1137" s="101"/>
      <c r="G1137" s="99">
        <v>102</v>
      </c>
      <c r="H1137" s="99">
        <v>102</v>
      </c>
      <c r="I1137" s="101"/>
      <c r="J1137" s="101"/>
      <c r="K1137" s="101"/>
      <c r="L1137" s="126"/>
    </row>
    <row r="1138" spans="1:12" ht="15.75">
      <c r="A1138" s="136"/>
      <c r="B1138" s="136"/>
      <c r="C1138" s="99" t="s">
        <v>1173</v>
      </c>
      <c r="D1138" s="99">
        <v>501010304</v>
      </c>
      <c r="E1138" s="102"/>
      <c r="F1138" s="101"/>
      <c r="G1138" s="99">
        <v>131</v>
      </c>
      <c r="H1138" s="99">
        <v>131</v>
      </c>
      <c r="I1138" s="101"/>
      <c r="J1138" s="101"/>
      <c r="K1138" s="101"/>
      <c r="L1138" s="126"/>
    </row>
    <row r="1139" spans="1:12" ht="15.75">
      <c r="A1139" s="136"/>
      <c r="B1139" s="136"/>
      <c r="C1139" s="99" t="s">
        <v>1173</v>
      </c>
      <c r="D1139" s="99">
        <v>501010305</v>
      </c>
      <c r="E1139" s="102"/>
      <c r="F1139" s="101"/>
      <c r="G1139" s="99">
        <v>216</v>
      </c>
      <c r="H1139" s="99">
        <v>216</v>
      </c>
      <c r="I1139" s="101"/>
      <c r="J1139" s="101"/>
      <c r="K1139" s="101"/>
      <c r="L1139" s="126"/>
    </row>
    <row r="1140" spans="1:12" ht="15.75">
      <c r="A1140" s="136"/>
      <c r="B1140" s="136"/>
      <c r="C1140" s="99" t="s">
        <v>1173</v>
      </c>
      <c r="D1140" s="99">
        <v>501010306</v>
      </c>
      <c r="E1140" s="102"/>
      <c r="F1140" s="101"/>
      <c r="G1140" s="99">
        <v>48</v>
      </c>
      <c r="H1140" s="99">
        <v>48</v>
      </c>
      <c r="I1140" s="101"/>
      <c r="J1140" s="101"/>
      <c r="K1140" s="101"/>
      <c r="L1140" s="126"/>
    </row>
    <row r="1141" spans="1:12" ht="15.75">
      <c r="A1141" s="136"/>
      <c r="B1141" s="136"/>
      <c r="C1141" s="99" t="s">
        <v>1173</v>
      </c>
      <c r="D1141" s="99">
        <v>501010307</v>
      </c>
      <c r="E1141" s="102"/>
      <c r="F1141" s="101"/>
      <c r="G1141" s="99">
        <v>142</v>
      </c>
      <c r="H1141" s="99">
        <v>142</v>
      </c>
      <c r="I1141" s="101"/>
      <c r="J1141" s="101"/>
      <c r="K1141" s="101"/>
      <c r="L1141" s="126"/>
    </row>
    <row r="1142" spans="1:12" ht="15.75">
      <c r="A1142" s="136"/>
      <c r="B1142" s="136"/>
      <c r="C1142" s="99" t="s">
        <v>1173</v>
      </c>
      <c r="D1142" s="99">
        <v>501010308</v>
      </c>
      <c r="E1142" s="102"/>
      <c r="F1142" s="101"/>
      <c r="G1142" s="99">
        <v>27</v>
      </c>
      <c r="H1142" s="99">
        <v>27</v>
      </c>
      <c r="I1142" s="101"/>
      <c r="J1142" s="101"/>
      <c r="K1142" s="101"/>
      <c r="L1142" s="126"/>
    </row>
    <row r="1143" spans="1:12" ht="15.75">
      <c r="A1143" s="136"/>
      <c r="B1143" s="136"/>
      <c r="C1143" s="99" t="s">
        <v>1173</v>
      </c>
      <c r="D1143" s="99">
        <v>501010309</v>
      </c>
      <c r="E1143" s="102"/>
      <c r="F1143" s="101"/>
      <c r="G1143" s="99">
        <v>104</v>
      </c>
      <c r="H1143" s="99">
        <v>104</v>
      </c>
      <c r="I1143" s="101"/>
      <c r="J1143" s="101"/>
      <c r="K1143" s="101"/>
      <c r="L1143" s="126"/>
    </row>
    <row r="1144" spans="1:12" ht="15.75">
      <c r="A1144" s="136"/>
      <c r="B1144" s="136"/>
      <c r="C1144" s="99" t="s">
        <v>1173</v>
      </c>
      <c r="D1144" s="99">
        <v>501010310</v>
      </c>
      <c r="E1144" s="102"/>
      <c r="F1144" s="101"/>
      <c r="G1144" s="99">
        <v>170</v>
      </c>
      <c r="H1144" s="99">
        <v>170</v>
      </c>
      <c r="I1144" s="101"/>
      <c r="J1144" s="101"/>
      <c r="K1144" s="101"/>
      <c r="L1144" s="126"/>
    </row>
    <row r="1145" spans="1:12" ht="15.75">
      <c r="A1145" s="136"/>
      <c r="B1145" s="136"/>
      <c r="C1145" s="99" t="s">
        <v>985</v>
      </c>
      <c r="D1145" s="102"/>
      <c r="E1145" s="102"/>
      <c r="F1145" s="101"/>
      <c r="G1145" s="101">
        <f>SUM(G1135:G1144)</f>
        <v>1231</v>
      </c>
      <c r="H1145" s="101">
        <f>SUM(H1135:H1144)</f>
        <v>1231</v>
      </c>
      <c r="I1145" s="101">
        <v>0</v>
      </c>
      <c r="J1145" s="101">
        <v>4</v>
      </c>
      <c r="K1145" s="101">
        <f>SUM(I1145:J1145)</f>
        <v>4</v>
      </c>
      <c r="L1145" s="126"/>
    </row>
    <row r="1146" spans="1:12" ht="15.75">
      <c r="A1146" s="136">
        <v>29</v>
      </c>
      <c r="B1146" s="136" t="s">
        <v>1457</v>
      </c>
      <c r="C1146" s="99" t="s">
        <v>1173</v>
      </c>
      <c r="D1146" s="99">
        <v>501010311</v>
      </c>
      <c r="E1146" s="99"/>
      <c r="F1146" s="99">
        <v>384</v>
      </c>
      <c r="G1146" s="101"/>
      <c r="H1146" s="99">
        <v>384</v>
      </c>
      <c r="I1146" s="101"/>
      <c r="J1146" s="101"/>
      <c r="K1146" s="101"/>
      <c r="L1146" s="126"/>
    </row>
    <row r="1147" spans="1:12" ht="15.75">
      <c r="A1147" s="136"/>
      <c r="B1147" s="136"/>
      <c r="C1147" s="99" t="s">
        <v>1173</v>
      </c>
      <c r="D1147" s="99">
        <v>501010312</v>
      </c>
      <c r="E1147" s="99"/>
      <c r="F1147" s="99">
        <v>92</v>
      </c>
      <c r="G1147" s="101"/>
      <c r="H1147" s="99">
        <v>92</v>
      </c>
      <c r="I1147" s="101"/>
      <c r="J1147" s="101"/>
      <c r="K1147" s="101"/>
      <c r="L1147" s="126"/>
    </row>
    <row r="1148" spans="1:12" ht="15.75">
      <c r="A1148" s="136"/>
      <c r="B1148" s="136"/>
      <c r="C1148" s="99" t="s">
        <v>1173</v>
      </c>
      <c r="D1148" s="99">
        <v>501010313</v>
      </c>
      <c r="E1148" s="99"/>
      <c r="F1148" s="99">
        <v>441</v>
      </c>
      <c r="G1148" s="101"/>
      <c r="H1148" s="99">
        <v>441</v>
      </c>
      <c r="I1148" s="101"/>
      <c r="J1148" s="101"/>
      <c r="K1148" s="101"/>
      <c r="L1148" s="126"/>
    </row>
    <row r="1149" spans="1:12" ht="15.75">
      <c r="A1149" s="136"/>
      <c r="B1149" s="136"/>
      <c r="C1149" s="99" t="s">
        <v>1173</v>
      </c>
      <c r="D1149" s="99">
        <v>501010314</v>
      </c>
      <c r="E1149" s="99"/>
      <c r="F1149" s="99">
        <v>108</v>
      </c>
      <c r="G1149" s="101"/>
      <c r="H1149" s="99">
        <v>108</v>
      </c>
      <c r="I1149" s="101"/>
      <c r="J1149" s="101"/>
      <c r="K1149" s="101"/>
      <c r="L1149" s="126"/>
    </row>
    <row r="1150" spans="1:12" ht="15.75">
      <c r="A1150" s="136"/>
      <c r="B1150" s="136"/>
      <c r="C1150" s="99" t="s">
        <v>1173</v>
      </c>
      <c r="D1150" s="99">
        <v>501010315</v>
      </c>
      <c r="E1150" s="99"/>
      <c r="F1150" s="99">
        <v>267</v>
      </c>
      <c r="G1150" s="101"/>
      <c r="H1150" s="99">
        <v>267</v>
      </c>
      <c r="I1150" s="101"/>
      <c r="J1150" s="101"/>
      <c r="K1150" s="101"/>
      <c r="L1150" s="126"/>
    </row>
    <row r="1151" spans="1:12" ht="15.75">
      <c r="A1151" s="136"/>
      <c r="B1151" s="136"/>
      <c r="C1151" s="99" t="s">
        <v>1173</v>
      </c>
      <c r="D1151" s="99">
        <v>501010316</v>
      </c>
      <c r="E1151" s="99"/>
      <c r="F1151" s="99">
        <v>98</v>
      </c>
      <c r="G1151" s="101"/>
      <c r="H1151" s="99">
        <v>98</v>
      </c>
      <c r="I1151" s="101"/>
      <c r="J1151" s="101"/>
      <c r="K1151" s="101"/>
      <c r="L1151" s="126"/>
    </row>
    <row r="1152" spans="1:12" ht="15.75">
      <c r="A1152" s="136"/>
      <c r="B1152" s="136"/>
      <c r="C1152" s="99" t="s">
        <v>985</v>
      </c>
      <c r="D1152" s="102"/>
      <c r="E1152" s="102"/>
      <c r="F1152" s="101">
        <f>SUM(F1146:F1151)</f>
        <v>1390</v>
      </c>
      <c r="G1152" s="101">
        <f>SUM(G1146:G1151)</f>
        <v>0</v>
      </c>
      <c r="H1152" s="101">
        <f>SUM(H1146:H1151)</f>
        <v>1390</v>
      </c>
      <c r="I1152" s="101">
        <v>4</v>
      </c>
      <c r="J1152" s="101">
        <v>0</v>
      </c>
      <c r="K1152" s="101">
        <f>SUM(I1152:J1152)</f>
        <v>4</v>
      </c>
      <c r="L1152" s="126"/>
    </row>
    <row r="1153" spans="1:12" ht="15.75">
      <c r="A1153" s="136">
        <v>30</v>
      </c>
      <c r="B1153" s="136" t="s">
        <v>1458</v>
      </c>
      <c r="C1153" s="99" t="s">
        <v>1173</v>
      </c>
      <c r="D1153" s="99">
        <v>501010311</v>
      </c>
      <c r="E1153" s="102"/>
      <c r="F1153" s="101"/>
      <c r="G1153" s="99">
        <v>276</v>
      </c>
      <c r="H1153" s="99">
        <v>276</v>
      </c>
      <c r="I1153" s="101"/>
      <c r="J1153" s="101"/>
      <c r="K1153" s="101"/>
      <c r="L1153" s="126"/>
    </row>
    <row r="1154" spans="1:12" ht="15.75">
      <c r="A1154" s="136"/>
      <c r="B1154" s="136"/>
      <c r="C1154" s="99" t="s">
        <v>1173</v>
      </c>
      <c r="D1154" s="99">
        <v>501010312</v>
      </c>
      <c r="E1154" s="102"/>
      <c r="F1154" s="101"/>
      <c r="G1154" s="99">
        <v>61</v>
      </c>
      <c r="H1154" s="99">
        <v>61</v>
      </c>
      <c r="I1154" s="101"/>
      <c r="J1154" s="101"/>
      <c r="K1154" s="101"/>
      <c r="L1154" s="126"/>
    </row>
    <row r="1155" spans="1:12" ht="15.75">
      <c r="A1155" s="136"/>
      <c r="B1155" s="136"/>
      <c r="C1155" s="99" t="s">
        <v>1173</v>
      </c>
      <c r="D1155" s="99">
        <v>501010313</v>
      </c>
      <c r="E1155" s="102"/>
      <c r="F1155" s="101"/>
      <c r="G1155" s="99">
        <v>365</v>
      </c>
      <c r="H1155" s="99">
        <v>365</v>
      </c>
      <c r="I1155" s="101"/>
      <c r="J1155" s="101"/>
      <c r="K1155" s="101"/>
      <c r="L1155" s="126"/>
    </row>
    <row r="1156" spans="1:12" ht="15.75">
      <c r="A1156" s="136"/>
      <c r="B1156" s="136"/>
      <c r="C1156" s="99" t="s">
        <v>1173</v>
      </c>
      <c r="D1156" s="99">
        <v>501010314</v>
      </c>
      <c r="E1156" s="102"/>
      <c r="F1156" s="101"/>
      <c r="G1156" s="99">
        <v>86</v>
      </c>
      <c r="H1156" s="99">
        <v>86</v>
      </c>
      <c r="I1156" s="101"/>
      <c r="J1156" s="101"/>
      <c r="K1156" s="101"/>
      <c r="L1156" s="126"/>
    </row>
    <row r="1157" spans="1:12" ht="15.75">
      <c r="A1157" s="136"/>
      <c r="B1157" s="136"/>
      <c r="C1157" s="99" t="s">
        <v>1173</v>
      </c>
      <c r="D1157" s="99">
        <v>501010315</v>
      </c>
      <c r="E1157" s="102"/>
      <c r="F1157" s="101"/>
      <c r="G1157" s="99">
        <v>205</v>
      </c>
      <c r="H1157" s="99">
        <v>205</v>
      </c>
      <c r="I1157" s="101"/>
      <c r="J1157" s="101"/>
      <c r="K1157" s="101"/>
      <c r="L1157" s="126"/>
    </row>
    <row r="1158" spans="1:12" ht="15.75">
      <c r="A1158" s="136"/>
      <c r="B1158" s="136"/>
      <c r="C1158" s="99" t="s">
        <v>1173</v>
      </c>
      <c r="D1158" s="99">
        <v>501010316</v>
      </c>
      <c r="E1158" s="102"/>
      <c r="F1158" s="101"/>
      <c r="G1158" s="99">
        <v>82</v>
      </c>
      <c r="H1158" s="99">
        <v>82</v>
      </c>
      <c r="I1158" s="101"/>
      <c r="J1158" s="101"/>
      <c r="K1158" s="101"/>
      <c r="L1158" s="126"/>
    </row>
    <row r="1159" spans="1:12" ht="15.75">
      <c r="A1159" s="136"/>
      <c r="B1159" s="136"/>
      <c r="C1159" s="99" t="s">
        <v>985</v>
      </c>
      <c r="D1159" s="102"/>
      <c r="E1159" s="102"/>
      <c r="F1159" s="101"/>
      <c r="G1159" s="101">
        <f>SUM(G1153:G1158)</f>
        <v>1075</v>
      </c>
      <c r="H1159" s="101">
        <f>SUM(H1153:H1158)</f>
        <v>1075</v>
      </c>
      <c r="I1159" s="101">
        <v>0</v>
      </c>
      <c r="J1159" s="101">
        <v>4</v>
      </c>
      <c r="K1159" s="101">
        <f>SUM(I1159:J1159)</f>
        <v>4</v>
      </c>
      <c r="L1159" s="126"/>
    </row>
    <row r="1160" spans="1:12" ht="15.75">
      <c r="A1160" s="136">
        <v>31</v>
      </c>
      <c r="B1160" s="136" t="s">
        <v>1459</v>
      </c>
      <c r="C1160" s="99" t="s">
        <v>1173</v>
      </c>
      <c r="D1160" s="99">
        <v>501010317</v>
      </c>
      <c r="E1160" s="99"/>
      <c r="F1160" s="99">
        <v>284</v>
      </c>
      <c r="G1160" s="101"/>
      <c r="H1160" s="99">
        <v>284</v>
      </c>
      <c r="I1160" s="101"/>
      <c r="J1160" s="101"/>
      <c r="K1160" s="101"/>
      <c r="L1160" s="126"/>
    </row>
    <row r="1161" spans="1:12" ht="15.75">
      <c r="A1161" s="136"/>
      <c r="B1161" s="136"/>
      <c r="C1161" s="99" t="s">
        <v>1173</v>
      </c>
      <c r="D1161" s="99">
        <v>501010318</v>
      </c>
      <c r="E1161" s="99"/>
      <c r="F1161" s="99">
        <v>186</v>
      </c>
      <c r="G1161" s="101"/>
      <c r="H1161" s="99">
        <v>186</v>
      </c>
      <c r="I1161" s="101"/>
      <c r="J1161" s="101"/>
      <c r="K1161" s="101"/>
      <c r="L1161" s="126"/>
    </row>
    <row r="1162" spans="1:12" ht="15.75">
      <c r="A1162" s="136"/>
      <c r="B1162" s="136"/>
      <c r="C1162" s="99" t="s">
        <v>1173</v>
      </c>
      <c r="D1162" s="99">
        <v>501010319</v>
      </c>
      <c r="E1162" s="99"/>
      <c r="F1162" s="99">
        <v>153</v>
      </c>
      <c r="G1162" s="101"/>
      <c r="H1162" s="99">
        <v>153</v>
      </c>
      <c r="I1162" s="101"/>
      <c r="J1162" s="101"/>
      <c r="K1162" s="101"/>
      <c r="L1162" s="126"/>
    </row>
    <row r="1163" spans="1:12" ht="15.75">
      <c r="A1163" s="136"/>
      <c r="B1163" s="136"/>
      <c r="C1163" s="99" t="s">
        <v>1173</v>
      </c>
      <c r="D1163" s="99">
        <v>501010320</v>
      </c>
      <c r="E1163" s="99"/>
      <c r="F1163" s="99">
        <v>147</v>
      </c>
      <c r="G1163" s="101"/>
      <c r="H1163" s="99">
        <v>147</v>
      </c>
      <c r="I1163" s="101"/>
      <c r="J1163" s="101"/>
      <c r="K1163" s="101"/>
      <c r="L1163" s="126"/>
    </row>
    <row r="1164" spans="1:12" ht="15.75">
      <c r="A1164" s="136"/>
      <c r="B1164" s="136"/>
      <c r="C1164" s="99" t="s">
        <v>1173</v>
      </c>
      <c r="D1164" s="99">
        <v>501010321</v>
      </c>
      <c r="E1164" s="99"/>
      <c r="F1164" s="99">
        <v>183</v>
      </c>
      <c r="G1164" s="101"/>
      <c r="H1164" s="99">
        <v>183</v>
      </c>
      <c r="I1164" s="101"/>
      <c r="J1164" s="101"/>
      <c r="K1164" s="101"/>
      <c r="L1164" s="126"/>
    </row>
    <row r="1165" spans="1:12" ht="15.75">
      <c r="A1165" s="136"/>
      <c r="B1165" s="136"/>
      <c r="C1165" s="99" t="s">
        <v>1173</v>
      </c>
      <c r="D1165" s="99">
        <v>501010322</v>
      </c>
      <c r="E1165" s="99"/>
      <c r="F1165" s="99">
        <v>296</v>
      </c>
      <c r="G1165" s="101"/>
      <c r="H1165" s="99">
        <v>296</v>
      </c>
      <c r="I1165" s="101"/>
      <c r="J1165" s="101"/>
      <c r="K1165" s="101"/>
      <c r="L1165" s="126"/>
    </row>
    <row r="1166" spans="1:12" ht="15.75">
      <c r="A1166" s="136"/>
      <c r="B1166" s="136"/>
      <c r="C1166" s="99" t="s">
        <v>1173</v>
      </c>
      <c r="D1166" s="99">
        <v>501010323</v>
      </c>
      <c r="E1166" s="99"/>
      <c r="F1166" s="99">
        <v>153</v>
      </c>
      <c r="G1166" s="101"/>
      <c r="H1166" s="99">
        <v>153</v>
      </c>
      <c r="I1166" s="101"/>
      <c r="J1166" s="101"/>
      <c r="K1166" s="101"/>
      <c r="L1166" s="126"/>
    </row>
    <row r="1167" spans="1:12" ht="15.75">
      <c r="A1167" s="136"/>
      <c r="B1167" s="136"/>
      <c r="C1167" s="99" t="s">
        <v>1173</v>
      </c>
      <c r="D1167" s="99">
        <v>501010324</v>
      </c>
      <c r="E1167" s="99"/>
      <c r="F1167" s="99">
        <v>99</v>
      </c>
      <c r="G1167" s="101"/>
      <c r="H1167" s="99">
        <v>99</v>
      </c>
      <c r="I1167" s="101"/>
      <c r="J1167" s="101"/>
      <c r="K1167" s="101"/>
      <c r="L1167" s="126"/>
    </row>
    <row r="1168" spans="1:12" ht="15.75">
      <c r="A1168" s="136"/>
      <c r="B1168" s="136"/>
      <c r="C1168" s="99" t="s">
        <v>1173</v>
      </c>
      <c r="D1168" s="99">
        <v>501010325</v>
      </c>
      <c r="E1168" s="99"/>
      <c r="F1168" s="99">
        <v>36</v>
      </c>
      <c r="G1168" s="101"/>
      <c r="H1168" s="99">
        <v>36</v>
      </c>
      <c r="I1168" s="101"/>
      <c r="J1168" s="101"/>
      <c r="K1168" s="101"/>
      <c r="L1168" s="126"/>
    </row>
    <row r="1169" spans="1:12" ht="15.75">
      <c r="A1169" s="136"/>
      <c r="B1169" s="136"/>
      <c r="C1169" s="99" t="s">
        <v>1173</v>
      </c>
      <c r="D1169" s="99">
        <v>501010326</v>
      </c>
      <c r="E1169" s="99"/>
      <c r="F1169" s="99">
        <v>22</v>
      </c>
      <c r="G1169" s="101"/>
      <c r="H1169" s="99">
        <v>22</v>
      </c>
      <c r="I1169" s="101"/>
      <c r="J1169" s="101"/>
      <c r="K1169" s="101"/>
      <c r="L1169" s="126"/>
    </row>
    <row r="1170" spans="1:12" ht="15.75">
      <c r="A1170" s="136"/>
      <c r="B1170" s="136"/>
      <c r="C1170" s="99" t="s">
        <v>985</v>
      </c>
      <c r="D1170" s="102"/>
      <c r="E1170" s="102"/>
      <c r="F1170" s="101">
        <f>SUM(F1160:F1169)</f>
        <v>1559</v>
      </c>
      <c r="G1170" s="101">
        <f>SUM(G1160:G1169)</f>
        <v>0</v>
      </c>
      <c r="H1170" s="101">
        <f>SUM(H1160:H1169)</f>
        <v>1559</v>
      </c>
      <c r="I1170" s="101">
        <v>4</v>
      </c>
      <c r="J1170" s="101">
        <v>0</v>
      </c>
      <c r="K1170" s="101">
        <f>SUM(I1170:J1170)</f>
        <v>4</v>
      </c>
      <c r="L1170" s="126"/>
    </row>
    <row r="1171" spans="1:12" ht="15.75">
      <c r="A1171" s="136">
        <v>32</v>
      </c>
      <c r="B1171" s="136" t="s">
        <v>1460</v>
      </c>
      <c r="C1171" s="99" t="s">
        <v>1173</v>
      </c>
      <c r="D1171" s="99">
        <v>501010317</v>
      </c>
      <c r="E1171" s="102"/>
      <c r="F1171" s="101"/>
      <c r="G1171" s="99">
        <v>225</v>
      </c>
      <c r="H1171" s="99">
        <v>225</v>
      </c>
      <c r="I1171" s="101"/>
      <c r="J1171" s="101"/>
      <c r="K1171" s="101"/>
      <c r="L1171" s="126"/>
    </row>
    <row r="1172" spans="1:12" ht="15.75">
      <c r="A1172" s="136"/>
      <c r="B1172" s="136"/>
      <c r="C1172" s="99" t="s">
        <v>1173</v>
      </c>
      <c r="D1172" s="99">
        <v>501010318</v>
      </c>
      <c r="E1172" s="102"/>
      <c r="F1172" s="101"/>
      <c r="G1172" s="99">
        <v>172</v>
      </c>
      <c r="H1172" s="99">
        <v>172</v>
      </c>
      <c r="I1172" s="101"/>
      <c r="J1172" s="101"/>
      <c r="K1172" s="101"/>
      <c r="L1172" s="126"/>
    </row>
    <row r="1173" spans="1:12" ht="15.75">
      <c r="A1173" s="136"/>
      <c r="B1173" s="136"/>
      <c r="C1173" s="99" t="s">
        <v>1173</v>
      </c>
      <c r="D1173" s="99">
        <v>501010319</v>
      </c>
      <c r="E1173" s="102"/>
      <c r="F1173" s="101"/>
      <c r="G1173" s="99">
        <v>125</v>
      </c>
      <c r="H1173" s="99">
        <v>125</v>
      </c>
      <c r="I1173" s="101"/>
      <c r="J1173" s="101"/>
      <c r="K1173" s="101"/>
      <c r="L1173" s="126"/>
    </row>
    <row r="1174" spans="1:12" ht="15.75">
      <c r="A1174" s="136"/>
      <c r="B1174" s="136"/>
      <c r="C1174" s="99" t="s">
        <v>1173</v>
      </c>
      <c r="D1174" s="99">
        <v>501010320</v>
      </c>
      <c r="E1174" s="102"/>
      <c r="F1174" s="101"/>
      <c r="G1174" s="99">
        <v>116</v>
      </c>
      <c r="H1174" s="99">
        <v>116</v>
      </c>
      <c r="I1174" s="101"/>
      <c r="J1174" s="101"/>
      <c r="K1174" s="101"/>
      <c r="L1174" s="126"/>
    </row>
    <row r="1175" spans="1:12" ht="15.75">
      <c r="A1175" s="136"/>
      <c r="B1175" s="136"/>
      <c r="C1175" s="99" t="s">
        <v>1173</v>
      </c>
      <c r="D1175" s="99">
        <v>501010321</v>
      </c>
      <c r="E1175" s="102"/>
      <c r="F1175" s="101"/>
      <c r="G1175" s="99">
        <v>113</v>
      </c>
      <c r="H1175" s="99">
        <v>113</v>
      </c>
      <c r="I1175" s="101"/>
      <c r="J1175" s="101"/>
      <c r="K1175" s="101"/>
      <c r="L1175" s="126"/>
    </row>
    <row r="1176" spans="1:12" ht="15.75">
      <c r="A1176" s="136"/>
      <c r="B1176" s="136"/>
      <c r="C1176" s="99" t="s">
        <v>1173</v>
      </c>
      <c r="D1176" s="99">
        <v>501010322</v>
      </c>
      <c r="E1176" s="102"/>
      <c r="F1176" s="101"/>
      <c r="G1176" s="99">
        <v>218</v>
      </c>
      <c r="H1176" s="99">
        <v>218</v>
      </c>
      <c r="I1176" s="101"/>
      <c r="J1176" s="101"/>
      <c r="K1176" s="101"/>
      <c r="L1176" s="126"/>
    </row>
    <row r="1177" spans="1:12" ht="15.75">
      <c r="A1177" s="136"/>
      <c r="B1177" s="136"/>
      <c r="C1177" s="99" t="s">
        <v>1173</v>
      </c>
      <c r="D1177" s="99">
        <v>501010323</v>
      </c>
      <c r="E1177" s="102"/>
      <c r="F1177" s="101"/>
      <c r="G1177" s="99">
        <v>95</v>
      </c>
      <c r="H1177" s="99">
        <v>95</v>
      </c>
      <c r="I1177" s="101"/>
      <c r="J1177" s="101"/>
      <c r="K1177" s="101"/>
      <c r="L1177" s="126"/>
    </row>
    <row r="1178" spans="1:12" ht="15.75">
      <c r="A1178" s="136"/>
      <c r="B1178" s="136"/>
      <c r="C1178" s="99" t="s">
        <v>1173</v>
      </c>
      <c r="D1178" s="99">
        <v>501010324</v>
      </c>
      <c r="E1178" s="102"/>
      <c r="F1178" s="101"/>
      <c r="G1178" s="99">
        <v>77</v>
      </c>
      <c r="H1178" s="99">
        <v>77</v>
      </c>
      <c r="I1178" s="101"/>
      <c r="J1178" s="101"/>
      <c r="K1178" s="101"/>
      <c r="L1178" s="126"/>
    </row>
    <row r="1179" spans="1:12" ht="15.75">
      <c r="A1179" s="136"/>
      <c r="B1179" s="136"/>
      <c r="C1179" s="99" t="s">
        <v>1173</v>
      </c>
      <c r="D1179" s="99">
        <v>501010325</v>
      </c>
      <c r="E1179" s="102"/>
      <c r="F1179" s="101"/>
      <c r="G1179" s="99">
        <v>23</v>
      </c>
      <c r="H1179" s="99">
        <v>23</v>
      </c>
      <c r="I1179" s="101"/>
      <c r="J1179" s="101"/>
      <c r="K1179" s="101"/>
      <c r="L1179" s="126"/>
    </row>
    <row r="1180" spans="1:12" ht="15.75">
      <c r="A1180" s="136"/>
      <c r="B1180" s="136"/>
      <c r="C1180" s="99" t="s">
        <v>1173</v>
      </c>
      <c r="D1180" s="99">
        <v>501010326</v>
      </c>
      <c r="E1180" s="102"/>
      <c r="F1180" s="101"/>
      <c r="G1180" s="99">
        <v>19</v>
      </c>
      <c r="H1180" s="99">
        <v>19</v>
      </c>
      <c r="I1180" s="101"/>
      <c r="J1180" s="101"/>
      <c r="K1180" s="101"/>
      <c r="L1180" s="126"/>
    </row>
    <row r="1181" spans="1:12" ht="15.75">
      <c r="A1181" s="136"/>
      <c r="B1181" s="136"/>
      <c r="C1181" s="99" t="s">
        <v>985</v>
      </c>
      <c r="D1181" s="102"/>
      <c r="E1181" s="102"/>
      <c r="F1181" s="101"/>
      <c r="G1181" s="101">
        <f>SUM(G1171:G1180)</f>
        <v>1183</v>
      </c>
      <c r="H1181" s="101">
        <f>SUM(H1171:H1180)</f>
        <v>1183</v>
      </c>
      <c r="I1181" s="101">
        <v>0</v>
      </c>
      <c r="J1181" s="101">
        <v>4</v>
      </c>
      <c r="K1181" s="101">
        <f>SUM(I1181:J1181)</f>
        <v>4</v>
      </c>
      <c r="L1181" s="126"/>
    </row>
    <row r="1182" spans="1:12" ht="15.75">
      <c r="A1182" s="136">
        <v>33</v>
      </c>
      <c r="B1182" s="136" t="s">
        <v>1461</v>
      </c>
      <c r="C1182" s="136" t="s">
        <v>1173</v>
      </c>
      <c r="D1182" s="99">
        <v>501010327</v>
      </c>
      <c r="E1182" s="99"/>
      <c r="F1182" s="99">
        <v>288</v>
      </c>
      <c r="G1182" s="101"/>
      <c r="H1182" s="99">
        <v>288</v>
      </c>
      <c r="I1182" s="101"/>
      <c r="J1182" s="101"/>
      <c r="K1182" s="101"/>
      <c r="L1182" s="126"/>
    </row>
    <row r="1183" spans="1:12" ht="15.75">
      <c r="A1183" s="136"/>
      <c r="B1183" s="136"/>
      <c r="C1183" s="136"/>
      <c r="D1183" s="99">
        <v>501010328</v>
      </c>
      <c r="E1183" s="99"/>
      <c r="F1183" s="99">
        <v>282</v>
      </c>
      <c r="G1183" s="101"/>
      <c r="H1183" s="99">
        <v>282</v>
      </c>
      <c r="I1183" s="101"/>
      <c r="J1183" s="101"/>
      <c r="K1183" s="101"/>
      <c r="L1183" s="126"/>
    </row>
    <row r="1184" spans="1:12" ht="15.75">
      <c r="A1184" s="136"/>
      <c r="B1184" s="136"/>
      <c r="C1184" s="136"/>
      <c r="D1184" s="99">
        <v>501010329</v>
      </c>
      <c r="E1184" s="99"/>
      <c r="F1184" s="99">
        <v>785</v>
      </c>
      <c r="G1184" s="101"/>
      <c r="H1184" s="99">
        <v>785</v>
      </c>
      <c r="I1184" s="101"/>
      <c r="J1184" s="101"/>
      <c r="K1184" s="101"/>
      <c r="L1184" s="126"/>
    </row>
    <row r="1185" spans="1:12" ht="15.75">
      <c r="A1185" s="136"/>
      <c r="B1185" s="136"/>
      <c r="C1185" s="136"/>
      <c r="D1185" s="99">
        <v>501010330</v>
      </c>
      <c r="E1185" s="99"/>
      <c r="F1185" s="99">
        <v>227</v>
      </c>
      <c r="G1185" s="101"/>
      <c r="H1185" s="99">
        <v>227</v>
      </c>
      <c r="I1185" s="101"/>
      <c r="J1185" s="101"/>
      <c r="K1185" s="101"/>
      <c r="L1185" s="126"/>
    </row>
    <row r="1186" spans="1:12" ht="15.75">
      <c r="A1186" s="136"/>
      <c r="B1186" s="136"/>
      <c r="C1186" s="136"/>
      <c r="D1186" s="99">
        <v>501010331</v>
      </c>
      <c r="E1186" s="99"/>
      <c r="F1186" s="99">
        <v>132</v>
      </c>
      <c r="G1186" s="101"/>
      <c r="H1186" s="99">
        <v>132</v>
      </c>
      <c r="I1186" s="101"/>
      <c r="J1186" s="101"/>
      <c r="K1186" s="101"/>
      <c r="L1186" s="126"/>
    </row>
    <row r="1187" spans="1:12" ht="15.75">
      <c r="A1187" s="136"/>
      <c r="B1187" s="136"/>
      <c r="C1187" s="136"/>
      <c r="D1187" s="99">
        <v>501010332</v>
      </c>
      <c r="E1187" s="99"/>
      <c r="F1187" s="99">
        <v>149</v>
      </c>
      <c r="G1187" s="101"/>
      <c r="H1187" s="99">
        <v>149</v>
      </c>
      <c r="I1187" s="101"/>
      <c r="J1187" s="101"/>
      <c r="K1187" s="101"/>
      <c r="L1187" s="126"/>
    </row>
    <row r="1188" spans="1:12" ht="15.75">
      <c r="A1188" s="136"/>
      <c r="B1188" s="136"/>
      <c r="C1188" s="99" t="s">
        <v>985</v>
      </c>
      <c r="D1188" s="102"/>
      <c r="E1188" s="102"/>
      <c r="F1188" s="101">
        <f>SUM(F1182:F1187)</f>
        <v>1863</v>
      </c>
      <c r="G1188" s="101">
        <f>SUM(G1182:G1187)</f>
        <v>0</v>
      </c>
      <c r="H1188" s="101">
        <f>SUM(H1182:H1187)</f>
        <v>1863</v>
      </c>
      <c r="I1188" s="101">
        <v>4</v>
      </c>
      <c r="J1188" s="101">
        <v>0</v>
      </c>
      <c r="K1188" s="101">
        <f>SUM(I1188:J1188)</f>
        <v>4</v>
      </c>
      <c r="L1188" s="126"/>
    </row>
    <row r="1189" spans="1:12" ht="15.75">
      <c r="A1189" s="136">
        <v>34</v>
      </c>
      <c r="B1189" s="136" t="s">
        <v>1462</v>
      </c>
      <c r="C1189" s="136" t="s">
        <v>1173</v>
      </c>
      <c r="D1189" s="99">
        <v>501010327</v>
      </c>
      <c r="E1189" s="102"/>
      <c r="F1189" s="101"/>
      <c r="G1189" s="99">
        <v>188</v>
      </c>
      <c r="H1189" s="99">
        <v>188</v>
      </c>
      <c r="I1189" s="101"/>
      <c r="J1189" s="101"/>
      <c r="K1189" s="101"/>
      <c r="L1189" s="126"/>
    </row>
    <row r="1190" spans="1:12" ht="15.75">
      <c r="A1190" s="136"/>
      <c r="B1190" s="136"/>
      <c r="C1190" s="136"/>
      <c r="D1190" s="99">
        <v>501010328</v>
      </c>
      <c r="E1190" s="102"/>
      <c r="F1190" s="101"/>
      <c r="G1190" s="99">
        <v>235</v>
      </c>
      <c r="H1190" s="99">
        <v>235</v>
      </c>
      <c r="I1190" s="101"/>
      <c r="J1190" s="101"/>
      <c r="K1190" s="101"/>
      <c r="L1190" s="126"/>
    </row>
    <row r="1191" spans="1:12" ht="15.75">
      <c r="A1191" s="136"/>
      <c r="B1191" s="136"/>
      <c r="C1191" s="136"/>
      <c r="D1191" s="99">
        <v>501010329</v>
      </c>
      <c r="E1191" s="102"/>
      <c r="F1191" s="101"/>
      <c r="G1191" s="99">
        <v>603</v>
      </c>
      <c r="H1191" s="99">
        <v>603</v>
      </c>
      <c r="I1191" s="101"/>
      <c r="J1191" s="101"/>
      <c r="K1191" s="101"/>
      <c r="L1191" s="126"/>
    </row>
    <row r="1192" spans="1:12" ht="15.75">
      <c r="A1192" s="136"/>
      <c r="B1192" s="136"/>
      <c r="C1192" s="136"/>
      <c r="D1192" s="99">
        <v>501010330</v>
      </c>
      <c r="E1192" s="102"/>
      <c r="F1192" s="101"/>
      <c r="G1192" s="99">
        <v>152</v>
      </c>
      <c r="H1192" s="99">
        <v>152</v>
      </c>
      <c r="I1192" s="101"/>
      <c r="J1192" s="101"/>
      <c r="K1192" s="101"/>
      <c r="L1192" s="126"/>
    </row>
    <row r="1193" spans="1:12" ht="15.75">
      <c r="A1193" s="136"/>
      <c r="B1193" s="136"/>
      <c r="C1193" s="136"/>
      <c r="D1193" s="99">
        <v>501010331</v>
      </c>
      <c r="E1193" s="102"/>
      <c r="F1193" s="101"/>
      <c r="G1193" s="99">
        <v>103</v>
      </c>
      <c r="H1193" s="99">
        <v>103</v>
      </c>
      <c r="I1193" s="101"/>
      <c r="J1193" s="101"/>
      <c r="K1193" s="101"/>
      <c r="L1193" s="126"/>
    </row>
    <row r="1194" spans="1:12" ht="15.75">
      <c r="A1194" s="136"/>
      <c r="B1194" s="136"/>
      <c r="C1194" s="136"/>
      <c r="D1194" s="99">
        <v>501010332</v>
      </c>
      <c r="E1194" s="102"/>
      <c r="F1194" s="101"/>
      <c r="G1194" s="99">
        <v>104</v>
      </c>
      <c r="H1194" s="99">
        <v>104</v>
      </c>
      <c r="I1194" s="101"/>
      <c r="J1194" s="101"/>
      <c r="K1194" s="101"/>
      <c r="L1194" s="126"/>
    </row>
    <row r="1195" spans="1:12" ht="15.75">
      <c r="A1195" s="136"/>
      <c r="B1195" s="136"/>
      <c r="C1195" s="99" t="s">
        <v>985</v>
      </c>
      <c r="D1195" s="102"/>
      <c r="E1195" s="102"/>
      <c r="F1195" s="101"/>
      <c r="G1195" s="101">
        <f>SUM(G1189:G1194)</f>
        <v>1385</v>
      </c>
      <c r="H1195" s="101">
        <f>SUM(H1189:H1194)</f>
        <v>1385</v>
      </c>
      <c r="I1195" s="101">
        <v>0</v>
      </c>
      <c r="J1195" s="101">
        <v>4</v>
      </c>
      <c r="K1195" s="101">
        <f>SUM(I1195:J1195)</f>
        <v>4</v>
      </c>
      <c r="L1195" s="126"/>
    </row>
    <row r="1196" spans="1:12" ht="15.75">
      <c r="A1196" s="136">
        <v>35</v>
      </c>
      <c r="B1196" s="136" t="s">
        <v>1463</v>
      </c>
      <c r="C1196" s="99" t="s">
        <v>1172</v>
      </c>
      <c r="D1196" s="99">
        <v>501010349</v>
      </c>
      <c r="E1196" s="102"/>
      <c r="F1196" s="99">
        <v>463</v>
      </c>
      <c r="G1196" s="99"/>
      <c r="H1196" s="99">
        <f>SUM(F1196:G1196)</f>
        <v>463</v>
      </c>
      <c r="I1196" s="101"/>
      <c r="J1196" s="101"/>
      <c r="K1196" s="101"/>
      <c r="L1196" s="126"/>
    </row>
    <row r="1197" spans="1:12" ht="15.75">
      <c r="A1197" s="136"/>
      <c r="B1197" s="136"/>
      <c r="C1197" s="99" t="s">
        <v>1171</v>
      </c>
      <c r="D1197" s="99">
        <v>501010350</v>
      </c>
      <c r="E1197" s="102"/>
      <c r="F1197" s="99">
        <v>3</v>
      </c>
      <c r="G1197" s="99"/>
      <c r="H1197" s="99">
        <f>SUM(F1197:G1197)</f>
        <v>3</v>
      </c>
      <c r="I1197" s="101"/>
      <c r="J1197" s="101"/>
      <c r="K1197" s="101"/>
      <c r="L1197" s="126"/>
    </row>
    <row r="1198" spans="1:12" ht="15.75">
      <c r="A1198" s="136"/>
      <c r="B1198" s="136"/>
      <c r="C1198" s="99" t="s">
        <v>1170</v>
      </c>
      <c r="D1198" s="99">
        <v>501010333</v>
      </c>
      <c r="E1198" s="102"/>
      <c r="F1198" s="99">
        <v>398</v>
      </c>
      <c r="G1198" s="99"/>
      <c r="H1198" s="99">
        <f>SUM(F1198:G1198)</f>
        <v>398</v>
      </c>
      <c r="I1198" s="101"/>
      <c r="J1198" s="101"/>
      <c r="K1198" s="101"/>
      <c r="L1198" s="126"/>
    </row>
    <row r="1199" spans="1:12" ht="15.75">
      <c r="A1199" s="136"/>
      <c r="B1199" s="136"/>
      <c r="C1199" s="99" t="s">
        <v>1169</v>
      </c>
      <c r="D1199" s="99">
        <v>501010334</v>
      </c>
      <c r="E1199" s="102"/>
      <c r="F1199" s="99">
        <v>230</v>
      </c>
      <c r="G1199" s="99"/>
      <c r="H1199" s="99">
        <f>SUM(F1199:G1199)</f>
        <v>230</v>
      </c>
      <c r="I1199" s="101"/>
      <c r="J1199" s="101"/>
      <c r="K1199" s="101"/>
      <c r="L1199" s="126"/>
    </row>
    <row r="1200" spans="1:12" ht="15.75">
      <c r="A1200" s="136"/>
      <c r="B1200" s="136"/>
      <c r="C1200" s="99" t="s">
        <v>1168</v>
      </c>
      <c r="D1200" s="99">
        <v>501010351</v>
      </c>
      <c r="E1200" s="99"/>
      <c r="F1200" s="99">
        <v>1</v>
      </c>
      <c r="G1200" s="99"/>
      <c r="H1200" s="99">
        <v>1</v>
      </c>
      <c r="I1200" s="101"/>
      <c r="J1200" s="101"/>
      <c r="K1200" s="101"/>
      <c r="L1200" s="126"/>
    </row>
    <row r="1201" spans="1:12" ht="15.75">
      <c r="A1201" s="136"/>
      <c r="B1201" s="136"/>
      <c r="C1201" s="99" t="s">
        <v>985</v>
      </c>
      <c r="D1201" s="102"/>
      <c r="E1201" s="102"/>
      <c r="F1201" s="101">
        <f>SUM(F1196:F1200)</f>
        <v>1095</v>
      </c>
      <c r="G1201" s="101">
        <f>SUM(G1196:G1200)</f>
        <v>0</v>
      </c>
      <c r="H1201" s="101">
        <f>SUM(H1196:H1200)</f>
        <v>1095</v>
      </c>
      <c r="I1201" s="101">
        <v>4</v>
      </c>
      <c r="J1201" s="101">
        <v>0</v>
      </c>
      <c r="K1201" s="101">
        <f>SUM(I1201:J1201)</f>
        <v>4</v>
      </c>
      <c r="L1201" s="126"/>
    </row>
    <row r="1202" spans="1:12" ht="15.75">
      <c r="A1202" s="136">
        <v>36</v>
      </c>
      <c r="B1202" s="136" t="s">
        <v>1464</v>
      </c>
      <c r="C1202" s="99" t="s">
        <v>1172</v>
      </c>
      <c r="D1202" s="99">
        <v>501010349</v>
      </c>
      <c r="E1202" s="102"/>
      <c r="F1202" s="101"/>
      <c r="G1202" s="99">
        <v>386</v>
      </c>
      <c r="H1202" s="99">
        <v>386</v>
      </c>
      <c r="I1202" s="101"/>
      <c r="J1202" s="101"/>
      <c r="K1202" s="101"/>
      <c r="L1202" s="126"/>
    </row>
    <row r="1203" spans="1:12" ht="15.75">
      <c r="A1203" s="136"/>
      <c r="B1203" s="136"/>
      <c r="C1203" s="99" t="s">
        <v>1171</v>
      </c>
      <c r="D1203" s="99">
        <v>501010350</v>
      </c>
      <c r="E1203" s="102"/>
      <c r="F1203" s="101"/>
      <c r="G1203" s="99">
        <v>2</v>
      </c>
      <c r="H1203" s="99">
        <v>2</v>
      </c>
      <c r="I1203" s="101"/>
      <c r="J1203" s="101"/>
      <c r="K1203" s="101"/>
      <c r="L1203" s="126"/>
    </row>
    <row r="1204" spans="1:12" ht="15.75">
      <c r="A1204" s="136"/>
      <c r="B1204" s="136"/>
      <c r="C1204" s="99" t="s">
        <v>1170</v>
      </c>
      <c r="D1204" s="99">
        <v>501010333</v>
      </c>
      <c r="E1204" s="102"/>
      <c r="F1204" s="101"/>
      <c r="G1204" s="99">
        <v>302</v>
      </c>
      <c r="H1204" s="99">
        <v>302</v>
      </c>
      <c r="I1204" s="101"/>
      <c r="J1204" s="101"/>
      <c r="K1204" s="101"/>
      <c r="L1204" s="126"/>
    </row>
    <row r="1205" spans="1:12" ht="15.75">
      <c r="A1205" s="136"/>
      <c r="B1205" s="136"/>
      <c r="C1205" s="99" t="s">
        <v>1169</v>
      </c>
      <c r="D1205" s="99">
        <v>501010334</v>
      </c>
      <c r="E1205" s="102"/>
      <c r="F1205" s="101"/>
      <c r="G1205" s="99">
        <v>190</v>
      </c>
      <c r="H1205" s="99">
        <v>190</v>
      </c>
      <c r="I1205" s="101"/>
      <c r="J1205" s="101"/>
      <c r="K1205" s="101"/>
      <c r="L1205" s="126"/>
    </row>
    <row r="1206" spans="1:12" ht="15.75">
      <c r="A1206" s="136"/>
      <c r="B1206" s="136"/>
      <c r="C1206" s="99" t="s">
        <v>1168</v>
      </c>
      <c r="D1206" s="99">
        <v>501010351</v>
      </c>
      <c r="E1206" s="102"/>
      <c r="F1206" s="101"/>
      <c r="G1206" s="99">
        <v>1</v>
      </c>
      <c r="H1206" s="99">
        <v>1</v>
      </c>
      <c r="I1206" s="101"/>
      <c r="J1206" s="101"/>
      <c r="K1206" s="101"/>
      <c r="L1206" s="126"/>
    </row>
    <row r="1207" spans="1:12" ht="15.75">
      <c r="A1207" s="136"/>
      <c r="B1207" s="136"/>
      <c r="C1207" s="99" t="s">
        <v>985</v>
      </c>
      <c r="D1207" s="102"/>
      <c r="E1207" s="102"/>
      <c r="F1207" s="101"/>
      <c r="G1207" s="101">
        <f>SUM(G1202:G1206)</f>
        <v>881</v>
      </c>
      <c r="H1207" s="101">
        <f>SUM(H1202:H1206)</f>
        <v>881</v>
      </c>
      <c r="I1207" s="101">
        <v>0</v>
      </c>
      <c r="J1207" s="101">
        <v>3</v>
      </c>
      <c r="K1207" s="101">
        <f>SUM(I1207:J1207)</f>
        <v>3</v>
      </c>
      <c r="L1207" s="126"/>
    </row>
    <row r="1208" spans="1:12" ht="15.75">
      <c r="A1208" s="136">
        <v>37</v>
      </c>
      <c r="B1208" s="136" t="s">
        <v>1465</v>
      </c>
      <c r="C1208" s="99" t="s">
        <v>1167</v>
      </c>
      <c r="D1208" s="99">
        <v>501010335</v>
      </c>
      <c r="E1208" s="99"/>
      <c r="F1208" s="99">
        <v>376</v>
      </c>
      <c r="G1208" s="101"/>
      <c r="H1208" s="99">
        <v>376</v>
      </c>
      <c r="I1208" s="101"/>
      <c r="J1208" s="101"/>
      <c r="K1208" s="101"/>
      <c r="L1208" s="126"/>
    </row>
    <row r="1209" spans="1:12" ht="15.75">
      <c r="A1209" s="136"/>
      <c r="B1209" s="136"/>
      <c r="C1209" s="99" t="s">
        <v>1167</v>
      </c>
      <c r="D1209" s="99">
        <v>501010336</v>
      </c>
      <c r="E1209" s="99"/>
      <c r="F1209" s="99">
        <v>166</v>
      </c>
      <c r="G1209" s="101"/>
      <c r="H1209" s="99">
        <v>166</v>
      </c>
      <c r="I1209" s="101"/>
      <c r="J1209" s="101"/>
      <c r="K1209" s="101"/>
      <c r="L1209" s="126"/>
    </row>
    <row r="1210" spans="1:12" ht="15.75">
      <c r="A1210" s="136"/>
      <c r="B1210" s="136"/>
      <c r="C1210" s="99" t="s">
        <v>1167</v>
      </c>
      <c r="D1210" s="99">
        <v>501010337</v>
      </c>
      <c r="E1210" s="99"/>
      <c r="F1210" s="99">
        <v>506</v>
      </c>
      <c r="G1210" s="101"/>
      <c r="H1210" s="99">
        <v>506</v>
      </c>
      <c r="I1210" s="101"/>
      <c r="J1210" s="101"/>
      <c r="K1210" s="101"/>
      <c r="L1210" s="126"/>
    </row>
    <row r="1211" spans="1:12" ht="15.75">
      <c r="A1211" s="136"/>
      <c r="B1211" s="136"/>
      <c r="C1211" s="99" t="s">
        <v>985</v>
      </c>
      <c r="D1211" s="102"/>
      <c r="E1211" s="102"/>
      <c r="F1211" s="101">
        <f>SUM(F1208:F1210)</f>
        <v>1048</v>
      </c>
      <c r="G1211" s="101">
        <f>SUM(G1208:G1210)</f>
        <v>0</v>
      </c>
      <c r="H1211" s="101">
        <f>SUM(H1208:H1210)</f>
        <v>1048</v>
      </c>
      <c r="I1211" s="101">
        <v>4</v>
      </c>
      <c r="J1211" s="101">
        <v>0</v>
      </c>
      <c r="K1211" s="101">
        <f>SUM(I1211:J1211)</f>
        <v>4</v>
      </c>
      <c r="L1211" s="126"/>
    </row>
    <row r="1212" spans="1:12" ht="15.75">
      <c r="A1212" s="136">
        <v>38</v>
      </c>
      <c r="B1212" s="136" t="s">
        <v>1466</v>
      </c>
      <c r="C1212" s="99" t="s">
        <v>1167</v>
      </c>
      <c r="D1212" s="99">
        <v>501010338</v>
      </c>
      <c r="E1212" s="99"/>
      <c r="F1212" s="99">
        <v>620</v>
      </c>
      <c r="G1212" s="99"/>
      <c r="H1212" s="99">
        <v>620</v>
      </c>
      <c r="I1212" s="101"/>
      <c r="J1212" s="101"/>
      <c r="K1212" s="101"/>
      <c r="L1212" s="126"/>
    </row>
    <row r="1213" spans="1:12" ht="15.75">
      <c r="A1213" s="136"/>
      <c r="B1213" s="136"/>
      <c r="C1213" s="99" t="s">
        <v>1167</v>
      </c>
      <c r="D1213" s="99">
        <v>501010339</v>
      </c>
      <c r="E1213" s="99"/>
      <c r="F1213" s="99">
        <v>1258</v>
      </c>
      <c r="G1213" s="99"/>
      <c r="H1213" s="99">
        <v>1258</v>
      </c>
      <c r="I1213" s="101"/>
      <c r="J1213" s="101"/>
      <c r="K1213" s="101"/>
      <c r="L1213" s="126"/>
    </row>
    <row r="1214" spans="1:12" ht="15.75">
      <c r="A1214" s="136"/>
      <c r="B1214" s="136"/>
      <c r="C1214" s="99" t="s">
        <v>985</v>
      </c>
      <c r="D1214" s="102"/>
      <c r="E1214" s="102"/>
      <c r="F1214" s="101">
        <f>SUM(F1212:F1213)</f>
        <v>1878</v>
      </c>
      <c r="G1214" s="101">
        <f>SUM(G1212:G1213)</f>
        <v>0</v>
      </c>
      <c r="H1214" s="101">
        <f>SUM(H1212:H1213)</f>
        <v>1878</v>
      </c>
      <c r="I1214" s="101">
        <v>4</v>
      </c>
      <c r="J1214" s="101">
        <v>0</v>
      </c>
      <c r="K1214" s="101">
        <f>SUM(I1214:J1214)</f>
        <v>4</v>
      </c>
      <c r="L1214" s="126"/>
    </row>
    <row r="1215" spans="1:12" ht="15.75">
      <c r="A1215" s="136">
        <v>39</v>
      </c>
      <c r="B1215" s="136" t="s">
        <v>1467</v>
      </c>
      <c r="C1215" s="99" t="s">
        <v>1167</v>
      </c>
      <c r="D1215" s="99">
        <v>501010335</v>
      </c>
      <c r="E1215" s="99"/>
      <c r="F1215" s="99"/>
      <c r="G1215" s="99">
        <v>295</v>
      </c>
      <c r="H1215" s="99">
        <v>295</v>
      </c>
      <c r="I1215" s="101"/>
      <c r="J1215" s="101"/>
      <c r="K1215" s="101"/>
      <c r="L1215" s="126"/>
    </row>
    <row r="1216" spans="1:12" ht="15.75">
      <c r="A1216" s="136"/>
      <c r="B1216" s="136"/>
      <c r="C1216" s="99" t="s">
        <v>1167</v>
      </c>
      <c r="D1216" s="99">
        <v>501010336</v>
      </c>
      <c r="E1216" s="99"/>
      <c r="F1216" s="99"/>
      <c r="G1216" s="99">
        <v>95</v>
      </c>
      <c r="H1216" s="99">
        <v>95</v>
      </c>
      <c r="I1216" s="101"/>
      <c r="J1216" s="101"/>
      <c r="K1216" s="101"/>
      <c r="L1216" s="126"/>
    </row>
    <row r="1217" spans="1:12" ht="15.75">
      <c r="A1217" s="136"/>
      <c r="B1217" s="136"/>
      <c r="C1217" s="99" t="s">
        <v>1167</v>
      </c>
      <c r="D1217" s="99">
        <v>501010337</v>
      </c>
      <c r="E1217" s="99"/>
      <c r="F1217" s="99"/>
      <c r="G1217" s="99">
        <v>325</v>
      </c>
      <c r="H1217" s="99">
        <v>325</v>
      </c>
      <c r="I1217" s="101"/>
      <c r="J1217" s="101"/>
      <c r="K1217" s="101"/>
      <c r="L1217" s="126"/>
    </row>
    <row r="1218" spans="1:12" ht="15.75">
      <c r="A1218" s="136"/>
      <c r="B1218" s="136"/>
      <c r="C1218" s="99" t="s">
        <v>1167</v>
      </c>
      <c r="D1218" s="99">
        <v>501010338</v>
      </c>
      <c r="E1218" s="99"/>
      <c r="F1218" s="99"/>
      <c r="G1218" s="99">
        <v>443</v>
      </c>
      <c r="H1218" s="99">
        <v>443</v>
      </c>
      <c r="I1218" s="101"/>
      <c r="J1218" s="101"/>
      <c r="K1218" s="101"/>
      <c r="L1218" s="126"/>
    </row>
    <row r="1219" spans="1:12" ht="15.75">
      <c r="A1219" s="136"/>
      <c r="B1219" s="136"/>
      <c r="C1219" s="99" t="s">
        <v>1167</v>
      </c>
      <c r="D1219" s="99">
        <v>501010339</v>
      </c>
      <c r="E1219" s="99"/>
      <c r="F1219" s="99"/>
      <c r="G1219" s="99">
        <v>949</v>
      </c>
      <c r="H1219" s="99">
        <v>949</v>
      </c>
      <c r="I1219" s="101"/>
      <c r="J1219" s="101"/>
      <c r="K1219" s="101"/>
      <c r="L1219" s="126"/>
    </row>
    <row r="1220" spans="1:12" ht="15.75">
      <c r="A1220" s="136"/>
      <c r="B1220" s="136"/>
      <c r="C1220" s="99" t="s">
        <v>985</v>
      </c>
      <c r="D1220" s="102"/>
      <c r="E1220" s="102"/>
      <c r="F1220" s="101"/>
      <c r="G1220" s="101">
        <f>SUM(G1215:G1219)</f>
        <v>2107</v>
      </c>
      <c r="H1220" s="101">
        <f>SUM(H1215:H1219)</f>
        <v>2107</v>
      </c>
      <c r="I1220" s="101">
        <v>0</v>
      </c>
      <c r="J1220" s="101">
        <v>4</v>
      </c>
      <c r="K1220" s="101">
        <f>SUM(I1220:J1220)</f>
        <v>4</v>
      </c>
      <c r="L1220" s="126"/>
    </row>
    <row r="1221" spans="1:12" ht="15.75">
      <c r="A1221" s="136">
        <v>40</v>
      </c>
      <c r="B1221" s="136" t="s">
        <v>1468</v>
      </c>
      <c r="C1221" s="99" t="s">
        <v>1167</v>
      </c>
      <c r="D1221" s="99">
        <v>501010340</v>
      </c>
      <c r="E1221" s="99"/>
      <c r="F1221" s="99">
        <v>912</v>
      </c>
      <c r="G1221" s="99"/>
      <c r="H1221" s="99">
        <v>912</v>
      </c>
      <c r="I1221" s="101"/>
      <c r="J1221" s="101"/>
      <c r="K1221" s="101"/>
      <c r="L1221" s="126"/>
    </row>
    <row r="1222" spans="1:12" ht="15.75">
      <c r="A1222" s="136"/>
      <c r="B1222" s="136"/>
      <c r="C1222" s="99" t="s">
        <v>1167</v>
      </c>
      <c r="D1222" s="99">
        <v>501010341</v>
      </c>
      <c r="E1222" s="99"/>
      <c r="F1222" s="99">
        <v>162</v>
      </c>
      <c r="G1222" s="101"/>
      <c r="H1222" s="99">
        <v>162</v>
      </c>
      <c r="I1222" s="101"/>
      <c r="J1222" s="101"/>
      <c r="K1222" s="101"/>
      <c r="L1222" s="126"/>
    </row>
    <row r="1223" spans="1:12" ht="15.75">
      <c r="A1223" s="136"/>
      <c r="B1223" s="136"/>
      <c r="C1223" s="99" t="s">
        <v>1167</v>
      </c>
      <c r="D1223" s="99">
        <v>501010342</v>
      </c>
      <c r="E1223" s="99"/>
      <c r="F1223" s="99">
        <v>319</v>
      </c>
      <c r="G1223" s="101"/>
      <c r="H1223" s="99">
        <v>319</v>
      </c>
      <c r="I1223" s="101"/>
      <c r="J1223" s="101"/>
      <c r="K1223" s="101"/>
      <c r="L1223" s="126"/>
    </row>
    <row r="1224" spans="1:12" ht="15.75">
      <c r="A1224" s="136"/>
      <c r="B1224" s="136"/>
      <c r="C1224" s="99" t="s">
        <v>1167</v>
      </c>
      <c r="D1224" s="99">
        <v>501010343</v>
      </c>
      <c r="E1224" s="99"/>
      <c r="F1224" s="99">
        <v>364</v>
      </c>
      <c r="G1224" s="101"/>
      <c r="H1224" s="99">
        <v>364</v>
      </c>
      <c r="I1224" s="101"/>
      <c r="J1224" s="101"/>
      <c r="K1224" s="101"/>
      <c r="L1224" s="126"/>
    </row>
    <row r="1225" spans="1:12" ht="15.75">
      <c r="A1225" s="136"/>
      <c r="B1225" s="136"/>
      <c r="C1225" s="99" t="s">
        <v>985</v>
      </c>
      <c r="D1225" s="102"/>
      <c r="E1225" s="102"/>
      <c r="F1225" s="101">
        <f>SUM(F1221:F1224)</f>
        <v>1757</v>
      </c>
      <c r="G1225" s="101">
        <f>SUM(G1221:G1224)</f>
        <v>0</v>
      </c>
      <c r="H1225" s="101">
        <f>SUM(H1221:H1224)</f>
        <v>1757</v>
      </c>
      <c r="I1225" s="101">
        <v>4</v>
      </c>
      <c r="J1225" s="101">
        <v>0</v>
      </c>
      <c r="K1225" s="101">
        <f>SUM(I1225:J1225)</f>
        <v>4</v>
      </c>
      <c r="L1225" s="126"/>
    </row>
    <row r="1226" spans="1:12" ht="15.75">
      <c r="A1226" s="136">
        <v>41</v>
      </c>
      <c r="B1226" s="136" t="s">
        <v>1469</v>
      </c>
      <c r="C1226" s="99" t="s">
        <v>1167</v>
      </c>
      <c r="D1226" s="99">
        <v>501010340</v>
      </c>
      <c r="E1226" s="99"/>
      <c r="F1226" s="101"/>
      <c r="G1226" s="99">
        <v>598</v>
      </c>
      <c r="H1226" s="99">
        <v>598</v>
      </c>
      <c r="I1226" s="101"/>
      <c r="J1226" s="101"/>
      <c r="K1226" s="101"/>
      <c r="L1226" s="126"/>
    </row>
    <row r="1227" spans="1:12" ht="15.75">
      <c r="A1227" s="136"/>
      <c r="B1227" s="136"/>
      <c r="C1227" s="99" t="s">
        <v>1167</v>
      </c>
      <c r="D1227" s="99">
        <v>501010341</v>
      </c>
      <c r="E1227" s="99"/>
      <c r="F1227" s="101"/>
      <c r="G1227" s="99">
        <v>130</v>
      </c>
      <c r="H1227" s="99">
        <v>130</v>
      </c>
      <c r="I1227" s="101"/>
      <c r="J1227" s="101"/>
      <c r="K1227" s="101"/>
      <c r="L1227" s="126"/>
    </row>
    <row r="1228" spans="1:12" ht="15.75">
      <c r="A1228" s="136"/>
      <c r="B1228" s="136"/>
      <c r="C1228" s="99" t="s">
        <v>1167</v>
      </c>
      <c r="D1228" s="99">
        <v>501010342</v>
      </c>
      <c r="E1228" s="99"/>
      <c r="F1228" s="101"/>
      <c r="G1228" s="99">
        <v>247</v>
      </c>
      <c r="H1228" s="99">
        <v>247</v>
      </c>
      <c r="I1228" s="101"/>
      <c r="J1228" s="101"/>
      <c r="K1228" s="101"/>
      <c r="L1228" s="126"/>
    </row>
    <row r="1229" spans="1:12" ht="15.75">
      <c r="A1229" s="136"/>
      <c r="B1229" s="136"/>
      <c r="C1229" s="99" t="s">
        <v>1167</v>
      </c>
      <c r="D1229" s="99">
        <v>501010343</v>
      </c>
      <c r="E1229" s="99"/>
      <c r="F1229" s="101"/>
      <c r="G1229" s="99">
        <v>261</v>
      </c>
      <c r="H1229" s="99">
        <v>261</v>
      </c>
      <c r="I1229" s="101"/>
      <c r="J1229" s="101"/>
      <c r="K1229" s="101"/>
      <c r="L1229" s="126"/>
    </row>
    <row r="1230" spans="1:12" ht="15.75">
      <c r="A1230" s="136"/>
      <c r="B1230" s="136"/>
      <c r="C1230" s="99" t="s">
        <v>985</v>
      </c>
      <c r="D1230" s="102"/>
      <c r="E1230" s="102"/>
      <c r="F1230" s="101"/>
      <c r="G1230" s="101">
        <f>SUM(G1226:G1229)</f>
        <v>1236</v>
      </c>
      <c r="H1230" s="101">
        <f>SUM(H1226:H1229)</f>
        <v>1236</v>
      </c>
      <c r="I1230" s="101">
        <v>0</v>
      </c>
      <c r="J1230" s="101">
        <v>4</v>
      </c>
      <c r="K1230" s="101">
        <f>SUM(I1230:J1230)</f>
        <v>4</v>
      </c>
      <c r="L1230" s="126"/>
    </row>
    <row r="1231" spans="1:12" ht="15.75">
      <c r="A1231" s="136">
        <v>42</v>
      </c>
      <c r="B1231" s="136" t="s">
        <v>1470</v>
      </c>
      <c r="C1231" s="99" t="s">
        <v>1166</v>
      </c>
      <c r="D1231" s="99">
        <v>501010344</v>
      </c>
      <c r="E1231" s="99"/>
      <c r="F1231" s="99">
        <v>570</v>
      </c>
      <c r="G1231" s="101"/>
      <c r="H1231" s="99">
        <v>570</v>
      </c>
      <c r="I1231" s="101"/>
      <c r="J1231" s="101"/>
      <c r="K1231" s="101"/>
      <c r="L1231" s="126"/>
    </row>
    <row r="1232" spans="1:12" ht="15.75">
      <c r="A1232" s="136"/>
      <c r="B1232" s="136"/>
      <c r="C1232" s="99" t="s">
        <v>1166</v>
      </c>
      <c r="D1232" s="99">
        <v>501010345</v>
      </c>
      <c r="E1232" s="99"/>
      <c r="F1232" s="99">
        <v>97</v>
      </c>
      <c r="G1232" s="101"/>
      <c r="H1232" s="99">
        <v>97</v>
      </c>
      <c r="I1232" s="101"/>
      <c r="J1232" s="101"/>
      <c r="K1232" s="101"/>
      <c r="L1232" s="126"/>
    </row>
    <row r="1233" spans="1:12" ht="15.75">
      <c r="A1233" s="136"/>
      <c r="B1233" s="136"/>
      <c r="C1233" s="99" t="s">
        <v>1166</v>
      </c>
      <c r="D1233" s="99">
        <v>501010346</v>
      </c>
      <c r="E1233" s="99"/>
      <c r="F1233" s="99">
        <v>166</v>
      </c>
      <c r="G1233" s="101"/>
      <c r="H1233" s="99">
        <v>166</v>
      </c>
      <c r="I1233" s="101"/>
      <c r="J1233" s="101"/>
      <c r="K1233" s="101"/>
      <c r="L1233" s="126"/>
    </row>
    <row r="1234" spans="1:12" ht="15.75">
      <c r="A1234" s="136"/>
      <c r="B1234" s="136"/>
      <c r="C1234" s="99" t="s">
        <v>1166</v>
      </c>
      <c r="D1234" s="99">
        <v>501010347</v>
      </c>
      <c r="E1234" s="99"/>
      <c r="F1234" s="99">
        <v>534</v>
      </c>
      <c r="G1234" s="101"/>
      <c r="H1234" s="99">
        <v>534</v>
      </c>
      <c r="I1234" s="101"/>
      <c r="J1234" s="101"/>
      <c r="K1234" s="101"/>
      <c r="L1234" s="126"/>
    </row>
    <row r="1235" spans="1:12" ht="15.75">
      <c r="A1235" s="136"/>
      <c r="B1235" s="136"/>
      <c r="C1235" s="99" t="s">
        <v>1166</v>
      </c>
      <c r="D1235" s="99">
        <v>501010348</v>
      </c>
      <c r="E1235" s="99"/>
      <c r="F1235" s="99">
        <v>184</v>
      </c>
      <c r="G1235" s="101"/>
      <c r="H1235" s="99">
        <v>184</v>
      </c>
      <c r="I1235" s="101"/>
      <c r="J1235" s="101"/>
      <c r="K1235" s="101"/>
      <c r="L1235" s="126"/>
    </row>
    <row r="1236" spans="1:12" ht="15.75">
      <c r="A1236" s="136"/>
      <c r="B1236" s="136"/>
      <c r="C1236" s="99" t="s">
        <v>985</v>
      </c>
      <c r="D1236" s="102"/>
      <c r="E1236" s="102"/>
      <c r="F1236" s="101">
        <f>SUM(F1231:F1235)</f>
        <v>1551</v>
      </c>
      <c r="G1236" s="101">
        <f>SUM(G1231:G1235)</f>
        <v>0</v>
      </c>
      <c r="H1236" s="101">
        <f>SUM(H1231:H1235)</f>
        <v>1551</v>
      </c>
      <c r="I1236" s="101">
        <v>4</v>
      </c>
      <c r="J1236" s="101">
        <v>0</v>
      </c>
      <c r="K1236" s="101">
        <f>SUM(I1236:J1236)</f>
        <v>4</v>
      </c>
      <c r="L1236" s="126"/>
    </row>
    <row r="1237" spans="1:12" ht="15.75">
      <c r="A1237" s="136">
        <v>43</v>
      </c>
      <c r="B1237" s="136" t="s">
        <v>1471</v>
      </c>
      <c r="C1237" s="99" t="s">
        <v>1166</v>
      </c>
      <c r="D1237" s="99">
        <v>501010344</v>
      </c>
      <c r="E1237" s="99"/>
      <c r="F1237" s="99"/>
      <c r="G1237" s="99">
        <v>414</v>
      </c>
      <c r="H1237" s="99">
        <f>SUM(F1237:G1237)</f>
        <v>414</v>
      </c>
      <c r="I1237" s="101"/>
      <c r="J1237" s="101"/>
      <c r="K1237" s="101"/>
      <c r="L1237" s="126"/>
    </row>
    <row r="1238" spans="1:12" ht="15.75">
      <c r="A1238" s="136"/>
      <c r="B1238" s="136"/>
      <c r="C1238" s="99" t="s">
        <v>1166</v>
      </c>
      <c r="D1238" s="99">
        <v>501010345</v>
      </c>
      <c r="E1238" s="99"/>
      <c r="F1238" s="99"/>
      <c r="G1238" s="99">
        <v>82</v>
      </c>
      <c r="H1238" s="99">
        <f>SUM(F1238:G1238)</f>
        <v>82</v>
      </c>
      <c r="I1238" s="101"/>
      <c r="J1238" s="101"/>
      <c r="K1238" s="101"/>
      <c r="L1238" s="126"/>
    </row>
    <row r="1239" spans="1:12" ht="15.75">
      <c r="A1239" s="136"/>
      <c r="B1239" s="136"/>
      <c r="C1239" s="99" t="s">
        <v>1166</v>
      </c>
      <c r="D1239" s="99">
        <v>501010346</v>
      </c>
      <c r="E1239" s="99"/>
      <c r="F1239" s="99"/>
      <c r="G1239" s="99">
        <v>113</v>
      </c>
      <c r="H1239" s="99">
        <f>SUM(F1239:G1239)</f>
        <v>113</v>
      </c>
      <c r="I1239" s="101"/>
      <c r="J1239" s="101"/>
      <c r="K1239" s="101"/>
      <c r="L1239" s="126"/>
    </row>
    <row r="1240" spans="1:12" ht="15.75">
      <c r="A1240" s="136"/>
      <c r="B1240" s="136"/>
      <c r="C1240" s="99" t="s">
        <v>1166</v>
      </c>
      <c r="D1240" s="99">
        <v>501010347</v>
      </c>
      <c r="E1240" s="99"/>
      <c r="F1240" s="99"/>
      <c r="G1240" s="99">
        <v>376</v>
      </c>
      <c r="H1240" s="99">
        <f>SUM(F1240:G1240)</f>
        <v>376</v>
      </c>
      <c r="I1240" s="101"/>
      <c r="J1240" s="101"/>
      <c r="K1240" s="101"/>
      <c r="L1240" s="126"/>
    </row>
    <row r="1241" spans="1:12" ht="15.75">
      <c r="A1241" s="136"/>
      <c r="B1241" s="136"/>
      <c r="C1241" s="99" t="s">
        <v>1166</v>
      </c>
      <c r="D1241" s="99">
        <v>501010348</v>
      </c>
      <c r="E1241" s="99"/>
      <c r="F1241" s="99"/>
      <c r="G1241" s="99">
        <v>149</v>
      </c>
      <c r="H1241" s="99">
        <f>SUM(F1241:G1241)</f>
        <v>149</v>
      </c>
      <c r="I1241" s="101"/>
      <c r="J1241" s="101"/>
      <c r="K1241" s="101"/>
      <c r="L1241" s="126"/>
    </row>
    <row r="1242" spans="1:12" ht="15.75">
      <c r="A1242" s="136"/>
      <c r="B1242" s="136"/>
      <c r="C1242" s="99" t="s">
        <v>985</v>
      </c>
      <c r="D1242" s="102"/>
      <c r="E1242" s="102"/>
      <c r="F1242" s="101"/>
      <c r="G1242" s="101">
        <f>SUM(G1237:G1241)</f>
        <v>1134</v>
      </c>
      <c r="H1242" s="101">
        <f>SUM(H1237:H1241)</f>
        <v>1134</v>
      </c>
      <c r="I1242" s="101">
        <v>0</v>
      </c>
      <c r="J1242" s="101">
        <v>4</v>
      </c>
      <c r="K1242" s="101">
        <v>4</v>
      </c>
      <c r="L1242" s="126"/>
    </row>
    <row r="1243" spans="1:12" ht="15.75">
      <c r="A1243" s="136">
        <v>44</v>
      </c>
      <c r="B1243" s="136" t="s">
        <v>1472</v>
      </c>
      <c r="C1243" s="99" t="s">
        <v>1164</v>
      </c>
      <c r="D1243" s="99">
        <v>501010401</v>
      </c>
      <c r="E1243" s="102"/>
      <c r="F1243" s="99">
        <v>931</v>
      </c>
      <c r="G1243" s="99"/>
      <c r="H1243" s="99">
        <f>SUM(F1243:G1243)</f>
        <v>931</v>
      </c>
      <c r="I1243" s="101"/>
      <c r="J1243" s="101"/>
      <c r="K1243" s="101"/>
      <c r="L1243" s="126"/>
    </row>
    <row r="1244" spans="1:12" ht="15.75">
      <c r="A1244" s="136"/>
      <c r="B1244" s="136"/>
      <c r="C1244" s="99" t="s">
        <v>1165</v>
      </c>
      <c r="D1244" s="99">
        <v>501010441</v>
      </c>
      <c r="E1244" s="102"/>
      <c r="F1244" s="99">
        <v>113</v>
      </c>
      <c r="G1244" s="99"/>
      <c r="H1244" s="99">
        <f>SUM(F1244:G1244)</f>
        <v>113</v>
      </c>
      <c r="I1244" s="101"/>
      <c r="J1244" s="101"/>
      <c r="K1244" s="101"/>
      <c r="L1244" s="126"/>
    </row>
    <row r="1245" spans="1:12" ht="15.75">
      <c r="A1245" s="136"/>
      <c r="B1245" s="136"/>
      <c r="C1245" s="99" t="s">
        <v>985</v>
      </c>
      <c r="D1245" s="102"/>
      <c r="E1245" s="102"/>
      <c r="F1245" s="101">
        <f>SUM(F1243:F1244)</f>
        <v>1044</v>
      </c>
      <c r="G1245" s="101">
        <f>SUM(G1243:G1244)</f>
        <v>0</v>
      </c>
      <c r="H1245" s="101">
        <f>SUM(H1243:H1244)</f>
        <v>1044</v>
      </c>
      <c r="I1245" s="101">
        <v>2</v>
      </c>
      <c r="J1245" s="101">
        <v>0</v>
      </c>
      <c r="K1245" s="101">
        <f>SUM(I1245:J1245)</f>
        <v>2</v>
      </c>
      <c r="L1245" s="126"/>
    </row>
    <row r="1246" spans="1:12" ht="15.75">
      <c r="A1246" s="136">
        <v>45</v>
      </c>
      <c r="B1246" s="136" t="s">
        <v>1473</v>
      </c>
      <c r="C1246" s="99" t="s">
        <v>1164</v>
      </c>
      <c r="D1246" s="99">
        <v>501010401</v>
      </c>
      <c r="E1246" s="102"/>
      <c r="F1246" s="101"/>
      <c r="G1246" s="101">
        <v>751</v>
      </c>
      <c r="H1246" s="101">
        <f>SUM(F1246:G1246)</f>
        <v>751</v>
      </c>
      <c r="I1246" s="101"/>
      <c r="J1246" s="101"/>
      <c r="K1246" s="101"/>
      <c r="L1246" s="126"/>
    </row>
    <row r="1247" spans="1:12" ht="15.75">
      <c r="A1247" s="136"/>
      <c r="B1247" s="136"/>
      <c r="C1247" s="99" t="s">
        <v>1165</v>
      </c>
      <c r="D1247" s="99">
        <v>501010441</v>
      </c>
      <c r="E1247" s="102"/>
      <c r="F1247" s="101"/>
      <c r="G1247" s="101">
        <v>69</v>
      </c>
      <c r="H1247" s="101">
        <f>SUM(F1247:G1247)</f>
        <v>69</v>
      </c>
      <c r="I1247" s="101"/>
      <c r="J1247" s="101"/>
      <c r="K1247" s="101"/>
      <c r="L1247" s="126"/>
    </row>
    <row r="1248" spans="1:12" ht="15.75">
      <c r="A1248" s="136"/>
      <c r="B1248" s="136"/>
      <c r="C1248" s="99" t="s">
        <v>985</v>
      </c>
      <c r="D1248" s="102"/>
      <c r="E1248" s="102"/>
      <c r="F1248" s="101"/>
      <c r="G1248" s="101">
        <f>SUM(G1246:G1247)</f>
        <v>820</v>
      </c>
      <c r="H1248" s="101">
        <f>SUM(H1246:H1247)</f>
        <v>820</v>
      </c>
      <c r="I1248" s="101">
        <v>0</v>
      </c>
      <c r="J1248" s="101">
        <v>2</v>
      </c>
      <c r="K1248" s="101">
        <f>SUM(I1248:J1248)</f>
        <v>2</v>
      </c>
      <c r="L1248" s="126"/>
    </row>
    <row r="1249" spans="1:12" ht="15.75">
      <c r="A1249" s="136">
        <v>46</v>
      </c>
      <c r="B1249" s="136" t="s">
        <v>1474</v>
      </c>
      <c r="C1249" s="136" t="s">
        <v>1164</v>
      </c>
      <c r="D1249" s="99">
        <v>501010402</v>
      </c>
      <c r="E1249" s="102"/>
      <c r="F1249" s="99">
        <v>457</v>
      </c>
      <c r="G1249" s="99"/>
      <c r="H1249" s="99">
        <f>SUM(F1249:G1249)</f>
        <v>457</v>
      </c>
      <c r="I1249" s="101"/>
      <c r="J1249" s="101"/>
      <c r="K1249" s="101"/>
      <c r="L1249" s="126"/>
    </row>
    <row r="1250" spans="1:12" ht="15.75">
      <c r="A1250" s="136"/>
      <c r="B1250" s="136"/>
      <c r="C1250" s="136"/>
      <c r="D1250" s="99">
        <v>501010403</v>
      </c>
      <c r="E1250" s="102"/>
      <c r="F1250" s="101">
        <v>824</v>
      </c>
      <c r="G1250" s="101"/>
      <c r="H1250" s="101">
        <f>SUM(F1250:G1250)</f>
        <v>824</v>
      </c>
      <c r="I1250" s="101"/>
      <c r="J1250" s="101"/>
      <c r="K1250" s="101"/>
      <c r="L1250" s="126"/>
    </row>
    <row r="1251" spans="1:12" ht="15.75">
      <c r="A1251" s="136"/>
      <c r="B1251" s="136"/>
      <c r="C1251" s="99" t="s">
        <v>985</v>
      </c>
      <c r="D1251" s="102"/>
      <c r="E1251" s="102"/>
      <c r="F1251" s="101">
        <f>SUM(F1249:F1250)</f>
        <v>1281</v>
      </c>
      <c r="G1251" s="101">
        <f>SUM(G1249:G1250)</f>
        <v>0</v>
      </c>
      <c r="H1251" s="101">
        <f>SUM(H1249:H1250)</f>
        <v>1281</v>
      </c>
      <c r="I1251" s="101">
        <v>2</v>
      </c>
      <c r="J1251" s="101">
        <v>0</v>
      </c>
      <c r="K1251" s="101">
        <f>SUM(I1251:J1251)</f>
        <v>2</v>
      </c>
      <c r="L1251" s="126"/>
    </row>
    <row r="1252" spans="1:12" ht="15.75">
      <c r="A1252" s="136">
        <v>47</v>
      </c>
      <c r="B1252" s="136" t="s">
        <v>1475</v>
      </c>
      <c r="C1252" s="136" t="s">
        <v>1164</v>
      </c>
      <c r="D1252" s="99">
        <v>501010402</v>
      </c>
      <c r="E1252" s="102"/>
      <c r="F1252" s="99"/>
      <c r="G1252" s="99">
        <v>356</v>
      </c>
      <c r="H1252" s="99">
        <f>SUM(F1252:G1252)</f>
        <v>356</v>
      </c>
      <c r="I1252" s="101"/>
      <c r="J1252" s="101"/>
      <c r="K1252" s="101"/>
      <c r="L1252" s="126"/>
    </row>
    <row r="1253" spans="1:12" ht="15.75">
      <c r="A1253" s="136"/>
      <c r="B1253" s="136"/>
      <c r="C1253" s="136"/>
      <c r="D1253" s="99">
        <v>501010403</v>
      </c>
      <c r="E1253" s="102"/>
      <c r="F1253" s="101"/>
      <c r="G1253" s="101">
        <v>686</v>
      </c>
      <c r="H1253" s="101">
        <f>SUM(F1253:G1253)</f>
        <v>686</v>
      </c>
      <c r="I1253" s="101"/>
      <c r="J1253" s="101"/>
      <c r="K1253" s="101"/>
      <c r="L1253" s="126"/>
    </row>
    <row r="1254" spans="1:12" ht="15.75">
      <c r="A1254" s="136"/>
      <c r="B1254" s="136"/>
      <c r="C1254" s="99" t="s">
        <v>985</v>
      </c>
      <c r="D1254" s="102"/>
      <c r="E1254" s="102"/>
      <c r="F1254" s="101"/>
      <c r="G1254" s="101">
        <f>SUM(G1252:G1253)</f>
        <v>1042</v>
      </c>
      <c r="H1254" s="101">
        <f>SUM(H1252:H1253)</f>
        <v>1042</v>
      </c>
      <c r="I1254" s="101">
        <v>0</v>
      </c>
      <c r="J1254" s="101">
        <v>4</v>
      </c>
      <c r="K1254" s="101">
        <f>SUM(I1254:J1254)</f>
        <v>4</v>
      </c>
      <c r="L1254" s="126"/>
    </row>
    <row r="1255" spans="1:12" ht="15.75">
      <c r="A1255" s="136">
        <v>48</v>
      </c>
      <c r="B1255" s="136" t="s">
        <v>1476</v>
      </c>
      <c r="C1255" s="136" t="s">
        <v>1164</v>
      </c>
      <c r="D1255" s="99">
        <v>501010404</v>
      </c>
      <c r="E1255" s="102"/>
      <c r="F1255" s="99">
        <v>369</v>
      </c>
      <c r="G1255" s="99"/>
      <c r="H1255" s="99">
        <f>SUM(F1255:G1255)</f>
        <v>369</v>
      </c>
      <c r="I1255" s="101"/>
      <c r="J1255" s="101"/>
      <c r="K1255" s="101"/>
      <c r="L1255" s="126"/>
    </row>
    <row r="1256" spans="1:12" ht="15.75">
      <c r="A1256" s="136"/>
      <c r="B1256" s="136"/>
      <c r="C1256" s="136"/>
      <c r="D1256" s="99">
        <v>501010406</v>
      </c>
      <c r="E1256" s="102"/>
      <c r="F1256" s="99">
        <v>241</v>
      </c>
      <c r="G1256" s="99"/>
      <c r="H1256" s="99">
        <f>SUM(F1256:G1256)</f>
        <v>241</v>
      </c>
      <c r="I1256" s="101"/>
      <c r="J1256" s="101"/>
      <c r="K1256" s="101"/>
      <c r="L1256" s="126"/>
    </row>
    <row r="1257" spans="1:12" ht="15.75">
      <c r="A1257" s="136"/>
      <c r="B1257" s="136"/>
      <c r="C1257" s="136"/>
      <c r="D1257" s="99">
        <v>501010407</v>
      </c>
      <c r="E1257" s="102"/>
      <c r="F1257" s="99">
        <v>120</v>
      </c>
      <c r="G1257" s="99"/>
      <c r="H1257" s="99">
        <f>SUM(F1257:G1257)</f>
        <v>120</v>
      </c>
      <c r="I1257" s="101"/>
      <c r="J1257" s="101"/>
      <c r="K1257" s="101"/>
      <c r="L1257" s="126"/>
    </row>
    <row r="1258" spans="1:12" ht="15.75">
      <c r="A1258" s="136"/>
      <c r="B1258" s="136"/>
      <c r="C1258" s="136"/>
      <c r="D1258" s="99">
        <v>501010408</v>
      </c>
      <c r="E1258" s="102"/>
      <c r="F1258" s="99">
        <v>350</v>
      </c>
      <c r="G1258" s="99"/>
      <c r="H1258" s="99">
        <f>SUM(F1258:G1258)</f>
        <v>350</v>
      </c>
      <c r="I1258" s="101"/>
      <c r="J1258" s="101"/>
      <c r="K1258" s="101"/>
      <c r="L1258" s="126"/>
    </row>
    <row r="1259" spans="1:12" ht="15.75">
      <c r="A1259" s="136"/>
      <c r="B1259" s="136"/>
      <c r="C1259" s="136"/>
      <c r="D1259" s="99">
        <v>501010409</v>
      </c>
      <c r="E1259" s="102"/>
      <c r="F1259" s="99">
        <v>138</v>
      </c>
      <c r="G1259" s="99"/>
      <c r="H1259" s="99">
        <f>SUM(F1259:G1259)</f>
        <v>138</v>
      </c>
      <c r="I1259" s="101"/>
      <c r="J1259" s="101"/>
      <c r="K1259" s="101"/>
      <c r="L1259" s="126"/>
    </row>
    <row r="1260" spans="1:12" ht="15.75">
      <c r="A1260" s="136"/>
      <c r="B1260" s="136"/>
      <c r="C1260" s="99" t="s">
        <v>985</v>
      </c>
      <c r="D1260" s="102"/>
      <c r="E1260" s="102"/>
      <c r="F1260" s="101">
        <f>SUM(F1255:F1259)</f>
        <v>1218</v>
      </c>
      <c r="G1260" s="101">
        <f>SUM(G1255:G1259)</f>
        <v>0</v>
      </c>
      <c r="H1260" s="101">
        <f>SUM(H1255:H1259)</f>
        <v>1218</v>
      </c>
      <c r="I1260" s="101">
        <v>4</v>
      </c>
      <c r="J1260" s="101">
        <v>0</v>
      </c>
      <c r="K1260" s="101">
        <f>SUM(I1260:J1260)</f>
        <v>4</v>
      </c>
      <c r="L1260" s="126"/>
    </row>
    <row r="1261" spans="1:12" ht="15.75">
      <c r="A1261" s="136">
        <v>49</v>
      </c>
      <c r="B1261" s="136" t="s">
        <v>1477</v>
      </c>
      <c r="C1261" s="136" t="s">
        <v>1164</v>
      </c>
      <c r="D1261" s="99">
        <v>501010404</v>
      </c>
      <c r="E1261" s="102"/>
      <c r="F1261" s="99"/>
      <c r="G1261" s="99">
        <v>322</v>
      </c>
      <c r="H1261" s="99">
        <f>SUM(F1261:G1261)</f>
        <v>322</v>
      </c>
      <c r="I1261" s="101"/>
      <c r="J1261" s="101"/>
      <c r="K1261" s="101"/>
      <c r="L1261" s="126"/>
    </row>
    <row r="1262" spans="1:12" ht="15.75">
      <c r="A1262" s="136"/>
      <c r="B1262" s="136"/>
      <c r="C1262" s="136"/>
      <c r="D1262" s="99">
        <v>501010406</v>
      </c>
      <c r="E1262" s="102"/>
      <c r="F1262" s="99"/>
      <c r="G1262" s="99">
        <v>199</v>
      </c>
      <c r="H1262" s="99">
        <f>SUM(F1262:G1262)</f>
        <v>199</v>
      </c>
      <c r="I1262" s="101"/>
      <c r="J1262" s="101"/>
      <c r="K1262" s="101"/>
      <c r="L1262" s="126"/>
    </row>
    <row r="1263" spans="1:12" ht="15.75">
      <c r="A1263" s="136"/>
      <c r="B1263" s="136"/>
      <c r="C1263" s="136"/>
      <c r="D1263" s="99">
        <v>501010407</v>
      </c>
      <c r="E1263" s="102"/>
      <c r="F1263" s="99"/>
      <c r="G1263" s="99">
        <v>109</v>
      </c>
      <c r="H1263" s="99">
        <f>SUM(F1263:G1263)</f>
        <v>109</v>
      </c>
      <c r="I1263" s="101"/>
      <c r="J1263" s="101"/>
      <c r="K1263" s="101"/>
      <c r="L1263" s="126"/>
    </row>
    <row r="1264" spans="1:12" ht="15.75">
      <c r="A1264" s="136"/>
      <c r="B1264" s="136"/>
      <c r="C1264" s="136"/>
      <c r="D1264" s="99">
        <v>501010408</v>
      </c>
      <c r="E1264" s="102"/>
      <c r="F1264" s="99"/>
      <c r="G1264" s="99">
        <v>300</v>
      </c>
      <c r="H1264" s="99">
        <f>SUM(F1264:G1264)</f>
        <v>300</v>
      </c>
      <c r="I1264" s="101"/>
      <c r="J1264" s="101"/>
      <c r="K1264" s="101"/>
      <c r="L1264" s="126"/>
    </row>
    <row r="1265" spans="1:12" ht="15.75">
      <c r="A1265" s="136"/>
      <c r="B1265" s="136"/>
      <c r="C1265" s="136"/>
      <c r="D1265" s="99">
        <v>501010409</v>
      </c>
      <c r="E1265" s="102"/>
      <c r="F1265" s="99"/>
      <c r="G1265" s="99">
        <v>132</v>
      </c>
      <c r="H1265" s="99">
        <f>SUM(F1265:G1265)</f>
        <v>132</v>
      </c>
      <c r="I1265" s="101"/>
      <c r="J1265" s="101"/>
      <c r="K1265" s="101"/>
      <c r="L1265" s="126"/>
    </row>
    <row r="1266" spans="1:12" ht="15.75">
      <c r="A1266" s="136"/>
      <c r="B1266" s="136"/>
      <c r="C1266" s="99" t="s">
        <v>985</v>
      </c>
      <c r="D1266" s="102"/>
      <c r="E1266" s="102"/>
      <c r="F1266" s="101"/>
      <c r="G1266" s="101">
        <f>SUM(G1261:G1265)</f>
        <v>1062</v>
      </c>
      <c r="H1266" s="101">
        <f>SUM(H1261:H1265)</f>
        <v>1062</v>
      </c>
      <c r="I1266" s="101">
        <v>0</v>
      </c>
      <c r="J1266" s="101">
        <v>4</v>
      </c>
      <c r="K1266" s="101">
        <f>SUM(I1266:J1266)</f>
        <v>4</v>
      </c>
      <c r="L1266" s="126"/>
    </row>
    <row r="1267" spans="1:12" ht="15.75">
      <c r="A1267" s="136">
        <v>50</v>
      </c>
      <c r="B1267" s="136" t="s">
        <v>1478</v>
      </c>
      <c r="C1267" s="136" t="s">
        <v>1164</v>
      </c>
      <c r="D1267" s="99">
        <v>501010420</v>
      </c>
      <c r="E1267" s="102"/>
      <c r="F1267" s="99">
        <v>187</v>
      </c>
      <c r="G1267" s="99"/>
      <c r="H1267" s="99">
        <f>SUM(F1267:G1267)</f>
        <v>187</v>
      </c>
      <c r="I1267" s="101"/>
      <c r="J1267" s="101"/>
      <c r="K1267" s="101"/>
      <c r="L1267" s="126"/>
    </row>
    <row r="1268" spans="1:12" ht="15.75">
      <c r="A1268" s="136"/>
      <c r="B1268" s="136"/>
      <c r="C1268" s="136"/>
      <c r="D1268" s="99">
        <v>501010421</v>
      </c>
      <c r="E1268" s="102"/>
      <c r="F1268" s="99">
        <v>141</v>
      </c>
      <c r="G1268" s="99"/>
      <c r="H1268" s="99">
        <f>SUM(F1268:G1268)</f>
        <v>141</v>
      </c>
      <c r="I1268" s="101"/>
      <c r="J1268" s="101"/>
      <c r="K1268" s="101"/>
      <c r="L1268" s="126"/>
    </row>
    <row r="1269" spans="1:12" ht="15.75">
      <c r="A1269" s="148"/>
      <c r="B1269" s="148"/>
      <c r="C1269" s="136" t="s">
        <v>1164</v>
      </c>
      <c r="D1269" s="99">
        <v>501010405</v>
      </c>
      <c r="E1269" s="102"/>
      <c r="F1269" s="99">
        <v>252</v>
      </c>
      <c r="G1269" s="99"/>
      <c r="H1269" s="99">
        <f>SUM(F1269:G1269)</f>
        <v>252</v>
      </c>
      <c r="I1269" s="101"/>
      <c r="J1269" s="101"/>
      <c r="K1269" s="101"/>
      <c r="L1269" s="126"/>
    </row>
    <row r="1270" spans="1:12" ht="15.75">
      <c r="A1270" s="148"/>
      <c r="B1270" s="148"/>
      <c r="C1270" s="136"/>
      <c r="D1270" s="99">
        <v>501010419</v>
      </c>
      <c r="E1270" s="102"/>
      <c r="F1270" s="99">
        <v>583</v>
      </c>
      <c r="G1270" s="99"/>
      <c r="H1270" s="99">
        <f>SUM(F1270:G1270)</f>
        <v>583</v>
      </c>
      <c r="I1270" s="101"/>
      <c r="J1270" s="101"/>
      <c r="K1270" s="101"/>
      <c r="L1270" s="126"/>
    </row>
    <row r="1271" spans="1:12" ht="15.75">
      <c r="A1271" s="148"/>
      <c r="B1271" s="148"/>
      <c r="C1271" s="99" t="s">
        <v>985</v>
      </c>
      <c r="D1271" s="102"/>
      <c r="E1271" s="102"/>
      <c r="F1271" s="101">
        <f>SUM(F1267:F1270)</f>
        <v>1163</v>
      </c>
      <c r="G1271" s="101">
        <f>SUM(G1267:G1270)</f>
        <v>0</v>
      </c>
      <c r="H1271" s="101">
        <f>SUM(H1267:H1270)</f>
        <v>1163</v>
      </c>
      <c r="I1271" s="101">
        <v>4</v>
      </c>
      <c r="J1271" s="101">
        <v>0</v>
      </c>
      <c r="K1271" s="101">
        <f>SUM(I1271:J1271)</f>
        <v>4</v>
      </c>
      <c r="L1271" s="126"/>
    </row>
    <row r="1272" spans="1:12" ht="15.75">
      <c r="A1272" s="136">
        <v>51</v>
      </c>
      <c r="B1272" s="136" t="s">
        <v>1479</v>
      </c>
      <c r="C1272" s="136" t="s">
        <v>1164</v>
      </c>
      <c r="D1272" s="99">
        <v>501010420</v>
      </c>
      <c r="E1272" s="102"/>
      <c r="F1272" s="99"/>
      <c r="G1272" s="99">
        <v>158</v>
      </c>
      <c r="H1272" s="99">
        <f>SUM(F1272:G1272)</f>
        <v>158</v>
      </c>
      <c r="I1272" s="101"/>
      <c r="J1272" s="101"/>
      <c r="K1272" s="101"/>
      <c r="L1272" s="126"/>
    </row>
    <row r="1273" spans="1:12" ht="15.75">
      <c r="A1273" s="136"/>
      <c r="B1273" s="136"/>
      <c r="C1273" s="136"/>
      <c r="D1273" s="99">
        <v>501010421</v>
      </c>
      <c r="E1273" s="102"/>
      <c r="F1273" s="99"/>
      <c r="G1273" s="99">
        <v>120</v>
      </c>
      <c r="H1273" s="99">
        <f>SUM(F1273:G1273)</f>
        <v>120</v>
      </c>
      <c r="I1273" s="101"/>
      <c r="J1273" s="101"/>
      <c r="K1273" s="101"/>
      <c r="L1273" s="126"/>
    </row>
    <row r="1274" spans="1:12" ht="15.75">
      <c r="A1274" s="148"/>
      <c r="B1274" s="148"/>
      <c r="C1274" s="136" t="s">
        <v>1164</v>
      </c>
      <c r="D1274" s="99">
        <v>501010405</v>
      </c>
      <c r="E1274" s="102"/>
      <c r="F1274" s="99"/>
      <c r="G1274" s="99">
        <v>192</v>
      </c>
      <c r="H1274" s="99">
        <f>SUM(F1274:G1274)</f>
        <v>192</v>
      </c>
      <c r="I1274" s="101"/>
      <c r="J1274" s="101"/>
      <c r="K1274" s="101"/>
      <c r="L1274" s="126"/>
    </row>
    <row r="1275" spans="1:12" ht="15.75">
      <c r="A1275" s="148"/>
      <c r="B1275" s="148"/>
      <c r="C1275" s="136"/>
      <c r="D1275" s="99">
        <v>501010419</v>
      </c>
      <c r="E1275" s="102"/>
      <c r="F1275" s="99"/>
      <c r="G1275" s="99">
        <v>493</v>
      </c>
      <c r="H1275" s="99">
        <f>SUM(F1275:G1275)</f>
        <v>493</v>
      </c>
      <c r="I1275" s="101"/>
      <c r="J1275" s="101"/>
      <c r="K1275" s="101"/>
      <c r="L1275" s="126"/>
    </row>
    <row r="1276" spans="1:12" ht="15.75">
      <c r="A1276" s="148"/>
      <c r="B1276" s="148"/>
      <c r="C1276" s="99" t="s">
        <v>985</v>
      </c>
      <c r="D1276" s="102"/>
      <c r="E1276" s="102"/>
      <c r="F1276" s="101"/>
      <c r="G1276" s="101">
        <f>SUM(G1272:G1275)</f>
        <v>963</v>
      </c>
      <c r="H1276" s="101">
        <f>SUM(H1272:H1275)</f>
        <v>963</v>
      </c>
      <c r="I1276" s="101">
        <v>0</v>
      </c>
      <c r="J1276" s="101">
        <v>3</v>
      </c>
      <c r="K1276" s="101">
        <f>SUM(I1276:J1276)</f>
        <v>3</v>
      </c>
      <c r="L1276" s="126"/>
    </row>
    <row r="1277" spans="1:12" ht="15.75">
      <c r="A1277" s="136">
        <v>52</v>
      </c>
      <c r="B1277" s="136" t="s">
        <v>1480</v>
      </c>
      <c r="C1277" s="136" t="s">
        <v>1164</v>
      </c>
      <c r="D1277" s="99">
        <v>501010410</v>
      </c>
      <c r="E1277" s="102"/>
      <c r="F1277" s="99">
        <v>413</v>
      </c>
      <c r="G1277" s="99"/>
      <c r="H1277" s="99">
        <f>SUM(F1277:G1277)</f>
        <v>413</v>
      </c>
      <c r="I1277" s="101"/>
      <c r="J1277" s="101"/>
      <c r="K1277" s="101"/>
      <c r="L1277" s="126"/>
    </row>
    <row r="1278" spans="1:12" ht="15.75">
      <c r="A1278" s="136"/>
      <c r="B1278" s="136"/>
      <c r="C1278" s="136"/>
      <c r="D1278" s="99">
        <v>501010411</v>
      </c>
      <c r="E1278" s="102"/>
      <c r="F1278" s="99">
        <v>199</v>
      </c>
      <c r="G1278" s="99"/>
      <c r="H1278" s="99">
        <f>SUM(F1278:G1278)</f>
        <v>199</v>
      </c>
      <c r="I1278" s="101"/>
      <c r="J1278" s="101"/>
      <c r="K1278" s="101"/>
      <c r="L1278" s="126"/>
    </row>
    <row r="1279" spans="1:12" ht="15.75">
      <c r="A1279" s="136"/>
      <c r="B1279" s="136"/>
      <c r="C1279" s="136"/>
      <c r="D1279" s="99">
        <v>501010412</v>
      </c>
      <c r="E1279" s="102"/>
      <c r="F1279" s="99">
        <v>419</v>
      </c>
      <c r="G1279" s="99"/>
      <c r="H1279" s="99">
        <f>SUM(F1279:G1279)</f>
        <v>419</v>
      </c>
      <c r="I1279" s="101"/>
      <c r="J1279" s="101"/>
      <c r="K1279" s="101"/>
      <c r="L1279" s="126"/>
    </row>
    <row r="1280" spans="1:12" ht="15.75">
      <c r="A1280" s="136"/>
      <c r="B1280" s="136"/>
      <c r="C1280" s="99" t="s">
        <v>985</v>
      </c>
      <c r="D1280" s="102"/>
      <c r="E1280" s="102"/>
      <c r="F1280" s="101">
        <f>SUM(F1277:F1279)</f>
        <v>1031</v>
      </c>
      <c r="G1280" s="101">
        <f>SUM(G1277:G1279)</f>
        <v>0</v>
      </c>
      <c r="H1280" s="101">
        <f>SUM(H1277:H1279)</f>
        <v>1031</v>
      </c>
      <c r="I1280" s="101">
        <v>3</v>
      </c>
      <c r="J1280" s="101">
        <v>0</v>
      </c>
      <c r="K1280" s="101">
        <f>SUM(I1280:J1280)</f>
        <v>3</v>
      </c>
      <c r="L1280" s="126"/>
    </row>
    <row r="1281" spans="1:12" ht="15.75">
      <c r="A1281" s="136">
        <v>53</v>
      </c>
      <c r="B1281" s="136" t="s">
        <v>1481</v>
      </c>
      <c r="C1281" s="136" t="s">
        <v>1164</v>
      </c>
      <c r="D1281" s="99">
        <v>501010410</v>
      </c>
      <c r="E1281" s="102"/>
      <c r="F1281" s="99"/>
      <c r="G1281" s="99">
        <v>344</v>
      </c>
      <c r="H1281" s="99">
        <f>SUM(F1281:G1281)</f>
        <v>344</v>
      </c>
      <c r="I1281" s="101"/>
      <c r="J1281" s="101"/>
      <c r="K1281" s="101"/>
      <c r="L1281" s="126"/>
    </row>
    <row r="1282" spans="1:12" ht="15.75">
      <c r="A1282" s="136"/>
      <c r="B1282" s="136"/>
      <c r="C1282" s="136"/>
      <c r="D1282" s="99">
        <v>501010411</v>
      </c>
      <c r="E1282" s="102"/>
      <c r="F1282" s="99"/>
      <c r="G1282" s="99">
        <v>174</v>
      </c>
      <c r="H1282" s="99">
        <f>SUM(F1282:G1282)</f>
        <v>174</v>
      </c>
      <c r="I1282" s="101"/>
      <c r="J1282" s="101"/>
      <c r="K1282" s="101"/>
      <c r="L1282" s="126"/>
    </row>
    <row r="1283" spans="1:12" ht="15.75">
      <c r="A1283" s="136"/>
      <c r="B1283" s="136"/>
      <c r="C1283" s="136"/>
      <c r="D1283" s="99">
        <v>501010412</v>
      </c>
      <c r="E1283" s="102"/>
      <c r="F1283" s="99"/>
      <c r="G1283" s="99">
        <v>309</v>
      </c>
      <c r="H1283" s="99">
        <f>SUM(F1283:G1283)</f>
        <v>309</v>
      </c>
      <c r="I1283" s="101"/>
      <c r="J1283" s="101"/>
      <c r="K1283" s="101"/>
      <c r="L1283" s="126"/>
    </row>
    <row r="1284" spans="1:12" ht="15.75">
      <c r="A1284" s="136"/>
      <c r="B1284" s="136"/>
      <c r="C1284" s="99" t="s">
        <v>985</v>
      </c>
      <c r="D1284" s="102"/>
      <c r="E1284" s="102"/>
      <c r="F1284" s="101"/>
      <c r="G1284" s="101">
        <f>SUM(G1281:G1283)</f>
        <v>827</v>
      </c>
      <c r="H1284" s="101">
        <f>SUM(H1281:H1283)</f>
        <v>827</v>
      </c>
      <c r="I1284" s="101">
        <v>0</v>
      </c>
      <c r="J1284" s="101">
        <v>2</v>
      </c>
      <c r="K1284" s="101">
        <f>SUM(I1284:J1284)</f>
        <v>2</v>
      </c>
      <c r="L1284" s="126"/>
    </row>
    <row r="1285" spans="1:12" ht="15.75">
      <c r="A1285" s="136">
        <v>54</v>
      </c>
      <c r="B1285" s="136" t="s">
        <v>1482</v>
      </c>
      <c r="C1285" s="136" t="s">
        <v>1164</v>
      </c>
      <c r="D1285" s="99">
        <v>501010413</v>
      </c>
      <c r="E1285" s="102"/>
      <c r="F1285" s="99">
        <v>362</v>
      </c>
      <c r="G1285" s="99"/>
      <c r="H1285" s="99">
        <f>SUM(F1285:G1285)</f>
        <v>362</v>
      </c>
      <c r="I1285" s="101"/>
      <c r="J1285" s="101"/>
      <c r="K1285" s="101"/>
      <c r="L1285" s="126"/>
    </row>
    <row r="1286" spans="1:12" ht="15.75">
      <c r="A1286" s="136"/>
      <c r="B1286" s="136"/>
      <c r="C1286" s="136"/>
      <c r="D1286" s="99">
        <v>501010414</v>
      </c>
      <c r="E1286" s="102"/>
      <c r="F1286" s="99">
        <v>191</v>
      </c>
      <c r="G1286" s="99"/>
      <c r="H1286" s="99">
        <f>SUM(F1286:G1286)</f>
        <v>191</v>
      </c>
      <c r="I1286" s="101"/>
      <c r="J1286" s="101"/>
      <c r="K1286" s="101"/>
      <c r="L1286" s="126"/>
    </row>
    <row r="1287" spans="1:12" ht="15.75">
      <c r="A1287" s="136"/>
      <c r="B1287" s="136"/>
      <c r="C1287" s="136"/>
      <c r="D1287" s="99">
        <v>501010415</v>
      </c>
      <c r="E1287" s="102"/>
      <c r="F1287" s="99">
        <v>197</v>
      </c>
      <c r="G1287" s="99"/>
      <c r="H1287" s="99">
        <f>SUM(F1287:G1287)</f>
        <v>197</v>
      </c>
      <c r="I1287" s="101"/>
      <c r="J1287" s="101"/>
      <c r="K1287" s="101"/>
      <c r="L1287" s="126"/>
    </row>
    <row r="1288" spans="1:12" ht="15.75">
      <c r="A1288" s="136"/>
      <c r="B1288" s="136"/>
      <c r="C1288" s="136"/>
      <c r="D1288" s="99">
        <v>501010416</v>
      </c>
      <c r="E1288" s="102"/>
      <c r="F1288" s="99">
        <v>401</v>
      </c>
      <c r="G1288" s="99"/>
      <c r="H1288" s="99">
        <f>SUM(F1288:G1288)</f>
        <v>401</v>
      </c>
      <c r="I1288" s="101"/>
      <c r="J1288" s="101"/>
      <c r="K1288" s="101"/>
      <c r="L1288" s="126"/>
    </row>
    <row r="1289" spans="1:12" ht="15.75">
      <c r="A1289" s="136"/>
      <c r="B1289" s="136"/>
      <c r="C1289" s="136"/>
      <c r="D1289" s="99">
        <v>501010417</v>
      </c>
      <c r="E1289" s="102"/>
      <c r="F1289" s="99">
        <v>490</v>
      </c>
      <c r="G1289" s="99"/>
      <c r="H1289" s="99">
        <v>490</v>
      </c>
      <c r="I1289" s="101"/>
      <c r="J1289" s="101"/>
      <c r="K1289" s="101"/>
      <c r="L1289" s="126"/>
    </row>
    <row r="1290" spans="1:12" ht="15.75">
      <c r="A1290" s="136"/>
      <c r="B1290" s="136"/>
      <c r="C1290" s="136"/>
      <c r="D1290" s="99">
        <v>501010418</v>
      </c>
      <c r="E1290" s="102"/>
      <c r="F1290" s="99">
        <v>187</v>
      </c>
      <c r="G1290" s="99"/>
      <c r="H1290" s="99">
        <f>SUM(F1290:G1290)</f>
        <v>187</v>
      </c>
      <c r="I1290" s="101"/>
      <c r="J1290" s="101"/>
      <c r="K1290" s="101"/>
      <c r="L1290" s="126"/>
    </row>
    <row r="1291" spans="1:12" ht="15.75">
      <c r="A1291" s="136"/>
      <c r="B1291" s="136"/>
      <c r="C1291" s="99" t="s">
        <v>867</v>
      </c>
      <c r="D1291" s="102"/>
      <c r="E1291" s="102"/>
      <c r="F1291" s="101">
        <f>SUM(F1285:F1290)</f>
        <v>1828</v>
      </c>
      <c r="G1291" s="101">
        <f>SUM(G1285:G1290)</f>
        <v>0</v>
      </c>
      <c r="H1291" s="101">
        <f>SUM(H1285:H1290)</f>
        <v>1828</v>
      </c>
      <c r="I1291" s="101">
        <v>4</v>
      </c>
      <c r="J1291" s="101">
        <v>0</v>
      </c>
      <c r="K1291" s="101">
        <f>SUM(I1291:J1291)</f>
        <v>4</v>
      </c>
      <c r="L1291" s="126"/>
    </row>
    <row r="1292" spans="1:12" ht="15.75">
      <c r="A1292" s="136">
        <v>55</v>
      </c>
      <c r="B1292" s="136" t="s">
        <v>1483</v>
      </c>
      <c r="C1292" s="136" t="s">
        <v>1164</v>
      </c>
      <c r="D1292" s="99">
        <v>501010413</v>
      </c>
      <c r="E1292" s="102"/>
      <c r="F1292" s="99"/>
      <c r="G1292" s="99">
        <v>309</v>
      </c>
      <c r="H1292" s="99">
        <f>SUM(F1292:G1292)</f>
        <v>309</v>
      </c>
      <c r="I1292" s="101"/>
      <c r="J1292" s="101"/>
      <c r="K1292" s="101"/>
      <c r="L1292" s="126"/>
    </row>
    <row r="1293" spans="1:12" ht="15.75">
      <c r="A1293" s="136"/>
      <c r="B1293" s="136"/>
      <c r="C1293" s="136"/>
      <c r="D1293" s="99">
        <v>501010414</v>
      </c>
      <c r="E1293" s="102"/>
      <c r="F1293" s="99"/>
      <c r="G1293" s="99">
        <v>153</v>
      </c>
      <c r="H1293" s="99">
        <f>SUM(F1293:G1293)</f>
        <v>153</v>
      </c>
      <c r="I1293" s="101"/>
      <c r="J1293" s="101"/>
      <c r="K1293" s="101"/>
      <c r="L1293" s="126"/>
    </row>
    <row r="1294" spans="1:12" ht="15.75">
      <c r="A1294" s="136"/>
      <c r="B1294" s="136"/>
      <c r="C1294" s="136"/>
      <c r="D1294" s="99">
        <v>501010415</v>
      </c>
      <c r="E1294" s="102"/>
      <c r="F1294" s="99"/>
      <c r="G1294" s="99">
        <v>156</v>
      </c>
      <c r="H1294" s="99">
        <f>SUM(F1294:G1294)</f>
        <v>156</v>
      </c>
      <c r="I1294" s="101"/>
      <c r="J1294" s="101"/>
      <c r="K1294" s="101"/>
      <c r="L1294" s="126"/>
    </row>
    <row r="1295" spans="1:12" ht="15.75">
      <c r="A1295" s="136"/>
      <c r="B1295" s="136"/>
      <c r="C1295" s="136"/>
      <c r="D1295" s="99">
        <v>501010416</v>
      </c>
      <c r="E1295" s="102"/>
      <c r="F1295" s="99"/>
      <c r="G1295" s="99">
        <v>290</v>
      </c>
      <c r="H1295" s="99">
        <f>SUM(F1295:G1295)</f>
        <v>290</v>
      </c>
      <c r="I1295" s="101"/>
      <c r="J1295" s="101"/>
      <c r="K1295" s="101"/>
      <c r="L1295" s="126"/>
    </row>
    <row r="1296" spans="1:12" ht="15.75">
      <c r="A1296" s="136"/>
      <c r="B1296" s="136"/>
      <c r="C1296" s="136"/>
      <c r="D1296" s="99">
        <v>501010417</v>
      </c>
      <c r="E1296" s="102"/>
      <c r="F1296" s="99"/>
      <c r="G1296" s="99">
        <v>399</v>
      </c>
      <c r="H1296" s="99">
        <v>399</v>
      </c>
      <c r="I1296" s="101"/>
      <c r="J1296" s="101"/>
      <c r="K1296" s="101"/>
      <c r="L1296" s="126"/>
    </row>
    <row r="1297" spans="1:12" ht="15.75">
      <c r="A1297" s="136"/>
      <c r="B1297" s="136"/>
      <c r="C1297" s="136"/>
      <c r="D1297" s="99">
        <v>501010418</v>
      </c>
      <c r="E1297" s="102"/>
      <c r="F1297" s="99"/>
      <c r="G1297" s="99">
        <v>158</v>
      </c>
      <c r="H1297" s="99">
        <f>SUM(F1297:G1297)</f>
        <v>158</v>
      </c>
      <c r="I1297" s="101"/>
      <c r="J1297" s="101"/>
      <c r="K1297" s="101"/>
      <c r="L1297" s="126"/>
    </row>
    <row r="1298" spans="1:12" ht="15.75">
      <c r="A1298" s="136"/>
      <c r="B1298" s="136"/>
      <c r="C1298" s="99" t="s">
        <v>867</v>
      </c>
      <c r="D1298" s="102"/>
      <c r="E1298" s="102"/>
      <c r="F1298" s="101"/>
      <c r="G1298" s="101">
        <f>SUM(G1292:G1297)</f>
        <v>1465</v>
      </c>
      <c r="H1298" s="101">
        <f>SUM(H1292:H1297)</f>
        <v>1465</v>
      </c>
      <c r="I1298" s="101">
        <v>0</v>
      </c>
      <c r="J1298" s="101">
        <v>4</v>
      </c>
      <c r="K1298" s="101">
        <f>SUM(I1298:J1298)</f>
        <v>4</v>
      </c>
      <c r="L1298" s="126"/>
    </row>
    <row r="1299" spans="1:12" ht="15.75">
      <c r="A1299" s="136">
        <v>56</v>
      </c>
      <c r="B1299" s="136" t="s">
        <v>1484</v>
      </c>
      <c r="C1299" s="136" t="s">
        <v>1164</v>
      </c>
      <c r="D1299" s="99">
        <v>501010423</v>
      </c>
      <c r="E1299" s="102"/>
      <c r="F1299" s="99">
        <v>229</v>
      </c>
      <c r="G1299" s="99"/>
      <c r="H1299" s="99">
        <f>SUM(F1299:G1299)</f>
        <v>229</v>
      </c>
      <c r="I1299" s="101"/>
      <c r="J1299" s="101"/>
      <c r="K1299" s="101"/>
      <c r="L1299" s="126"/>
    </row>
    <row r="1300" spans="1:12" ht="15.75">
      <c r="A1300" s="136"/>
      <c r="B1300" s="136"/>
      <c r="C1300" s="136"/>
      <c r="D1300" s="99">
        <v>501010425</v>
      </c>
      <c r="E1300" s="102"/>
      <c r="F1300" s="99">
        <v>236</v>
      </c>
      <c r="G1300" s="99"/>
      <c r="H1300" s="99">
        <f>SUM(F1300:G1300)</f>
        <v>236</v>
      </c>
      <c r="I1300" s="101"/>
      <c r="J1300" s="101"/>
      <c r="K1300" s="101"/>
      <c r="L1300" s="126"/>
    </row>
    <row r="1301" spans="1:12" ht="15.75">
      <c r="A1301" s="136"/>
      <c r="B1301" s="136"/>
      <c r="C1301" s="136"/>
      <c r="D1301" s="99">
        <v>501010426</v>
      </c>
      <c r="E1301" s="102"/>
      <c r="F1301" s="99">
        <v>836</v>
      </c>
      <c r="G1301" s="99"/>
      <c r="H1301" s="99">
        <f>SUM(F1301:G1301)</f>
        <v>836</v>
      </c>
      <c r="I1301" s="101"/>
      <c r="J1301" s="101"/>
      <c r="K1301" s="101"/>
      <c r="L1301" s="126"/>
    </row>
    <row r="1302" spans="1:12" ht="15.75">
      <c r="A1302" s="136"/>
      <c r="B1302" s="136"/>
      <c r="C1302" s="99" t="s">
        <v>985</v>
      </c>
      <c r="D1302" s="102"/>
      <c r="E1302" s="102"/>
      <c r="F1302" s="101">
        <f>SUM(F1299:F1301)</f>
        <v>1301</v>
      </c>
      <c r="G1302" s="101"/>
      <c r="H1302" s="101">
        <f>SUM(H1299:H1301)</f>
        <v>1301</v>
      </c>
      <c r="I1302" s="101">
        <v>4</v>
      </c>
      <c r="J1302" s="101">
        <v>0</v>
      </c>
      <c r="K1302" s="101">
        <f>SUM(I1302:J1302)</f>
        <v>4</v>
      </c>
      <c r="L1302" s="126"/>
    </row>
    <row r="1303" spans="1:12" ht="15.75">
      <c r="A1303" s="136">
        <v>57</v>
      </c>
      <c r="B1303" s="136" t="s">
        <v>1485</v>
      </c>
      <c r="C1303" s="136" t="s">
        <v>1164</v>
      </c>
      <c r="D1303" s="99">
        <v>501010423</v>
      </c>
      <c r="E1303" s="102"/>
      <c r="F1303" s="99"/>
      <c r="G1303" s="99">
        <v>203</v>
      </c>
      <c r="H1303" s="99">
        <f>SUM(F1303:G1303)</f>
        <v>203</v>
      </c>
      <c r="I1303" s="101"/>
      <c r="J1303" s="101"/>
      <c r="K1303" s="101"/>
      <c r="L1303" s="126"/>
    </row>
    <row r="1304" spans="1:12" ht="15.75">
      <c r="A1304" s="136"/>
      <c r="B1304" s="136"/>
      <c r="C1304" s="136"/>
      <c r="D1304" s="99">
        <v>501010425</v>
      </c>
      <c r="E1304" s="102"/>
      <c r="F1304" s="99"/>
      <c r="G1304" s="99">
        <v>212</v>
      </c>
      <c r="H1304" s="99">
        <f>SUM(F1304:G1304)</f>
        <v>212</v>
      </c>
      <c r="I1304" s="101"/>
      <c r="J1304" s="101"/>
      <c r="K1304" s="101"/>
      <c r="L1304" s="126"/>
    </row>
    <row r="1305" spans="1:12" ht="15.75">
      <c r="A1305" s="136"/>
      <c r="B1305" s="136"/>
      <c r="C1305" s="136"/>
      <c r="D1305" s="99">
        <v>501010426</v>
      </c>
      <c r="E1305" s="102"/>
      <c r="F1305" s="99"/>
      <c r="G1305" s="99">
        <v>639</v>
      </c>
      <c r="H1305" s="99">
        <f>SUM(F1305:G1305)</f>
        <v>639</v>
      </c>
      <c r="I1305" s="101"/>
      <c r="J1305" s="101"/>
      <c r="K1305" s="101"/>
      <c r="L1305" s="126"/>
    </row>
    <row r="1306" spans="1:12" ht="15.75">
      <c r="A1306" s="136"/>
      <c r="B1306" s="136"/>
      <c r="C1306" s="99" t="s">
        <v>985</v>
      </c>
      <c r="D1306" s="102"/>
      <c r="E1306" s="102"/>
      <c r="F1306" s="101"/>
      <c r="G1306" s="101">
        <f>SUM(G1303:G1305)</f>
        <v>1054</v>
      </c>
      <c r="H1306" s="101">
        <f>SUM(H1303:H1305)</f>
        <v>1054</v>
      </c>
      <c r="I1306" s="101">
        <v>0</v>
      </c>
      <c r="J1306" s="101">
        <v>4</v>
      </c>
      <c r="K1306" s="101">
        <f>SUM(I1306:J1306)</f>
        <v>4</v>
      </c>
      <c r="L1306" s="126"/>
    </row>
    <row r="1307" spans="1:12" ht="15.75">
      <c r="A1307" s="136">
        <v>58</v>
      </c>
      <c r="B1307" s="136" t="s">
        <v>1486</v>
      </c>
      <c r="C1307" s="136" t="s">
        <v>1164</v>
      </c>
      <c r="D1307" s="99">
        <v>501010422</v>
      </c>
      <c r="E1307" s="102"/>
      <c r="F1307" s="99">
        <v>506</v>
      </c>
      <c r="G1307" s="99"/>
      <c r="H1307" s="99">
        <f>SUM(F1307:G1307)</f>
        <v>506</v>
      </c>
      <c r="I1307" s="101"/>
      <c r="J1307" s="101"/>
      <c r="K1307" s="101"/>
      <c r="L1307" s="126"/>
    </row>
    <row r="1308" spans="1:12" ht="15.75">
      <c r="A1308" s="136"/>
      <c r="B1308" s="136"/>
      <c r="C1308" s="136"/>
      <c r="D1308" s="99">
        <v>501010424</v>
      </c>
      <c r="E1308" s="102"/>
      <c r="F1308" s="99">
        <v>713</v>
      </c>
      <c r="G1308" s="99"/>
      <c r="H1308" s="99">
        <f>SUM(F1308:G1308)</f>
        <v>713</v>
      </c>
      <c r="I1308" s="101"/>
      <c r="J1308" s="101"/>
      <c r="K1308" s="101"/>
      <c r="L1308" s="126"/>
    </row>
    <row r="1309" spans="1:12" ht="15.75">
      <c r="A1309" s="136"/>
      <c r="B1309" s="136"/>
      <c r="C1309" s="99" t="s">
        <v>985</v>
      </c>
      <c r="D1309" s="102"/>
      <c r="E1309" s="102"/>
      <c r="F1309" s="101">
        <f>SUM(F1307:F1308)</f>
        <v>1219</v>
      </c>
      <c r="G1309" s="101"/>
      <c r="H1309" s="101">
        <f>SUM(H1307:H1308)</f>
        <v>1219</v>
      </c>
      <c r="I1309" s="101">
        <v>4</v>
      </c>
      <c r="J1309" s="101">
        <v>0</v>
      </c>
      <c r="K1309" s="101">
        <f>SUM(I1309:J1309)</f>
        <v>4</v>
      </c>
      <c r="L1309" s="126"/>
    </row>
    <row r="1310" spans="1:12" ht="15.75">
      <c r="A1310" s="136">
        <v>59</v>
      </c>
      <c r="B1310" s="136" t="s">
        <v>1487</v>
      </c>
      <c r="C1310" s="136" t="s">
        <v>1164</v>
      </c>
      <c r="D1310" s="99">
        <v>501010422</v>
      </c>
      <c r="E1310" s="102"/>
      <c r="F1310" s="99"/>
      <c r="G1310" s="99">
        <v>426</v>
      </c>
      <c r="H1310" s="99">
        <f>SUM(F1310:G1310)</f>
        <v>426</v>
      </c>
      <c r="I1310" s="101"/>
      <c r="J1310" s="101"/>
      <c r="K1310" s="101"/>
      <c r="L1310" s="126"/>
    </row>
    <row r="1311" spans="1:12" ht="15.75">
      <c r="A1311" s="136"/>
      <c r="B1311" s="136"/>
      <c r="C1311" s="136"/>
      <c r="D1311" s="99">
        <v>501010424</v>
      </c>
      <c r="E1311" s="102"/>
      <c r="F1311" s="99"/>
      <c r="G1311" s="99">
        <v>639</v>
      </c>
      <c r="H1311" s="99">
        <f>SUM(F1311:G1311)</f>
        <v>639</v>
      </c>
      <c r="I1311" s="101"/>
      <c r="J1311" s="101"/>
      <c r="K1311" s="101"/>
      <c r="L1311" s="126"/>
    </row>
    <row r="1312" spans="1:12" ht="15.75">
      <c r="A1312" s="136"/>
      <c r="B1312" s="136"/>
      <c r="C1312" s="99" t="s">
        <v>985</v>
      </c>
      <c r="D1312" s="102"/>
      <c r="E1312" s="102"/>
      <c r="F1312" s="101"/>
      <c r="G1312" s="101">
        <f>SUM(G1310:G1311)</f>
        <v>1065</v>
      </c>
      <c r="H1312" s="101">
        <f>SUM(H1310:H1311)</f>
        <v>1065</v>
      </c>
      <c r="I1312" s="101">
        <v>0</v>
      </c>
      <c r="J1312" s="101">
        <v>4</v>
      </c>
      <c r="K1312" s="101">
        <f>SUM(I1312:J1312)</f>
        <v>4</v>
      </c>
      <c r="L1312" s="126"/>
    </row>
    <row r="1313" spans="1:12" ht="15.75">
      <c r="A1313" s="136">
        <v>60</v>
      </c>
      <c r="B1313" s="136" t="s">
        <v>1488</v>
      </c>
      <c r="C1313" s="136" t="s">
        <v>1164</v>
      </c>
      <c r="D1313" s="99">
        <v>501010427</v>
      </c>
      <c r="E1313" s="102"/>
      <c r="F1313" s="99">
        <v>1189</v>
      </c>
      <c r="G1313" s="99"/>
      <c r="H1313" s="99">
        <f>SUM(F1313:G1313)</f>
        <v>1189</v>
      </c>
      <c r="I1313" s="101"/>
      <c r="J1313" s="101"/>
      <c r="K1313" s="101"/>
      <c r="L1313" s="126"/>
    </row>
    <row r="1314" spans="1:12" ht="15.75">
      <c r="A1314" s="136"/>
      <c r="B1314" s="136"/>
      <c r="C1314" s="136"/>
      <c r="D1314" s="99">
        <v>501010429</v>
      </c>
      <c r="E1314" s="102"/>
      <c r="F1314" s="99">
        <v>410</v>
      </c>
      <c r="G1314" s="99"/>
      <c r="H1314" s="99">
        <f>SUM(F1314:G1314)</f>
        <v>410</v>
      </c>
      <c r="I1314" s="101"/>
      <c r="J1314" s="101"/>
      <c r="K1314" s="101"/>
      <c r="L1314" s="126"/>
    </row>
    <row r="1315" spans="1:12" ht="15.75">
      <c r="A1315" s="136"/>
      <c r="B1315" s="136"/>
      <c r="C1315" s="99" t="s">
        <v>985</v>
      </c>
      <c r="D1315" s="102"/>
      <c r="E1315" s="102"/>
      <c r="F1315" s="101">
        <f>SUM(F1313:F1314)</f>
        <v>1599</v>
      </c>
      <c r="G1315" s="101"/>
      <c r="H1315" s="101">
        <f>SUM(H1313:H1314)</f>
        <v>1599</v>
      </c>
      <c r="I1315" s="101">
        <v>4</v>
      </c>
      <c r="J1315" s="101">
        <v>0</v>
      </c>
      <c r="K1315" s="101">
        <f>SUM(I1315:J1315)</f>
        <v>4</v>
      </c>
      <c r="L1315" s="126"/>
    </row>
    <row r="1316" spans="1:12" ht="15.75">
      <c r="A1316" s="136">
        <v>61</v>
      </c>
      <c r="B1316" s="136" t="s">
        <v>1489</v>
      </c>
      <c r="C1316" s="136" t="s">
        <v>1164</v>
      </c>
      <c r="D1316" s="99">
        <v>501010427</v>
      </c>
      <c r="E1316" s="102"/>
      <c r="F1316" s="99"/>
      <c r="G1316" s="99">
        <v>910</v>
      </c>
      <c r="H1316" s="99">
        <f>SUM(F1316:G1316)</f>
        <v>910</v>
      </c>
      <c r="I1316" s="101"/>
      <c r="J1316" s="101"/>
      <c r="K1316" s="101"/>
      <c r="L1316" s="126"/>
    </row>
    <row r="1317" spans="1:12" ht="15.75">
      <c r="A1317" s="136"/>
      <c r="B1317" s="136"/>
      <c r="C1317" s="136"/>
      <c r="D1317" s="99">
        <v>501010429</v>
      </c>
      <c r="E1317" s="102"/>
      <c r="F1317" s="99"/>
      <c r="G1317" s="99">
        <v>334</v>
      </c>
      <c r="H1317" s="99">
        <f>SUM(F1317:G1317)</f>
        <v>334</v>
      </c>
      <c r="I1317" s="101"/>
      <c r="J1317" s="101"/>
      <c r="K1317" s="101"/>
      <c r="L1317" s="126"/>
    </row>
    <row r="1318" spans="1:12" ht="15.75">
      <c r="A1318" s="136"/>
      <c r="B1318" s="136"/>
      <c r="C1318" s="99" t="s">
        <v>985</v>
      </c>
      <c r="D1318" s="102"/>
      <c r="E1318" s="102"/>
      <c r="F1318" s="101"/>
      <c r="G1318" s="101">
        <f>SUM(G1316:G1317)</f>
        <v>1244</v>
      </c>
      <c r="H1318" s="101">
        <f>SUM(H1316:H1317)</f>
        <v>1244</v>
      </c>
      <c r="I1318" s="101">
        <v>0</v>
      </c>
      <c r="J1318" s="101">
        <v>4</v>
      </c>
      <c r="K1318" s="101">
        <f>SUM(I1318:J1318)</f>
        <v>4</v>
      </c>
      <c r="L1318" s="126"/>
    </row>
    <row r="1319" spans="1:12" ht="15.75">
      <c r="A1319" s="136">
        <v>62</v>
      </c>
      <c r="B1319" s="136" t="s">
        <v>1490</v>
      </c>
      <c r="C1319" s="136" t="s">
        <v>1164</v>
      </c>
      <c r="D1319" s="99">
        <v>501010428</v>
      </c>
      <c r="E1319" s="102"/>
      <c r="F1319" s="99">
        <v>945</v>
      </c>
      <c r="G1319" s="99"/>
      <c r="H1319" s="99">
        <f>SUM(F1319:G1319)</f>
        <v>945</v>
      </c>
      <c r="I1319" s="101"/>
      <c r="J1319" s="101"/>
      <c r="K1319" s="101"/>
      <c r="L1319" s="126"/>
    </row>
    <row r="1320" spans="1:12" ht="15.75">
      <c r="A1320" s="136"/>
      <c r="B1320" s="136"/>
      <c r="C1320" s="136"/>
      <c r="D1320" s="99">
        <v>501010430</v>
      </c>
      <c r="E1320" s="102"/>
      <c r="F1320" s="99">
        <v>663</v>
      </c>
      <c r="G1320" s="99"/>
      <c r="H1320" s="99">
        <f>SUM(F1320:G1320)</f>
        <v>663</v>
      </c>
      <c r="I1320" s="101"/>
      <c r="J1320" s="101"/>
      <c r="K1320" s="101"/>
      <c r="L1320" s="126"/>
    </row>
    <row r="1321" spans="1:12" ht="15.75">
      <c r="A1321" s="136"/>
      <c r="B1321" s="136"/>
      <c r="C1321" s="99" t="s">
        <v>985</v>
      </c>
      <c r="D1321" s="102"/>
      <c r="E1321" s="102"/>
      <c r="F1321" s="101">
        <f>SUM(F1319:F1320)</f>
        <v>1608</v>
      </c>
      <c r="G1321" s="101">
        <f>SUM(G1319:G1320)</f>
        <v>0</v>
      </c>
      <c r="H1321" s="101">
        <f>SUM(H1319:H1320)</f>
        <v>1608</v>
      </c>
      <c r="I1321" s="101">
        <v>4</v>
      </c>
      <c r="J1321" s="101">
        <v>0</v>
      </c>
      <c r="K1321" s="101">
        <f>SUM(I1321:J1321)</f>
        <v>4</v>
      </c>
      <c r="L1321" s="126"/>
    </row>
    <row r="1322" spans="1:12" ht="15.75">
      <c r="A1322" s="136">
        <v>63</v>
      </c>
      <c r="B1322" s="136" t="s">
        <v>1491</v>
      </c>
      <c r="C1322" s="136" t="s">
        <v>1164</v>
      </c>
      <c r="D1322" s="99">
        <v>501010428</v>
      </c>
      <c r="E1322" s="102"/>
      <c r="F1322" s="99"/>
      <c r="G1322" s="99">
        <v>763</v>
      </c>
      <c r="H1322" s="99">
        <f>SUM(F1322:G1322)</f>
        <v>763</v>
      </c>
      <c r="I1322" s="101"/>
      <c r="J1322" s="101"/>
      <c r="K1322" s="101"/>
      <c r="L1322" s="126"/>
    </row>
    <row r="1323" spans="1:12" ht="15.75">
      <c r="A1323" s="136"/>
      <c r="B1323" s="136"/>
      <c r="C1323" s="136"/>
      <c r="D1323" s="99">
        <v>501010430</v>
      </c>
      <c r="E1323" s="102"/>
      <c r="F1323" s="99"/>
      <c r="G1323" s="99">
        <v>516</v>
      </c>
      <c r="H1323" s="99">
        <f>SUM(F1323:G1323)</f>
        <v>516</v>
      </c>
      <c r="I1323" s="101"/>
      <c r="J1323" s="101"/>
      <c r="K1323" s="101"/>
      <c r="L1323" s="126"/>
    </row>
    <row r="1324" spans="1:12" ht="15.75">
      <c r="A1324" s="136"/>
      <c r="B1324" s="136"/>
      <c r="C1324" s="99" t="s">
        <v>985</v>
      </c>
      <c r="D1324" s="102"/>
      <c r="E1324" s="102"/>
      <c r="F1324" s="101"/>
      <c r="G1324" s="101">
        <f>SUM(G1322:G1323)</f>
        <v>1279</v>
      </c>
      <c r="H1324" s="101">
        <f>SUM(H1322:H1323)</f>
        <v>1279</v>
      </c>
      <c r="I1324" s="101">
        <v>0</v>
      </c>
      <c r="J1324" s="101">
        <v>4</v>
      </c>
      <c r="K1324" s="101">
        <f>SUM(I1324:J1324)</f>
        <v>4</v>
      </c>
      <c r="L1324" s="126"/>
    </row>
    <row r="1325" spans="1:12" ht="15.75">
      <c r="A1325" s="136">
        <v>64</v>
      </c>
      <c r="B1325" s="136" t="s">
        <v>1492</v>
      </c>
      <c r="C1325" s="136" t="s">
        <v>1163</v>
      </c>
      <c r="D1325" s="99">
        <v>501010436</v>
      </c>
      <c r="E1325" s="102"/>
      <c r="F1325" s="99">
        <v>722</v>
      </c>
      <c r="G1325" s="99"/>
      <c r="H1325" s="99">
        <f>SUM(F1325:G1325)</f>
        <v>722</v>
      </c>
      <c r="I1325" s="101"/>
      <c r="J1325" s="101"/>
      <c r="K1325" s="101"/>
      <c r="L1325" s="126"/>
    </row>
    <row r="1326" spans="1:12" ht="15.75">
      <c r="A1326" s="149"/>
      <c r="B1326" s="148"/>
      <c r="C1326" s="148"/>
      <c r="D1326" s="99">
        <v>501010437</v>
      </c>
      <c r="E1326" s="99"/>
      <c r="F1326" s="99">
        <v>285</v>
      </c>
      <c r="G1326" s="99"/>
      <c r="H1326" s="99">
        <f>SUM(F1326:G1326)</f>
        <v>285</v>
      </c>
      <c r="I1326" s="101"/>
      <c r="J1326" s="101"/>
      <c r="K1326" s="101"/>
      <c r="L1326" s="126"/>
    </row>
    <row r="1327" spans="1:12" ht="15.75">
      <c r="A1327" s="149"/>
      <c r="B1327" s="148"/>
      <c r="C1327" s="148"/>
      <c r="D1327" s="99">
        <v>501010438</v>
      </c>
      <c r="E1327" s="99"/>
      <c r="F1327" s="99">
        <v>240</v>
      </c>
      <c r="G1327" s="99"/>
      <c r="H1327" s="99">
        <f>SUM(F1327:G1327)</f>
        <v>240</v>
      </c>
      <c r="I1327" s="101"/>
      <c r="J1327" s="101"/>
      <c r="K1327" s="101"/>
      <c r="L1327" s="126"/>
    </row>
    <row r="1328" spans="1:12" ht="15.75">
      <c r="A1328" s="149"/>
      <c r="B1328" s="148"/>
      <c r="C1328" s="99" t="s">
        <v>985</v>
      </c>
      <c r="D1328" s="102"/>
      <c r="E1328" s="102"/>
      <c r="F1328" s="101">
        <f>SUM(F1325:F1327)</f>
        <v>1247</v>
      </c>
      <c r="G1328" s="101">
        <f>SUM(G1325:G1327)</f>
        <v>0</v>
      </c>
      <c r="H1328" s="101">
        <f>SUM(H1325:H1327)</f>
        <v>1247</v>
      </c>
      <c r="I1328" s="101">
        <v>4</v>
      </c>
      <c r="J1328" s="101">
        <v>0</v>
      </c>
      <c r="K1328" s="101">
        <f>SUM(I1328:J1328)</f>
        <v>4</v>
      </c>
      <c r="L1328" s="126"/>
    </row>
    <row r="1329" spans="1:12" ht="15.75">
      <c r="A1329" s="136">
        <v>65</v>
      </c>
      <c r="B1329" s="136" t="s">
        <v>1493</v>
      </c>
      <c r="C1329" s="136" t="s">
        <v>1163</v>
      </c>
      <c r="D1329" s="99">
        <v>501010436</v>
      </c>
      <c r="E1329" s="102"/>
      <c r="F1329" s="99"/>
      <c r="G1329" s="99">
        <v>562</v>
      </c>
      <c r="H1329" s="99">
        <f>SUM(F1329:G1329)</f>
        <v>562</v>
      </c>
      <c r="I1329" s="101"/>
      <c r="J1329" s="101"/>
      <c r="K1329" s="101"/>
      <c r="L1329" s="126"/>
    </row>
    <row r="1330" spans="1:12" ht="15.75">
      <c r="A1330" s="148"/>
      <c r="B1330" s="148"/>
      <c r="C1330" s="148"/>
      <c r="D1330" s="99">
        <v>501010437</v>
      </c>
      <c r="E1330" s="99"/>
      <c r="F1330" s="99"/>
      <c r="G1330" s="99">
        <v>250</v>
      </c>
      <c r="H1330" s="99">
        <f>SUM(F1330:G1330)</f>
        <v>250</v>
      </c>
      <c r="I1330" s="101"/>
      <c r="J1330" s="101"/>
      <c r="K1330" s="101"/>
      <c r="L1330" s="126"/>
    </row>
    <row r="1331" spans="1:12" ht="15.75">
      <c r="A1331" s="148"/>
      <c r="B1331" s="148"/>
      <c r="C1331" s="148"/>
      <c r="D1331" s="99">
        <v>501010438</v>
      </c>
      <c r="E1331" s="99"/>
      <c r="F1331" s="99"/>
      <c r="G1331" s="99">
        <v>202</v>
      </c>
      <c r="H1331" s="99">
        <f>SUM(F1331:G1331)</f>
        <v>202</v>
      </c>
      <c r="I1331" s="101"/>
      <c r="J1331" s="101"/>
      <c r="K1331" s="101"/>
      <c r="L1331" s="126"/>
    </row>
    <row r="1332" spans="1:12" ht="15.75">
      <c r="A1332" s="148"/>
      <c r="B1332" s="148"/>
      <c r="C1332" s="99" t="s">
        <v>985</v>
      </c>
      <c r="D1332" s="102"/>
      <c r="E1332" s="102"/>
      <c r="F1332" s="101"/>
      <c r="G1332" s="101">
        <f>SUM(G1329:G1331)</f>
        <v>1014</v>
      </c>
      <c r="H1332" s="101">
        <f>SUM(H1329:H1331)</f>
        <v>1014</v>
      </c>
      <c r="I1332" s="101">
        <v>0</v>
      </c>
      <c r="J1332" s="101">
        <v>4</v>
      </c>
      <c r="K1332" s="101">
        <f>SUM(I1332:J1332)</f>
        <v>4</v>
      </c>
      <c r="L1332" s="126"/>
    </row>
    <row r="1333" spans="1:12" ht="15.75">
      <c r="A1333" s="136">
        <v>66</v>
      </c>
      <c r="B1333" s="136" t="s">
        <v>1494</v>
      </c>
      <c r="C1333" s="136" t="s">
        <v>1163</v>
      </c>
      <c r="D1333" s="99">
        <v>501010432</v>
      </c>
      <c r="E1333" s="102"/>
      <c r="F1333" s="99">
        <v>451</v>
      </c>
      <c r="G1333" s="99"/>
      <c r="H1333" s="99">
        <f>SUM(F1333:G1333)</f>
        <v>451</v>
      </c>
      <c r="I1333" s="101"/>
      <c r="J1333" s="101"/>
      <c r="K1333" s="101"/>
      <c r="L1333" s="126"/>
    </row>
    <row r="1334" spans="1:12" ht="15.75">
      <c r="A1334" s="136"/>
      <c r="B1334" s="136"/>
      <c r="C1334" s="136"/>
      <c r="D1334" s="99">
        <v>501010433</v>
      </c>
      <c r="E1334" s="102"/>
      <c r="F1334" s="99">
        <v>383</v>
      </c>
      <c r="G1334" s="99"/>
      <c r="H1334" s="99">
        <f>SUM(F1334:G1334)</f>
        <v>383</v>
      </c>
      <c r="I1334" s="101"/>
      <c r="J1334" s="101"/>
      <c r="K1334" s="101"/>
      <c r="L1334" s="126"/>
    </row>
    <row r="1335" spans="1:12" ht="15.75">
      <c r="A1335" s="136"/>
      <c r="B1335" s="136"/>
      <c r="C1335" s="99" t="s">
        <v>985</v>
      </c>
      <c r="D1335" s="102"/>
      <c r="E1335" s="102"/>
      <c r="F1335" s="101">
        <f>SUM(F1333:F1334)</f>
        <v>834</v>
      </c>
      <c r="G1335" s="101">
        <f>SUM(G1333:G1334)</f>
        <v>0</v>
      </c>
      <c r="H1335" s="101">
        <f>SUM(H1333:H1334)</f>
        <v>834</v>
      </c>
      <c r="I1335" s="101">
        <v>2</v>
      </c>
      <c r="J1335" s="101">
        <v>0</v>
      </c>
      <c r="K1335" s="101">
        <f>SUM(I1335:J1335)</f>
        <v>2</v>
      </c>
      <c r="L1335" s="126"/>
    </row>
    <row r="1336" spans="1:12" ht="15.75">
      <c r="A1336" s="136">
        <v>67</v>
      </c>
      <c r="B1336" s="136" t="s">
        <v>1495</v>
      </c>
      <c r="C1336" s="136" t="s">
        <v>1163</v>
      </c>
      <c r="D1336" s="99">
        <v>501010432</v>
      </c>
      <c r="E1336" s="102"/>
      <c r="F1336" s="99"/>
      <c r="G1336" s="99">
        <v>367</v>
      </c>
      <c r="H1336" s="99">
        <f>SUM(F1336:G1336)</f>
        <v>367</v>
      </c>
      <c r="I1336" s="101"/>
      <c r="J1336" s="101"/>
      <c r="K1336" s="101"/>
      <c r="L1336" s="126"/>
    </row>
    <row r="1337" spans="1:12" ht="15.75">
      <c r="A1337" s="136"/>
      <c r="B1337" s="136"/>
      <c r="C1337" s="136"/>
      <c r="D1337" s="99">
        <v>501010433</v>
      </c>
      <c r="E1337" s="102"/>
      <c r="F1337" s="99"/>
      <c r="G1337" s="99">
        <v>327</v>
      </c>
      <c r="H1337" s="99">
        <f>SUM(F1337:G1337)</f>
        <v>327</v>
      </c>
      <c r="I1337" s="101"/>
      <c r="J1337" s="101"/>
      <c r="K1337" s="101"/>
      <c r="L1337" s="126"/>
    </row>
    <row r="1338" spans="1:12" ht="15.75">
      <c r="A1338" s="136"/>
      <c r="B1338" s="136"/>
      <c r="C1338" s="99" t="s">
        <v>985</v>
      </c>
      <c r="D1338" s="102"/>
      <c r="E1338" s="102"/>
      <c r="F1338" s="101"/>
      <c r="G1338" s="101">
        <f>SUM(G1336:G1337)</f>
        <v>694</v>
      </c>
      <c r="H1338" s="101">
        <f>SUM(H1336:H1337)</f>
        <v>694</v>
      </c>
      <c r="I1338" s="101">
        <v>0</v>
      </c>
      <c r="J1338" s="101">
        <v>2</v>
      </c>
      <c r="K1338" s="101">
        <f>SUM(I1338:J1338)</f>
        <v>2</v>
      </c>
      <c r="L1338" s="126"/>
    </row>
    <row r="1339" spans="1:12" ht="15.75">
      <c r="A1339" s="136">
        <v>68</v>
      </c>
      <c r="B1339" s="136" t="s">
        <v>1496</v>
      </c>
      <c r="C1339" s="136" t="s">
        <v>1163</v>
      </c>
      <c r="D1339" s="99">
        <v>501010434</v>
      </c>
      <c r="E1339" s="102"/>
      <c r="F1339" s="99">
        <v>141</v>
      </c>
      <c r="G1339" s="99"/>
      <c r="H1339" s="99">
        <f>SUM(F1339:G1339)</f>
        <v>141</v>
      </c>
      <c r="I1339" s="101"/>
      <c r="J1339" s="101"/>
      <c r="K1339" s="101"/>
      <c r="L1339" s="126"/>
    </row>
    <row r="1340" spans="1:12" ht="15.75">
      <c r="A1340" s="136"/>
      <c r="B1340" s="136"/>
      <c r="C1340" s="136"/>
      <c r="D1340" s="99">
        <v>501010435</v>
      </c>
      <c r="E1340" s="102"/>
      <c r="F1340" s="99">
        <v>507</v>
      </c>
      <c r="G1340" s="99"/>
      <c r="H1340" s="99">
        <f>SUM(F1340:G1340)</f>
        <v>507</v>
      </c>
      <c r="I1340" s="101"/>
      <c r="J1340" s="101"/>
      <c r="K1340" s="101"/>
      <c r="L1340" s="126"/>
    </row>
    <row r="1341" spans="1:12" ht="15.75">
      <c r="A1341" s="136"/>
      <c r="B1341" s="136"/>
      <c r="C1341" s="136"/>
      <c r="D1341" s="99">
        <v>501010439</v>
      </c>
      <c r="E1341" s="99"/>
      <c r="F1341" s="99">
        <v>359</v>
      </c>
      <c r="G1341" s="99"/>
      <c r="H1341" s="99">
        <f>SUM(F1341:G1341)</f>
        <v>359</v>
      </c>
      <c r="I1341" s="101"/>
      <c r="J1341" s="101"/>
      <c r="K1341" s="101"/>
      <c r="L1341" s="126"/>
    </row>
    <row r="1342" spans="1:12" ht="15.75">
      <c r="A1342" s="136"/>
      <c r="B1342" s="136"/>
      <c r="C1342" s="99" t="s">
        <v>985</v>
      </c>
      <c r="D1342" s="102"/>
      <c r="E1342" s="102"/>
      <c r="F1342" s="101">
        <f>SUM(F1339:F1341)</f>
        <v>1007</v>
      </c>
      <c r="G1342" s="101">
        <f>SUM(G1339:G1341)</f>
        <v>0</v>
      </c>
      <c r="H1342" s="101">
        <f>SUM(H1339:H1341)</f>
        <v>1007</v>
      </c>
      <c r="I1342" s="101">
        <v>4</v>
      </c>
      <c r="J1342" s="101">
        <v>0</v>
      </c>
      <c r="K1342" s="101">
        <f>SUM(I1342:J1342)</f>
        <v>4</v>
      </c>
      <c r="L1342" s="126"/>
    </row>
    <row r="1343" spans="1:12" ht="15.75">
      <c r="A1343" s="136">
        <v>69</v>
      </c>
      <c r="B1343" s="136" t="s">
        <v>1497</v>
      </c>
      <c r="C1343" s="136" t="s">
        <v>1163</v>
      </c>
      <c r="D1343" s="99">
        <v>501010434</v>
      </c>
      <c r="E1343" s="102"/>
      <c r="F1343" s="99"/>
      <c r="G1343" s="99">
        <v>112</v>
      </c>
      <c r="H1343" s="99">
        <f>SUM(F1343:G1343)</f>
        <v>112</v>
      </c>
      <c r="I1343" s="101"/>
      <c r="J1343" s="101"/>
      <c r="K1343" s="101"/>
      <c r="L1343" s="126"/>
    </row>
    <row r="1344" spans="1:12" ht="15.75">
      <c r="A1344" s="136"/>
      <c r="B1344" s="136"/>
      <c r="C1344" s="136"/>
      <c r="D1344" s="99">
        <v>501010435</v>
      </c>
      <c r="E1344" s="102"/>
      <c r="F1344" s="99"/>
      <c r="G1344" s="99">
        <v>442</v>
      </c>
      <c r="H1344" s="99">
        <f>SUM(F1344:G1344)</f>
        <v>442</v>
      </c>
      <c r="I1344" s="101"/>
      <c r="J1344" s="101"/>
      <c r="K1344" s="101"/>
      <c r="L1344" s="126"/>
    </row>
    <row r="1345" spans="1:12" ht="15.75">
      <c r="A1345" s="136"/>
      <c r="B1345" s="136"/>
      <c r="C1345" s="136"/>
      <c r="D1345" s="99">
        <v>501010439</v>
      </c>
      <c r="E1345" s="99"/>
      <c r="F1345" s="99"/>
      <c r="G1345" s="99">
        <v>285</v>
      </c>
      <c r="H1345" s="99">
        <f>SUM(F1345:G1345)</f>
        <v>285</v>
      </c>
      <c r="I1345" s="101"/>
      <c r="J1345" s="101"/>
      <c r="K1345" s="101"/>
      <c r="L1345" s="126"/>
    </row>
    <row r="1346" spans="1:12" ht="15.75">
      <c r="A1346" s="136"/>
      <c r="B1346" s="136"/>
      <c r="C1346" s="99" t="s">
        <v>985</v>
      </c>
      <c r="D1346" s="102"/>
      <c r="E1346" s="102"/>
      <c r="F1346" s="101"/>
      <c r="G1346" s="101">
        <f>SUM(G1343:G1345)</f>
        <v>839</v>
      </c>
      <c r="H1346" s="101">
        <f>SUM(H1343:H1345)</f>
        <v>839</v>
      </c>
      <c r="I1346" s="101">
        <v>0</v>
      </c>
      <c r="J1346" s="101">
        <v>2</v>
      </c>
      <c r="K1346" s="101">
        <f>SUM(I1346:J1346)</f>
        <v>2</v>
      </c>
      <c r="L1346" s="126"/>
    </row>
    <row r="1347" spans="1:12" ht="15.75">
      <c r="A1347" s="136">
        <v>70</v>
      </c>
      <c r="B1347" s="136" t="s">
        <v>1498</v>
      </c>
      <c r="C1347" s="136" t="s">
        <v>1147</v>
      </c>
      <c r="D1347" s="99">
        <v>501010504</v>
      </c>
      <c r="E1347" s="102"/>
      <c r="F1347" s="99">
        <v>590</v>
      </c>
      <c r="G1347" s="101"/>
      <c r="H1347" s="101">
        <f>SUM(F1347:G1347)</f>
        <v>590</v>
      </c>
      <c r="I1347" s="101"/>
      <c r="J1347" s="101"/>
      <c r="K1347" s="101"/>
      <c r="L1347" s="126"/>
    </row>
    <row r="1348" spans="1:12" ht="15.75">
      <c r="A1348" s="136"/>
      <c r="B1348" s="136"/>
      <c r="C1348" s="136"/>
      <c r="D1348" s="99">
        <v>501010505</v>
      </c>
      <c r="E1348" s="102"/>
      <c r="F1348" s="99">
        <v>460</v>
      </c>
      <c r="G1348" s="101"/>
      <c r="H1348" s="101">
        <f>SUM(F1348:G1348)</f>
        <v>460</v>
      </c>
      <c r="I1348" s="101"/>
      <c r="J1348" s="101"/>
      <c r="K1348" s="101"/>
      <c r="L1348" s="126"/>
    </row>
    <row r="1349" spans="1:12" ht="15.75">
      <c r="A1349" s="136"/>
      <c r="B1349" s="136"/>
      <c r="C1349" s="99" t="s">
        <v>0</v>
      </c>
      <c r="D1349" s="102"/>
      <c r="E1349" s="102"/>
      <c r="F1349" s="101">
        <f>SUM(F1347:F1348)</f>
        <v>1050</v>
      </c>
      <c r="G1349" s="101">
        <f>SUM(G1347:G1348)</f>
        <v>0</v>
      </c>
      <c r="H1349" s="101">
        <f>SUM(H1347:H1348)</f>
        <v>1050</v>
      </c>
      <c r="I1349" s="101">
        <v>4</v>
      </c>
      <c r="J1349" s="101">
        <v>0</v>
      </c>
      <c r="K1349" s="101">
        <f>SUM(I1349:J1349)</f>
        <v>4</v>
      </c>
      <c r="L1349" s="126"/>
    </row>
    <row r="1350" spans="1:12" ht="15.75">
      <c r="A1350" s="136">
        <v>71</v>
      </c>
      <c r="B1350" s="136" t="s">
        <v>1499</v>
      </c>
      <c r="C1350" s="136" t="s">
        <v>1147</v>
      </c>
      <c r="D1350" s="99">
        <v>501010504</v>
      </c>
      <c r="E1350" s="102"/>
      <c r="F1350" s="99"/>
      <c r="G1350" s="101">
        <v>475</v>
      </c>
      <c r="H1350" s="101">
        <f>SUM(F1350:G1350)</f>
        <v>475</v>
      </c>
      <c r="I1350" s="101"/>
      <c r="J1350" s="101"/>
      <c r="K1350" s="101"/>
      <c r="L1350" s="126"/>
    </row>
    <row r="1351" spans="1:12" ht="15.75">
      <c r="A1351" s="136"/>
      <c r="B1351" s="136"/>
      <c r="C1351" s="136"/>
      <c r="D1351" s="99">
        <v>501010505</v>
      </c>
      <c r="E1351" s="102"/>
      <c r="F1351" s="99"/>
      <c r="G1351" s="101">
        <v>358</v>
      </c>
      <c r="H1351" s="101">
        <f>SUM(F1351:G1351)</f>
        <v>358</v>
      </c>
      <c r="I1351" s="101"/>
      <c r="J1351" s="101"/>
      <c r="K1351" s="101"/>
      <c r="L1351" s="126"/>
    </row>
    <row r="1352" spans="1:12" ht="15.75">
      <c r="A1352" s="136"/>
      <c r="B1352" s="136"/>
      <c r="C1352" s="99" t="s">
        <v>985</v>
      </c>
      <c r="D1352" s="102"/>
      <c r="E1352" s="102"/>
      <c r="F1352" s="101"/>
      <c r="G1352" s="101">
        <f>SUM(G1350:G1351)</f>
        <v>833</v>
      </c>
      <c r="H1352" s="101">
        <f>SUM(H1350:H1351)</f>
        <v>833</v>
      </c>
      <c r="I1352" s="101">
        <v>0</v>
      </c>
      <c r="J1352" s="101">
        <v>3</v>
      </c>
      <c r="K1352" s="101">
        <f>SUM(I1352:J1352)</f>
        <v>3</v>
      </c>
      <c r="L1352" s="126"/>
    </row>
    <row r="1353" spans="1:12" ht="15.75">
      <c r="A1353" s="136">
        <v>72</v>
      </c>
      <c r="B1353" s="136" t="s">
        <v>1500</v>
      </c>
      <c r="C1353" s="99" t="s">
        <v>1163</v>
      </c>
      <c r="D1353" s="99">
        <v>501010431</v>
      </c>
      <c r="E1353" s="102"/>
      <c r="F1353" s="99">
        <v>595</v>
      </c>
      <c r="G1353" s="99"/>
      <c r="H1353" s="99">
        <f>SUM(F1353:G1353)</f>
        <v>595</v>
      </c>
      <c r="I1353" s="101"/>
      <c r="J1353" s="101"/>
      <c r="K1353" s="101"/>
      <c r="L1353" s="126"/>
    </row>
    <row r="1354" spans="1:12" ht="15.75">
      <c r="A1354" s="136"/>
      <c r="B1354" s="136"/>
      <c r="C1354" s="99" t="s">
        <v>1162</v>
      </c>
      <c r="D1354" s="99">
        <v>501011002</v>
      </c>
      <c r="E1354" s="102"/>
      <c r="F1354" s="99">
        <v>541</v>
      </c>
      <c r="G1354" s="99"/>
      <c r="H1354" s="99">
        <f>SUM(F1354:G1354)</f>
        <v>541</v>
      </c>
      <c r="I1354" s="101"/>
      <c r="J1354" s="101"/>
      <c r="K1354" s="101"/>
      <c r="L1354" s="126"/>
    </row>
    <row r="1355" spans="1:12" ht="15.75">
      <c r="A1355" s="136"/>
      <c r="B1355" s="136"/>
      <c r="C1355" s="99" t="s">
        <v>985</v>
      </c>
      <c r="D1355" s="102"/>
      <c r="E1355" s="102"/>
      <c r="F1355" s="101">
        <f>SUM(F1353:F1354)</f>
        <v>1136</v>
      </c>
      <c r="G1355" s="101">
        <f>SUM(G1353:G1354)</f>
        <v>0</v>
      </c>
      <c r="H1355" s="101">
        <f>SUM(H1353:H1354)</f>
        <v>1136</v>
      </c>
      <c r="I1355" s="101">
        <v>4</v>
      </c>
      <c r="J1355" s="101">
        <v>0</v>
      </c>
      <c r="K1355" s="101">
        <f>SUM(I1355:J1355)</f>
        <v>4</v>
      </c>
      <c r="L1355" s="126"/>
    </row>
    <row r="1356" spans="1:12" ht="15.75">
      <c r="A1356" s="136">
        <v>73</v>
      </c>
      <c r="B1356" s="136" t="s">
        <v>1501</v>
      </c>
      <c r="C1356" s="99" t="s">
        <v>1163</v>
      </c>
      <c r="D1356" s="99">
        <v>501010431</v>
      </c>
      <c r="E1356" s="102"/>
      <c r="F1356" s="99"/>
      <c r="G1356" s="99">
        <v>459</v>
      </c>
      <c r="H1356" s="99">
        <f>SUM(F1356:G1356)</f>
        <v>459</v>
      </c>
      <c r="I1356" s="101"/>
      <c r="J1356" s="101"/>
      <c r="K1356" s="101"/>
      <c r="L1356" s="126"/>
    </row>
    <row r="1357" spans="1:12" ht="15.75">
      <c r="A1357" s="136"/>
      <c r="B1357" s="136"/>
      <c r="C1357" s="99" t="s">
        <v>1162</v>
      </c>
      <c r="D1357" s="99">
        <v>501011002</v>
      </c>
      <c r="E1357" s="102"/>
      <c r="F1357" s="99"/>
      <c r="G1357" s="99">
        <v>406</v>
      </c>
      <c r="H1357" s="99">
        <f>SUM(F1357:G1357)</f>
        <v>406</v>
      </c>
      <c r="I1357" s="101"/>
      <c r="J1357" s="101"/>
      <c r="K1357" s="101"/>
      <c r="L1357" s="126"/>
    </row>
    <row r="1358" spans="1:12" ht="15.75">
      <c r="A1358" s="136"/>
      <c r="B1358" s="136"/>
      <c r="C1358" s="99" t="s">
        <v>985</v>
      </c>
      <c r="D1358" s="102"/>
      <c r="E1358" s="102"/>
      <c r="F1358" s="101"/>
      <c r="G1358" s="101">
        <f>SUM(G1356:G1357)</f>
        <v>865</v>
      </c>
      <c r="H1358" s="101">
        <f>SUM(H1356:H1357)</f>
        <v>865</v>
      </c>
      <c r="I1358" s="101">
        <v>0</v>
      </c>
      <c r="J1358" s="101">
        <v>3</v>
      </c>
      <c r="K1358" s="101">
        <f>SUM(I1358:J1358)</f>
        <v>3</v>
      </c>
      <c r="L1358" s="126"/>
    </row>
    <row r="1359" spans="1:12" ht="15.75">
      <c r="A1359" s="136">
        <v>74</v>
      </c>
      <c r="B1359" s="136" t="s">
        <v>1502</v>
      </c>
      <c r="C1359" s="99" t="s">
        <v>1161</v>
      </c>
      <c r="D1359" s="99">
        <v>501011214</v>
      </c>
      <c r="E1359" s="102"/>
      <c r="F1359" s="99">
        <v>348</v>
      </c>
      <c r="G1359" s="99">
        <v>261</v>
      </c>
      <c r="H1359" s="99">
        <f>SUM(F1359:G1359)</f>
        <v>609</v>
      </c>
      <c r="I1359" s="101"/>
      <c r="J1359" s="101"/>
      <c r="K1359" s="101"/>
      <c r="L1359" s="126"/>
    </row>
    <row r="1360" spans="1:12" ht="15.75">
      <c r="A1360" s="136"/>
      <c r="B1360" s="136"/>
      <c r="C1360" s="99" t="s">
        <v>1160</v>
      </c>
      <c r="D1360" s="99">
        <v>501011213</v>
      </c>
      <c r="E1360" s="102"/>
      <c r="F1360" s="99">
        <v>6</v>
      </c>
      <c r="G1360" s="99">
        <v>3</v>
      </c>
      <c r="H1360" s="99">
        <f>SUM(F1360:G1360)</f>
        <v>9</v>
      </c>
      <c r="I1360" s="101"/>
      <c r="J1360" s="101"/>
      <c r="K1360" s="101"/>
      <c r="L1360" s="126"/>
    </row>
    <row r="1361" spans="1:12" ht="15.75">
      <c r="A1361" s="136"/>
      <c r="B1361" s="136"/>
      <c r="C1361" s="99" t="s">
        <v>985</v>
      </c>
      <c r="D1361" s="102"/>
      <c r="E1361" s="102"/>
      <c r="F1361" s="101">
        <f>SUM(F1359:F1360)</f>
        <v>354</v>
      </c>
      <c r="G1361" s="101">
        <f>SUM(G1359:G1360)</f>
        <v>264</v>
      </c>
      <c r="H1361" s="101">
        <f>SUM(H1359:H1360)</f>
        <v>618</v>
      </c>
      <c r="I1361" s="101">
        <v>1</v>
      </c>
      <c r="J1361" s="101">
        <v>1</v>
      </c>
      <c r="K1361" s="101">
        <f>SUM(I1361:J1361)</f>
        <v>2</v>
      </c>
      <c r="L1361" s="126"/>
    </row>
    <row r="1362" spans="1:12" ht="15.75">
      <c r="A1362" s="136">
        <v>75</v>
      </c>
      <c r="B1362" s="136" t="s">
        <v>1503</v>
      </c>
      <c r="C1362" s="99" t="s">
        <v>1159</v>
      </c>
      <c r="D1362" s="99">
        <v>501010440</v>
      </c>
      <c r="E1362" s="102"/>
      <c r="F1362" s="99">
        <v>224</v>
      </c>
      <c r="G1362" s="99">
        <v>178</v>
      </c>
      <c r="H1362" s="99">
        <f>SUM(F1362:G1362)</f>
        <v>402</v>
      </c>
      <c r="I1362" s="101"/>
      <c r="J1362" s="101"/>
      <c r="K1362" s="101"/>
      <c r="L1362" s="126"/>
    </row>
    <row r="1363" spans="1:12" ht="15.75">
      <c r="A1363" s="136"/>
      <c r="B1363" s="136"/>
      <c r="C1363" s="99" t="s">
        <v>1158</v>
      </c>
      <c r="D1363" s="99">
        <v>501010442</v>
      </c>
      <c r="E1363" s="102"/>
      <c r="F1363" s="99">
        <v>197</v>
      </c>
      <c r="G1363" s="99">
        <v>180</v>
      </c>
      <c r="H1363" s="99">
        <f>SUM(F1363:G1363)</f>
        <v>377</v>
      </c>
      <c r="I1363" s="101"/>
      <c r="J1363" s="101"/>
      <c r="K1363" s="101"/>
      <c r="L1363" s="126"/>
    </row>
    <row r="1364" spans="1:12" ht="15.75">
      <c r="A1364" s="136"/>
      <c r="B1364" s="136"/>
      <c r="C1364" s="99" t="s">
        <v>985</v>
      </c>
      <c r="D1364" s="102"/>
      <c r="E1364" s="102"/>
      <c r="F1364" s="101">
        <f>SUM(F1362:F1363)</f>
        <v>421</v>
      </c>
      <c r="G1364" s="101">
        <f>SUM(G1362:G1363)</f>
        <v>358</v>
      </c>
      <c r="H1364" s="101">
        <f>SUM(H1362:H1363)</f>
        <v>779</v>
      </c>
      <c r="I1364" s="101">
        <v>2</v>
      </c>
      <c r="J1364" s="101">
        <v>1</v>
      </c>
      <c r="K1364" s="101">
        <f>SUM(I1364:J1364)</f>
        <v>3</v>
      </c>
      <c r="L1364" s="126"/>
    </row>
    <row r="1365" spans="1:12" ht="15.75">
      <c r="A1365" s="136">
        <v>76</v>
      </c>
      <c r="B1365" s="136" t="s">
        <v>1504</v>
      </c>
      <c r="C1365" s="99" t="s">
        <v>1157</v>
      </c>
      <c r="D1365" s="99">
        <v>501010443</v>
      </c>
      <c r="E1365" s="102"/>
      <c r="F1365" s="99">
        <v>541</v>
      </c>
      <c r="G1365" s="99"/>
      <c r="H1365" s="99">
        <f>SUM(F1365:G1365)</f>
        <v>541</v>
      </c>
      <c r="I1365" s="101"/>
      <c r="J1365" s="101"/>
      <c r="K1365" s="101"/>
      <c r="L1365" s="126"/>
    </row>
    <row r="1366" spans="1:12" ht="15.75">
      <c r="A1366" s="136"/>
      <c r="B1366" s="136"/>
      <c r="C1366" s="99" t="s">
        <v>1156</v>
      </c>
      <c r="D1366" s="99">
        <v>501010444</v>
      </c>
      <c r="E1366" s="102"/>
      <c r="F1366" s="99">
        <v>385</v>
      </c>
      <c r="G1366" s="99"/>
      <c r="H1366" s="99">
        <f>SUM(F1366:G1366)</f>
        <v>385</v>
      </c>
      <c r="I1366" s="101"/>
      <c r="J1366" s="101"/>
      <c r="K1366" s="101"/>
      <c r="L1366" s="126"/>
    </row>
    <row r="1367" spans="1:12" ht="15.75">
      <c r="A1367" s="136"/>
      <c r="B1367" s="136"/>
      <c r="C1367" s="99" t="s">
        <v>985</v>
      </c>
      <c r="D1367" s="102"/>
      <c r="E1367" s="102"/>
      <c r="F1367" s="101">
        <f>SUM(F1365:F1366)</f>
        <v>926</v>
      </c>
      <c r="G1367" s="101"/>
      <c r="H1367" s="101">
        <f>SUM(H1365:H1366)</f>
        <v>926</v>
      </c>
      <c r="I1367" s="101">
        <v>3</v>
      </c>
      <c r="J1367" s="101">
        <v>0</v>
      </c>
      <c r="K1367" s="101">
        <f>SUM(I1367:J1367)</f>
        <v>3</v>
      </c>
      <c r="L1367" s="126"/>
    </row>
    <row r="1368" spans="1:12" ht="15.75">
      <c r="A1368" s="136">
        <v>77</v>
      </c>
      <c r="B1368" s="136" t="s">
        <v>1505</v>
      </c>
      <c r="C1368" s="99" t="s">
        <v>1157</v>
      </c>
      <c r="D1368" s="99">
        <v>501010443</v>
      </c>
      <c r="E1368" s="102"/>
      <c r="F1368" s="99"/>
      <c r="G1368" s="99">
        <v>451</v>
      </c>
      <c r="H1368" s="99">
        <f>SUM(F1368:G1368)</f>
        <v>451</v>
      </c>
      <c r="I1368" s="101"/>
      <c r="J1368" s="101"/>
      <c r="K1368" s="101"/>
      <c r="L1368" s="126"/>
    </row>
    <row r="1369" spans="1:12" ht="15.75">
      <c r="A1369" s="136"/>
      <c r="B1369" s="136"/>
      <c r="C1369" s="99" t="s">
        <v>1156</v>
      </c>
      <c r="D1369" s="99">
        <v>501010444</v>
      </c>
      <c r="E1369" s="102"/>
      <c r="F1369" s="99"/>
      <c r="G1369" s="99">
        <v>312</v>
      </c>
      <c r="H1369" s="99">
        <f>SUM(F1369:G1369)</f>
        <v>312</v>
      </c>
      <c r="I1369" s="101"/>
      <c r="J1369" s="101"/>
      <c r="K1369" s="101"/>
      <c r="L1369" s="126"/>
    </row>
    <row r="1370" spans="1:12" ht="15.75">
      <c r="A1370" s="136"/>
      <c r="B1370" s="136"/>
      <c r="C1370" s="99" t="s">
        <v>985</v>
      </c>
      <c r="D1370" s="102"/>
      <c r="E1370" s="102"/>
      <c r="F1370" s="101"/>
      <c r="G1370" s="101">
        <f>SUM(G1368:G1369)</f>
        <v>763</v>
      </c>
      <c r="H1370" s="101">
        <f>SUM(H1368:H1369)</f>
        <v>763</v>
      </c>
      <c r="I1370" s="101">
        <v>0</v>
      </c>
      <c r="J1370" s="101">
        <v>2</v>
      </c>
      <c r="K1370" s="101">
        <f>SUM(I1370:J1370)</f>
        <v>2</v>
      </c>
      <c r="L1370" s="126"/>
    </row>
    <row r="1371" spans="1:12" ht="15.75">
      <c r="A1371" s="136">
        <v>78</v>
      </c>
      <c r="B1371" s="136" t="s">
        <v>1506</v>
      </c>
      <c r="C1371" s="136" t="s">
        <v>1155</v>
      </c>
      <c r="D1371" s="99">
        <v>501010501</v>
      </c>
      <c r="E1371" s="102"/>
      <c r="F1371" s="99">
        <v>182</v>
      </c>
      <c r="G1371" s="99"/>
      <c r="H1371" s="99">
        <v>182</v>
      </c>
      <c r="I1371" s="101"/>
      <c r="J1371" s="101"/>
      <c r="K1371" s="101"/>
      <c r="L1371" s="126"/>
    </row>
    <row r="1372" spans="1:12" ht="15.75">
      <c r="A1372" s="136"/>
      <c r="B1372" s="136"/>
      <c r="C1372" s="136"/>
      <c r="D1372" s="99">
        <v>501010502</v>
      </c>
      <c r="E1372" s="102"/>
      <c r="F1372" s="99">
        <v>251</v>
      </c>
      <c r="G1372" s="99"/>
      <c r="H1372" s="99">
        <f>SUM(F1372:G1372)</f>
        <v>251</v>
      </c>
      <c r="I1372" s="101"/>
      <c r="J1372" s="101"/>
      <c r="K1372" s="101"/>
      <c r="L1372" s="126"/>
    </row>
    <row r="1373" spans="1:12" ht="15.75">
      <c r="A1373" s="136"/>
      <c r="B1373" s="136"/>
      <c r="C1373" s="136"/>
      <c r="D1373" s="99">
        <v>501010503</v>
      </c>
      <c r="E1373" s="102"/>
      <c r="F1373" s="99">
        <v>472</v>
      </c>
      <c r="G1373" s="99"/>
      <c r="H1373" s="99">
        <f>SUM(F1373:G1373)</f>
        <v>472</v>
      </c>
      <c r="I1373" s="101"/>
      <c r="J1373" s="101"/>
      <c r="K1373" s="101"/>
      <c r="L1373" s="126"/>
    </row>
    <row r="1374" spans="1:12" ht="15.75">
      <c r="A1374" s="136"/>
      <c r="B1374" s="136"/>
      <c r="C1374" s="99" t="s">
        <v>985</v>
      </c>
      <c r="D1374" s="102"/>
      <c r="E1374" s="102"/>
      <c r="F1374" s="101">
        <f>SUM(F1371:F1373)</f>
        <v>905</v>
      </c>
      <c r="G1374" s="101">
        <f>SUM(G1371:G1373)</f>
        <v>0</v>
      </c>
      <c r="H1374" s="101">
        <f>SUM(H1371:H1373)</f>
        <v>905</v>
      </c>
      <c r="I1374" s="101">
        <v>4</v>
      </c>
      <c r="J1374" s="101">
        <v>0</v>
      </c>
      <c r="K1374" s="101">
        <f>SUM(I1374:J1374)</f>
        <v>4</v>
      </c>
      <c r="L1374" s="126"/>
    </row>
    <row r="1375" spans="1:12" ht="15.75">
      <c r="A1375" s="136">
        <v>79</v>
      </c>
      <c r="B1375" s="136" t="s">
        <v>1507</v>
      </c>
      <c r="C1375" s="136" t="s">
        <v>1155</v>
      </c>
      <c r="D1375" s="99">
        <v>501010501</v>
      </c>
      <c r="E1375" s="102"/>
      <c r="F1375" s="99"/>
      <c r="G1375" s="99">
        <v>151</v>
      </c>
      <c r="H1375" s="99">
        <v>151</v>
      </c>
      <c r="I1375" s="101"/>
      <c r="J1375" s="101"/>
      <c r="K1375" s="101"/>
      <c r="L1375" s="126"/>
    </row>
    <row r="1376" spans="1:12" ht="15.75">
      <c r="A1376" s="136"/>
      <c r="B1376" s="136"/>
      <c r="C1376" s="136"/>
      <c r="D1376" s="99">
        <v>501010502</v>
      </c>
      <c r="E1376" s="102"/>
      <c r="F1376" s="99"/>
      <c r="G1376" s="99">
        <v>234</v>
      </c>
      <c r="H1376" s="99">
        <f>SUM(F1376:G1376)</f>
        <v>234</v>
      </c>
      <c r="I1376" s="101"/>
      <c r="J1376" s="101"/>
      <c r="K1376" s="101"/>
      <c r="L1376" s="126"/>
    </row>
    <row r="1377" spans="1:12" ht="15.75">
      <c r="A1377" s="136"/>
      <c r="B1377" s="136"/>
      <c r="C1377" s="136"/>
      <c r="D1377" s="99">
        <v>501010503</v>
      </c>
      <c r="E1377" s="102"/>
      <c r="F1377" s="99"/>
      <c r="G1377" s="99">
        <v>427</v>
      </c>
      <c r="H1377" s="99">
        <f>SUM(F1377:G1377)</f>
        <v>427</v>
      </c>
      <c r="I1377" s="101"/>
      <c r="J1377" s="101"/>
      <c r="K1377" s="101"/>
      <c r="L1377" s="126"/>
    </row>
    <row r="1378" spans="1:12" ht="15.75">
      <c r="A1378" s="136"/>
      <c r="B1378" s="136"/>
      <c r="C1378" s="99" t="s">
        <v>985</v>
      </c>
      <c r="D1378" s="102"/>
      <c r="E1378" s="102"/>
      <c r="F1378" s="101"/>
      <c r="G1378" s="101">
        <f>SUM(G1375:G1377)</f>
        <v>812</v>
      </c>
      <c r="H1378" s="101">
        <f>SUM(H1375:H1377)</f>
        <v>812</v>
      </c>
      <c r="I1378" s="101">
        <v>0</v>
      </c>
      <c r="J1378" s="101">
        <v>4</v>
      </c>
      <c r="K1378" s="101">
        <f>SUM(I1378:J1378)</f>
        <v>4</v>
      </c>
      <c r="L1378" s="126"/>
    </row>
    <row r="1379" spans="1:12" ht="15.75">
      <c r="A1379" s="136">
        <v>80</v>
      </c>
      <c r="B1379" s="136" t="s">
        <v>1508</v>
      </c>
      <c r="C1379" s="99" t="s">
        <v>1154</v>
      </c>
      <c r="D1379" s="99">
        <v>501010606</v>
      </c>
      <c r="E1379" s="102"/>
      <c r="F1379" s="99">
        <v>174</v>
      </c>
      <c r="G1379" s="99">
        <v>147</v>
      </c>
      <c r="H1379" s="99">
        <f>SUM(F1379:G1379)</f>
        <v>321</v>
      </c>
      <c r="I1379" s="101"/>
      <c r="J1379" s="101"/>
      <c r="K1379" s="101"/>
      <c r="L1379" s="126"/>
    </row>
    <row r="1380" spans="1:12" ht="15.75">
      <c r="A1380" s="136"/>
      <c r="B1380" s="136"/>
      <c r="C1380" s="99" t="s">
        <v>1153</v>
      </c>
      <c r="D1380" s="99">
        <v>501010608</v>
      </c>
      <c r="E1380" s="102"/>
      <c r="F1380" s="99">
        <v>127</v>
      </c>
      <c r="G1380" s="99">
        <v>97</v>
      </c>
      <c r="H1380" s="99">
        <f>SUM(F1380:G1380)</f>
        <v>224</v>
      </c>
      <c r="I1380" s="101"/>
      <c r="J1380" s="101"/>
      <c r="K1380" s="101"/>
      <c r="L1380" s="126"/>
    </row>
    <row r="1381" spans="1:12" ht="15.75">
      <c r="A1381" s="136"/>
      <c r="B1381" s="136"/>
      <c r="C1381" s="99" t="s">
        <v>1152</v>
      </c>
      <c r="D1381" s="99">
        <v>501010610</v>
      </c>
      <c r="E1381" s="102"/>
      <c r="F1381" s="99">
        <v>103</v>
      </c>
      <c r="G1381" s="99">
        <v>85</v>
      </c>
      <c r="H1381" s="99">
        <f>SUM(F1381:G1381)</f>
        <v>188</v>
      </c>
      <c r="I1381" s="101"/>
      <c r="J1381" s="101"/>
      <c r="K1381" s="101"/>
      <c r="L1381" s="126"/>
    </row>
    <row r="1382" spans="1:12" ht="15.75">
      <c r="A1382" s="136"/>
      <c r="B1382" s="136"/>
      <c r="C1382" s="99" t="s">
        <v>1151</v>
      </c>
      <c r="D1382" s="99">
        <v>501010611</v>
      </c>
      <c r="E1382" s="102"/>
      <c r="F1382" s="99">
        <v>0</v>
      </c>
      <c r="G1382" s="99">
        <v>0</v>
      </c>
      <c r="H1382" s="99">
        <f>SUM(F1382:G1382)</f>
        <v>0</v>
      </c>
      <c r="I1382" s="101"/>
      <c r="J1382" s="101"/>
      <c r="K1382" s="101"/>
      <c r="L1382" s="126"/>
    </row>
    <row r="1383" spans="1:12" ht="15.75">
      <c r="A1383" s="136"/>
      <c r="B1383" s="136"/>
      <c r="C1383" s="99" t="s">
        <v>985</v>
      </c>
      <c r="D1383" s="102"/>
      <c r="E1383" s="102"/>
      <c r="F1383" s="101">
        <f>SUM(F1379:F1382)</f>
        <v>404</v>
      </c>
      <c r="G1383" s="101">
        <f>SUM(G1379:G1382)</f>
        <v>329</v>
      </c>
      <c r="H1383" s="101">
        <f>SUM(H1379:H1382)</f>
        <v>733</v>
      </c>
      <c r="I1383" s="101">
        <v>2</v>
      </c>
      <c r="J1383" s="101">
        <v>2</v>
      </c>
      <c r="K1383" s="101">
        <f>SUM(I1383:J1383)</f>
        <v>4</v>
      </c>
      <c r="L1383" s="126"/>
    </row>
    <row r="1384" spans="1:12" ht="15.75">
      <c r="A1384" s="150">
        <v>81</v>
      </c>
      <c r="B1384" s="150" t="s">
        <v>1509</v>
      </c>
      <c r="C1384" s="99" t="s">
        <v>1150</v>
      </c>
      <c r="D1384" s="99">
        <v>501010605</v>
      </c>
      <c r="E1384" s="102"/>
      <c r="F1384" s="99">
        <v>152</v>
      </c>
      <c r="G1384" s="99">
        <v>115</v>
      </c>
      <c r="H1384" s="99">
        <f>SUM(F1384:G1384)</f>
        <v>267</v>
      </c>
      <c r="I1384" s="101"/>
      <c r="J1384" s="101"/>
      <c r="K1384" s="101"/>
      <c r="L1384" s="126"/>
    </row>
    <row r="1385" spans="1:12" ht="15.75">
      <c r="A1385" s="151"/>
      <c r="B1385" s="151"/>
      <c r="C1385" s="99" t="s">
        <v>1149</v>
      </c>
      <c r="D1385" s="99">
        <v>501010604</v>
      </c>
      <c r="E1385" s="102"/>
      <c r="F1385" s="99">
        <v>78</v>
      </c>
      <c r="G1385" s="99">
        <v>62</v>
      </c>
      <c r="H1385" s="99">
        <f>SUM(F1385:G1385)</f>
        <v>140</v>
      </c>
      <c r="I1385" s="101"/>
      <c r="J1385" s="101"/>
      <c r="K1385" s="101"/>
      <c r="L1385" s="126"/>
    </row>
    <row r="1386" spans="1:12" ht="15.75">
      <c r="A1386" s="151"/>
      <c r="B1386" s="151"/>
      <c r="C1386" s="99" t="s">
        <v>1148</v>
      </c>
      <c r="D1386" s="99">
        <v>501010607</v>
      </c>
      <c r="E1386" s="102"/>
      <c r="F1386" s="99">
        <v>463</v>
      </c>
      <c r="G1386" s="99">
        <v>379</v>
      </c>
      <c r="H1386" s="99">
        <f>SUM(F1386:G1386)</f>
        <v>842</v>
      </c>
      <c r="I1386" s="101"/>
      <c r="J1386" s="101"/>
      <c r="K1386" s="101"/>
      <c r="L1386" s="126"/>
    </row>
    <row r="1387" spans="1:12" ht="15.75">
      <c r="A1387" s="152"/>
      <c r="B1387" s="152"/>
      <c r="C1387" s="99"/>
      <c r="D1387" s="102"/>
      <c r="E1387" s="102"/>
      <c r="F1387" s="101">
        <f>SUM(F1384:F1386)</f>
        <v>693</v>
      </c>
      <c r="G1387" s="101">
        <f>SUM(G1384:G1386)</f>
        <v>556</v>
      </c>
      <c r="H1387" s="101">
        <f>SUM(H1384:H1386)</f>
        <v>1249</v>
      </c>
      <c r="I1387" s="101">
        <v>2</v>
      </c>
      <c r="J1387" s="101">
        <v>2</v>
      </c>
      <c r="K1387" s="101">
        <f>SUM(I1387:J1387)</f>
        <v>4</v>
      </c>
      <c r="L1387" s="126"/>
    </row>
    <row r="1388" spans="1:12" ht="15.75">
      <c r="A1388" s="136">
        <v>82</v>
      </c>
      <c r="B1388" s="136" t="s">
        <v>1510</v>
      </c>
      <c r="C1388" s="99" t="s">
        <v>1147</v>
      </c>
      <c r="D1388" s="99">
        <v>501010506</v>
      </c>
      <c r="E1388" s="102"/>
      <c r="F1388" s="99">
        <v>460</v>
      </c>
      <c r="G1388" s="101"/>
      <c r="H1388" s="101">
        <f>SUM(F1388:G1388)</f>
        <v>460</v>
      </c>
      <c r="I1388" s="101"/>
      <c r="J1388" s="101"/>
      <c r="K1388" s="101"/>
      <c r="L1388" s="126"/>
    </row>
    <row r="1389" spans="1:12" ht="15.75">
      <c r="A1389" s="148"/>
      <c r="B1389" s="148"/>
      <c r="C1389" s="136" t="s">
        <v>1147</v>
      </c>
      <c r="D1389" s="99">
        <v>501010507</v>
      </c>
      <c r="E1389" s="102"/>
      <c r="F1389" s="99">
        <v>573</v>
      </c>
      <c r="G1389" s="101"/>
      <c r="H1389" s="101">
        <f>SUM(F1389:G1389)</f>
        <v>573</v>
      </c>
      <c r="I1389" s="101"/>
      <c r="J1389" s="101"/>
      <c r="K1389" s="101"/>
      <c r="L1389" s="126"/>
    </row>
    <row r="1390" spans="1:12" ht="15.75">
      <c r="A1390" s="148"/>
      <c r="B1390" s="148"/>
      <c r="C1390" s="136"/>
      <c r="D1390" s="99">
        <v>501010508</v>
      </c>
      <c r="E1390" s="102"/>
      <c r="F1390" s="99">
        <v>505</v>
      </c>
      <c r="G1390" s="101"/>
      <c r="H1390" s="101">
        <f>SUM(F1390:G1390)</f>
        <v>505</v>
      </c>
      <c r="I1390" s="101"/>
      <c r="J1390" s="101"/>
      <c r="K1390" s="101"/>
      <c r="L1390" s="126"/>
    </row>
    <row r="1391" spans="1:12" ht="15.75">
      <c r="A1391" s="148"/>
      <c r="B1391" s="148"/>
      <c r="C1391" s="99" t="s">
        <v>1147</v>
      </c>
      <c r="D1391" s="99">
        <v>501010512</v>
      </c>
      <c r="E1391" s="102"/>
      <c r="F1391" s="101">
        <v>330</v>
      </c>
      <c r="G1391" s="101"/>
      <c r="H1391" s="101">
        <f>SUM(F1391:G1391)</f>
        <v>330</v>
      </c>
      <c r="I1391" s="101"/>
      <c r="J1391" s="101"/>
      <c r="K1391" s="101"/>
      <c r="L1391" s="126"/>
    </row>
    <row r="1392" spans="1:12" ht="15.75">
      <c r="A1392" s="148"/>
      <c r="B1392" s="148"/>
      <c r="C1392" s="99" t="s">
        <v>985</v>
      </c>
      <c r="D1392" s="102"/>
      <c r="E1392" s="102"/>
      <c r="F1392" s="101">
        <f>SUM(F1388:F1391)</f>
        <v>1868</v>
      </c>
      <c r="G1392" s="101"/>
      <c r="H1392" s="101">
        <f>SUM(H1388:H1391)</f>
        <v>1868</v>
      </c>
      <c r="I1392" s="101">
        <v>2</v>
      </c>
      <c r="J1392" s="101">
        <v>0</v>
      </c>
      <c r="K1392" s="101">
        <f>SUM(I1392:J1392)</f>
        <v>2</v>
      </c>
      <c r="L1392" s="126"/>
    </row>
    <row r="1393" spans="1:12" ht="15.75">
      <c r="A1393" s="136">
        <v>83</v>
      </c>
      <c r="B1393" s="136" t="s">
        <v>1511</v>
      </c>
      <c r="C1393" s="99" t="s">
        <v>1147</v>
      </c>
      <c r="D1393" s="99">
        <v>501010506</v>
      </c>
      <c r="E1393" s="102"/>
      <c r="F1393" s="99"/>
      <c r="G1393" s="101">
        <v>358</v>
      </c>
      <c r="H1393" s="101">
        <f>SUM(F1393:G1393)</f>
        <v>358</v>
      </c>
      <c r="I1393" s="101"/>
      <c r="J1393" s="101"/>
      <c r="K1393" s="101"/>
      <c r="L1393" s="126"/>
    </row>
    <row r="1394" spans="1:12" ht="15.75">
      <c r="A1394" s="148"/>
      <c r="B1394" s="148"/>
      <c r="C1394" s="136" t="s">
        <v>1147</v>
      </c>
      <c r="D1394" s="99">
        <v>501010507</v>
      </c>
      <c r="E1394" s="102"/>
      <c r="F1394" s="99"/>
      <c r="G1394" s="101">
        <v>438</v>
      </c>
      <c r="H1394" s="101">
        <f>SUM(F1394:G1394)</f>
        <v>438</v>
      </c>
      <c r="I1394" s="101"/>
      <c r="J1394" s="101"/>
      <c r="K1394" s="101"/>
      <c r="L1394" s="126"/>
    </row>
    <row r="1395" spans="1:12" ht="15.75">
      <c r="A1395" s="148"/>
      <c r="B1395" s="148"/>
      <c r="C1395" s="136"/>
      <c r="D1395" s="99">
        <v>501010508</v>
      </c>
      <c r="E1395" s="102"/>
      <c r="F1395" s="99"/>
      <c r="G1395" s="101">
        <v>430</v>
      </c>
      <c r="H1395" s="101">
        <f>SUM(F1395:G1395)</f>
        <v>430</v>
      </c>
      <c r="I1395" s="101"/>
      <c r="J1395" s="101"/>
      <c r="K1395" s="101"/>
      <c r="L1395" s="126"/>
    </row>
    <row r="1396" spans="1:12" ht="15.75">
      <c r="A1396" s="148"/>
      <c r="B1396" s="148"/>
      <c r="C1396" s="99" t="s">
        <v>1147</v>
      </c>
      <c r="D1396" s="99">
        <v>501010512</v>
      </c>
      <c r="E1396" s="102"/>
      <c r="F1396" s="101"/>
      <c r="G1396" s="101">
        <v>263</v>
      </c>
      <c r="H1396" s="101">
        <f>SUM(F1396:G1396)</f>
        <v>263</v>
      </c>
      <c r="I1396" s="101"/>
      <c r="J1396" s="101"/>
      <c r="K1396" s="101"/>
      <c r="L1396" s="126"/>
    </row>
    <row r="1397" spans="1:12" ht="15.75">
      <c r="A1397" s="148"/>
      <c r="B1397" s="148"/>
      <c r="C1397" s="99" t="s">
        <v>985</v>
      </c>
      <c r="D1397" s="102"/>
      <c r="E1397" s="102"/>
      <c r="F1397" s="101"/>
      <c r="G1397" s="101">
        <f>SUM(G1393:G1395)</f>
        <v>1226</v>
      </c>
      <c r="H1397" s="101">
        <f>SUM(H1393:H1395)</f>
        <v>1226</v>
      </c>
      <c r="I1397" s="101">
        <v>0</v>
      </c>
      <c r="J1397" s="101">
        <v>3</v>
      </c>
      <c r="K1397" s="101">
        <f>SUM(I1397:J1397)</f>
        <v>3</v>
      </c>
      <c r="L1397" s="126"/>
    </row>
    <row r="1398" spans="1:12" ht="15.75">
      <c r="A1398" s="136">
        <v>84</v>
      </c>
      <c r="B1398" s="136" t="s">
        <v>1512</v>
      </c>
      <c r="C1398" s="99" t="s">
        <v>1147</v>
      </c>
      <c r="D1398" s="99">
        <v>501010509</v>
      </c>
      <c r="E1398" s="102"/>
      <c r="F1398" s="99">
        <v>435</v>
      </c>
      <c r="G1398" s="99">
        <v>366</v>
      </c>
      <c r="H1398" s="99">
        <f>SUM(F1398:G1398)</f>
        <v>801</v>
      </c>
      <c r="I1398" s="101"/>
      <c r="J1398" s="101"/>
      <c r="K1398" s="101"/>
      <c r="L1398" s="126"/>
    </row>
    <row r="1399" spans="1:12" ht="15.75">
      <c r="A1399" s="136"/>
      <c r="B1399" s="136"/>
      <c r="C1399" s="99" t="s">
        <v>985</v>
      </c>
      <c r="D1399" s="102"/>
      <c r="E1399" s="102"/>
      <c r="F1399" s="101">
        <v>435</v>
      </c>
      <c r="G1399" s="101">
        <v>366</v>
      </c>
      <c r="H1399" s="101">
        <v>801</v>
      </c>
      <c r="I1399" s="101">
        <v>1</v>
      </c>
      <c r="J1399" s="101">
        <v>1</v>
      </c>
      <c r="K1399" s="101">
        <f>SUM(I1399:J1399)</f>
        <v>2</v>
      </c>
      <c r="L1399" s="126"/>
    </row>
    <row r="1400" spans="1:12" ht="15.75">
      <c r="A1400" s="136">
        <v>85</v>
      </c>
      <c r="B1400" s="136" t="s">
        <v>1513</v>
      </c>
      <c r="C1400" s="136" t="s">
        <v>1147</v>
      </c>
      <c r="D1400" s="99">
        <v>501010510</v>
      </c>
      <c r="E1400" s="102"/>
      <c r="F1400" s="99">
        <v>499</v>
      </c>
      <c r="G1400" s="99"/>
      <c r="H1400" s="99">
        <f>SUM(F1400:G1400)</f>
        <v>499</v>
      </c>
      <c r="I1400" s="101"/>
      <c r="J1400" s="101"/>
      <c r="K1400" s="101"/>
      <c r="L1400" s="126"/>
    </row>
    <row r="1401" spans="1:12" ht="15.75">
      <c r="A1401" s="136"/>
      <c r="B1401" s="136"/>
      <c r="C1401" s="136"/>
      <c r="D1401" s="99">
        <v>501010511</v>
      </c>
      <c r="E1401" s="102"/>
      <c r="F1401" s="99">
        <v>715</v>
      </c>
      <c r="G1401" s="99"/>
      <c r="H1401" s="99">
        <f>SUM(F1401:G1401)</f>
        <v>715</v>
      </c>
      <c r="I1401" s="101"/>
      <c r="J1401" s="101"/>
      <c r="K1401" s="101"/>
      <c r="L1401" s="126"/>
    </row>
    <row r="1402" spans="1:12" ht="15.75">
      <c r="A1402" s="136"/>
      <c r="B1402" s="136"/>
      <c r="C1402" s="99" t="s">
        <v>985</v>
      </c>
      <c r="D1402" s="102"/>
      <c r="E1402" s="102"/>
      <c r="F1402" s="101">
        <f>SUM(F1400:F1401)</f>
        <v>1214</v>
      </c>
      <c r="G1402" s="101"/>
      <c r="H1402" s="101">
        <f>SUM(H1400:H1401)</f>
        <v>1214</v>
      </c>
      <c r="I1402" s="101">
        <v>4</v>
      </c>
      <c r="J1402" s="101">
        <v>0</v>
      </c>
      <c r="K1402" s="101">
        <f>SUM(I1402:J1402)</f>
        <v>4</v>
      </c>
      <c r="L1402" s="126"/>
    </row>
    <row r="1403" spans="1:12" ht="15.75">
      <c r="A1403" s="136">
        <v>86</v>
      </c>
      <c r="B1403" s="136" t="s">
        <v>1514</v>
      </c>
      <c r="C1403" s="136" t="s">
        <v>1147</v>
      </c>
      <c r="D1403" s="99">
        <v>501010510</v>
      </c>
      <c r="E1403" s="102"/>
      <c r="F1403" s="99"/>
      <c r="G1403" s="99">
        <v>399</v>
      </c>
      <c r="H1403" s="99">
        <f>SUM(F1403:G1403)</f>
        <v>399</v>
      </c>
      <c r="I1403" s="101"/>
      <c r="J1403" s="101"/>
      <c r="K1403" s="101"/>
      <c r="L1403" s="126"/>
    </row>
    <row r="1404" spans="1:12" ht="15.75">
      <c r="A1404" s="136"/>
      <c r="B1404" s="136"/>
      <c r="C1404" s="136"/>
      <c r="D1404" s="99">
        <v>501010511</v>
      </c>
      <c r="E1404" s="102"/>
      <c r="F1404" s="99"/>
      <c r="G1404" s="99">
        <v>607</v>
      </c>
      <c r="H1404" s="99">
        <f>SUM(F1404:G1404)</f>
        <v>607</v>
      </c>
      <c r="I1404" s="101"/>
      <c r="J1404" s="101"/>
      <c r="K1404" s="101"/>
      <c r="L1404" s="126"/>
    </row>
    <row r="1405" spans="1:12" ht="15.75">
      <c r="A1405" s="136"/>
      <c r="B1405" s="136"/>
      <c r="C1405" s="99" t="s">
        <v>985</v>
      </c>
      <c r="D1405" s="102"/>
      <c r="E1405" s="102"/>
      <c r="F1405" s="101"/>
      <c r="G1405" s="101">
        <f>SUM(G1403:G1404)</f>
        <v>1006</v>
      </c>
      <c r="H1405" s="101">
        <f>SUM(H1403:H1404)</f>
        <v>1006</v>
      </c>
      <c r="I1405" s="101">
        <v>0</v>
      </c>
      <c r="J1405" s="101">
        <v>4</v>
      </c>
      <c r="K1405" s="101">
        <f>SUM(I1405:J1405)</f>
        <v>4</v>
      </c>
      <c r="L1405" s="126"/>
    </row>
    <row r="1406" spans="1:12" ht="15.75">
      <c r="A1406" s="136">
        <v>87</v>
      </c>
      <c r="B1406" s="136" t="s">
        <v>1515</v>
      </c>
      <c r="C1406" s="136" t="s">
        <v>1146</v>
      </c>
      <c r="D1406" s="99">
        <v>501010601</v>
      </c>
      <c r="E1406" s="102"/>
      <c r="F1406" s="99">
        <v>149</v>
      </c>
      <c r="G1406" s="99"/>
      <c r="H1406" s="99">
        <f>SUM(F1406:G1406)</f>
        <v>149</v>
      </c>
      <c r="I1406" s="101"/>
      <c r="J1406" s="101"/>
      <c r="K1406" s="101"/>
      <c r="L1406" s="126"/>
    </row>
    <row r="1407" spans="1:12" ht="15.75">
      <c r="A1407" s="136"/>
      <c r="B1407" s="136"/>
      <c r="C1407" s="136"/>
      <c r="D1407" s="99">
        <v>501010602</v>
      </c>
      <c r="E1407" s="102"/>
      <c r="F1407" s="99">
        <v>391</v>
      </c>
      <c r="G1407" s="99"/>
      <c r="H1407" s="99">
        <f>SUM(F1407:G1407)</f>
        <v>391</v>
      </c>
      <c r="I1407" s="101"/>
      <c r="J1407" s="101"/>
      <c r="K1407" s="101"/>
      <c r="L1407" s="126"/>
    </row>
    <row r="1408" spans="1:12" ht="15.75">
      <c r="A1408" s="136"/>
      <c r="B1408" s="136"/>
      <c r="C1408" s="136"/>
      <c r="D1408" s="99">
        <v>501010603</v>
      </c>
      <c r="E1408" s="102"/>
      <c r="F1408" s="99">
        <v>355</v>
      </c>
      <c r="G1408" s="99"/>
      <c r="H1408" s="99">
        <f>SUM(F1408:G1408)</f>
        <v>355</v>
      </c>
      <c r="I1408" s="101"/>
      <c r="J1408" s="101"/>
      <c r="K1408" s="101"/>
      <c r="L1408" s="126"/>
    </row>
    <row r="1409" spans="1:12" ht="15.75">
      <c r="A1409" s="136"/>
      <c r="B1409" s="136"/>
      <c r="C1409" s="99" t="s">
        <v>985</v>
      </c>
      <c r="D1409" s="102"/>
      <c r="E1409" s="102"/>
      <c r="F1409" s="101">
        <f>SUM(F1406:F1408)</f>
        <v>895</v>
      </c>
      <c r="G1409" s="101"/>
      <c r="H1409" s="101">
        <f>SUM(H1406:H1408)</f>
        <v>895</v>
      </c>
      <c r="I1409" s="101">
        <v>3</v>
      </c>
      <c r="J1409" s="101">
        <v>0</v>
      </c>
      <c r="K1409" s="101">
        <f>SUM(I1409:J1409)</f>
        <v>3</v>
      </c>
      <c r="L1409" s="126"/>
    </row>
    <row r="1410" spans="1:12" ht="15.75">
      <c r="A1410" s="136">
        <v>88</v>
      </c>
      <c r="B1410" s="136" t="s">
        <v>1516</v>
      </c>
      <c r="C1410" s="136" t="s">
        <v>1146</v>
      </c>
      <c r="D1410" s="99">
        <v>501010601</v>
      </c>
      <c r="E1410" s="102"/>
      <c r="F1410" s="99"/>
      <c r="G1410" s="99">
        <v>128</v>
      </c>
      <c r="H1410" s="99">
        <f>SUM(F1410:G1410)</f>
        <v>128</v>
      </c>
      <c r="I1410" s="101"/>
      <c r="J1410" s="101"/>
      <c r="K1410" s="101"/>
      <c r="L1410" s="126"/>
    </row>
    <row r="1411" spans="1:12" ht="15.75">
      <c r="A1411" s="136"/>
      <c r="B1411" s="136"/>
      <c r="C1411" s="136"/>
      <c r="D1411" s="99">
        <v>501010602</v>
      </c>
      <c r="E1411" s="102"/>
      <c r="F1411" s="99"/>
      <c r="G1411" s="99">
        <v>324</v>
      </c>
      <c r="H1411" s="99">
        <f>SUM(F1411:G1411)</f>
        <v>324</v>
      </c>
      <c r="I1411" s="101"/>
      <c r="J1411" s="101"/>
      <c r="K1411" s="101"/>
      <c r="L1411" s="126"/>
    </row>
    <row r="1412" spans="1:12" ht="15.75">
      <c r="A1412" s="136"/>
      <c r="B1412" s="136"/>
      <c r="C1412" s="136"/>
      <c r="D1412" s="99">
        <v>501010603</v>
      </c>
      <c r="E1412" s="102"/>
      <c r="F1412" s="99"/>
      <c r="G1412" s="99">
        <v>296</v>
      </c>
      <c r="H1412" s="99">
        <f>SUM(F1412:G1412)</f>
        <v>296</v>
      </c>
      <c r="I1412" s="101"/>
      <c r="J1412" s="101"/>
      <c r="K1412" s="101"/>
      <c r="L1412" s="126"/>
    </row>
    <row r="1413" spans="1:12" ht="15.75">
      <c r="A1413" s="136"/>
      <c r="B1413" s="136"/>
      <c r="C1413" s="99" t="s">
        <v>985</v>
      </c>
      <c r="D1413" s="102"/>
      <c r="E1413" s="102"/>
      <c r="F1413" s="101"/>
      <c r="G1413" s="101">
        <f>SUM(G1410:G1412)</f>
        <v>748</v>
      </c>
      <c r="H1413" s="101">
        <f>SUM(H1410:H1412)</f>
        <v>748</v>
      </c>
      <c r="I1413" s="101">
        <v>0</v>
      </c>
      <c r="J1413" s="101">
        <v>2</v>
      </c>
      <c r="K1413" s="101">
        <f>SUM(I1413:J1413)</f>
        <v>2</v>
      </c>
      <c r="L1413" s="126"/>
    </row>
    <row r="1414" spans="1:12" ht="15.75">
      <c r="A1414" s="136">
        <v>89</v>
      </c>
      <c r="B1414" s="136" t="s">
        <v>1517</v>
      </c>
      <c r="C1414" s="99" t="s">
        <v>1131</v>
      </c>
      <c r="D1414" s="99">
        <v>501010706</v>
      </c>
      <c r="E1414" s="102"/>
      <c r="F1414" s="99">
        <v>599</v>
      </c>
      <c r="G1414" s="99">
        <v>517</v>
      </c>
      <c r="H1414" s="99">
        <f t="shared" ref="H1414:H1420" si="2">SUM(F1414:G1414)</f>
        <v>1116</v>
      </c>
      <c r="I1414" s="101"/>
      <c r="J1414" s="101"/>
      <c r="K1414" s="101"/>
      <c r="L1414" s="126"/>
    </row>
    <row r="1415" spans="1:12" ht="15.75">
      <c r="A1415" s="136"/>
      <c r="B1415" s="136"/>
      <c r="C1415" s="99" t="s">
        <v>985</v>
      </c>
      <c r="D1415" s="102"/>
      <c r="E1415" s="103"/>
      <c r="F1415" s="101">
        <v>599</v>
      </c>
      <c r="G1415" s="101">
        <v>517</v>
      </c>
      <c r="H1415" s="101">
        <f t="shared" si="2"/>
        <v>1116</v>
      </c>
      <c r="I1415" s="101">
        <v>2</v>
      </c>
      <c r="J1415" s="101">
        <v>2</v>
      </c>
      <c r="K1415" s="101">
        <f>SUM(I1415:J1415)</f>
        <v>4</v>
      </c>
      <c r="L1415" s="126"/>
    </row>
    <row r="1416" spans="1:12" ht="15.75">
      <c r="A1416" s="136">
        <v>90</v>
      </c>
      <c r="B1416" s="136" t="s">
        <v>1518</v>
      </c>
      <c r="C1416" s="99" t="s">
        <v>1145</v>
      </c>
      <c r="D1416" s="99">
        <v>501010609</v>
      </c>
      <c r="E1416" s="102"/>
      <c r="F1416" s="99">
        <v>9</v>
      </c>
      <c r="G1416" s="99">
        <v>4</v>
      </c>
      <c r="H1416" s="99">
        <f t="shared" si="2"/>
        <v>13</v>
      </c>
      <c r="I1416" s="101"/>
      <c r="J1416" s="101"/>
      <c r="K1416" s="101"/>
      <c r="L1416" s="126"/>
    </row>
    <row r="1417" spans="1:12" ht="15.75">
      <c r="A1417" s="136"/>
      <c r="B1417" s="136"/>
      <c r="C1417" s="136" t="s">
        <v>1131</v>
      </c>
      <c r="D1417" s="99">
        <v>501010705</v>
      </c>
      <c r="E1417" s="102"/>
      <c r="F1417" s="99">
        <v>505</v>
      </c>
      <c r="G1417" s="99">
        <v>439</v>
      </c>
      <c r="H1417" s="99">
        <f t="shared" si="2"/>
        <v>944</v>
      </c>
      <c r="I1417" s="101"/>
      <c r="J1417" s="101"/>
      <c r="K1417" s="101"/>
      <c r="L1417" s="126"/>
    </row>
    <row r="1418" spans="1:12" ht="15.75">
      <c r="A1418" s="136"/>
      <c r="B1418" s="136"/>
      <c r="C1418" s="136"/>
      <c r="D1418" s="99">
        <v>501010707</v>
      </c>
      <c r="E1418" s="102"/>
      <c r="F1418" s="99">
        <v>377</v>
      </c>
      <c r="G1418" s="99">
        <v>299</v>
      </c>
      <c r="H1418" s="99">
        <f t="shared" si="2"/>
        <v>676</v>
      </c>
      <c r="I1418" s="101"/>
      <c r="J1418" s="101"/>
      <c r="K1418" s="101"/>
      <c r="L1418" s="126"/>
    </row>
    <row r="1419" spans="1:12" ht="15.75">
      <c r="A1419" s="136"/>
      <c r="B1419" s="136"/>
      <c r="C1419" s="99" t="s">
        <v>1144</v>
      </c>
      <c r="D1419" s="99">
        <v>501010708</v>
      </c>
      <c r="E1419" s="102"/>
      <c r="F1419" s="99">
        <v>0</v>
      </c>
      <c r="G1419" s="101">
        <v>0</v>
      </c>
      <c r="H1419" s="101">
        <f t="shared" si="2"/>
        <v>0</v>
      </c>
      <c r="I1419" s="101"/>
      <c r="J1419" s="101"/>
      <c r="K1419" s="101"/>
      <c r="L1419" s="126"/>
    </row>
    <row r="1420" spans="1:12" ht="15.75">
      <c r="A1420" s="136"/>
      <c r="B1420" s="136"/>
      <c r="C1420" s="99" t="s">
        <v>1143</v>
      </c>
      <c r="D1420" s="99">
        <v>501010709</v>
      </c>
      <c r="E1420" s="102"/>
      <c r="F1420" s="99">
        <v>0</v>
      </c>
      <c r="G1420" s="101">
        <v>0</v>
      </c>
      <c r="H1420" s="101">
        <f t="shared" si="2"/>
        <v>0</v>
      </c>
      <c r="I1420" s="101"/>
      <c r="J1420" s="101"/>
      <c r="K1420" s="101"/>
      <c r="L1420" s="126"/>
    </row>
    <row r="1421" spans="1:12" ht="15.75">
      <c r="A1421" s="136"/>
      <c r="B1421" s="136"/>
      <c r="C1421" s="99" t="s">
        <v>985</v>
      </c>
      <c r="D1421" s="102"/>
      <c r="E1421" s="102"/>
      <c r="F1421" s="101">
        <f>SUM(F1416:F1420)</f>
        <v>891</v>
      </c>
      <c r="G1421" s="101">
        <f>SUM(G1416:G1420)</f>
        <v>742</v>
      </c>
      <c r="H1421" s="101">
        <f>SUM(H1416:H1420)</f>
        <v>1633</v>
      </c>
      <c r="I1421" s="101">
        <v>2</v>
      </c>
      <c r="J1421" s="101">
        <v>2</v>
      </c>
      <c r="K1421" s="101">
        <f>SUM(I1421:J1421)</f>
        <v>4</v>
      </c>
      <c r="L1421" s="126"/>
    </row>
    <row r="1422" spans="1:12" ht="15.75">
      <c r="A1422" s="136">
        <v>91</v>
      </c>
      <c r="B1422" s="136" t="s">
        <v>1519</v>
      </c>
      <c r="C1422" s="136" t="s">
        <v>1142</v>
      </c>
      <c r="D1422" s="99">
        <v>501010701</v>
      </c>
      <c r="E1422" s="102"/>
      <c r="F1422" s="99">
        <v>622</v>
      </c>
      <c r="G1422" s="99"/>
      <c r="H1422" s="99">
        <f>SUM(F1422:G1422)</f>
        <v>622</v>
      </c>
      <c r="I1422" s="101"/>
      <c r="J1422" s="101"/>
      <c r="K1422" s="101"/>
      <c r="L1422" s="126"/>
    </row>
    <row r="1423" spans="1:12" ht="15.75">
      <c r="A1423" s="136"/>
      <c r="B1423" s="136"/>
      <c r="C1423" s="136"/>
      <c r="D1423" s="99">
        <v>501010702</v>
      </c>
      <c r="E1423" s="102"/>
      <c r="F1423" s="99">
        <v>412</v>
      </c>
      <c r="G1423" s="99"/>
      <c r="H1423" s="99">
        <f>SUM(F1423:G1423)</f>
        <v>412</v>
      </c>
      <c r="I1423" s="101"/>
      <c r="J1423" s="101"/>
      <c r="K1423" s="101"/>
      <c r="L1423" s="126"/>
    </row>
    <row r="1424" spans="1:12" ht="15.75">
      <c r="A1424" s="136"/>
      <c r="B1424" s="136"/>
      <c r="C1424" s="99" t="s">
        <v>985</v>
      </c>
      <c r="D1424" s="102"/>
      <c r="E1424" s="102"/>
      <c r="F1424" s="101">
        <f>SUM(F1422:F1423)</f>
        <v>1034</v>
      </c>
      <c r="G1424" s="101"/>
      <c r="H1424" s="101">
        <f>SUM(H1422:H1423)</f>
        <v>1034</v>
      </c>
      <c r="I1424" s="101">
        <v>4</v>
      </c>
      <c r="J1424" s="101">
        <v>0</v>
      </c>
      <c r="K1424" s="101">
        <f>SUM(I1424:J1424)</f>
        <v>4</v>
      </c>
      <c r="L1424" s="126"/>
    </row>
    <row r="1425" spans="1:12" ht="15.75">
      <c r="A1425" s="136">
        <v>92</v>
      </c>
      <c r="B1425" s="136" t="s">
        <v>1520</v>
      </c>
      <c r="C1425" s="136" t="s">
        <v>1142</v>
      </c>
      <c r="D1425" s="99">
        <v>501010701</v>
      </c>
      <c r="E1425" s="102"/>
      <c r="F1425" s="99"/>
      <c r="G1425" s="99">
        <v>521</v>
      </c>
      <c r="H1425" s="99">
        <f>SUM(F1425:G1425)</f>
        <v>521</v>
      </c>
      <c r="I1425" s="101"/>
      <c r="J1425" s="101"/>
      <c r="K1425" s="101"/>
      <c r="L1425" s="126"/>
    </row>
    <row r="1426" spans="1:12" ht="15.75">
      <c r="A1426" s="136"/>
      <c r="B1426" s="136"/>
      <c r="C1426" s="136"/>
      <c r="D1426" s="99">
        <v>501010702</v>
      </c>
      <c r="E1426" s="102"/>
      <c r="F1426" s="99"/>
      <c r="G1426" s="99">
        <v>373</v>
      </c>
      <c r="H1426" s="99">
        <f>SUM(F1426:G1426)</f>
        <v>373</v>
      </c>
      <c r="I1426" s="101"/>
      <c r="J1426" s="101"/>
      <c r="K1426" s="101"/>
      <c r="L1426" s="126"/>
    </row>
    <row r="1427" spans="1:12" ht="15.75">
      <c r="A1427" s="136"/>
      <c r="B1427" s="136"/>
      <c r="C1427" s="99" t="s">
        <v>985</v>
      </c>
      <c r="D1427" s="102"/>
      <c r="E1427" s="102"/>
      <c r="F1427" s="101"/>
      <c r="G1427" s="101">
        <f>SUM(G1425:G1426)</f>
        <v>894</v>
      </c>
      <c r="H1427" s="101">
        <f>SUM(H1425:H1426)</f>
        <v>894</v>
      </c>
      <c r="I1427" s="101">
        <v>0</v>
      </c>
      <c r="J1427" s="101">
        <v>3</v>
      </c>
      <c r="K1427" s="101">
        <f>SUM(I1427:J1427)</f>
        <v>3</v>
      </c>
      <c r="L1427" s="126"/>
    </row>
    <row r="1428" spans="1:12" ht="15.75">
      <c r="A1428" s="136">
        <v>93</v>
      </c>
      <c r="B1428" s="136" t="s">
        <v>1521</v>
      </c>
      <c r="C1428" s="99" t="s">
        <v>1092</v>
      </c>
      <c r="D1428" s="99">
        <v>501010801</v>
      </c>
      <c r="E1428" s="102"/>
      <c r="F1428" s="99">
        <v>179</v>
      </c>
      <c r="G1428" s="99">
        <v>132</v>
      </c>
      <c r="H1428" s="99">
        <f>SUM(F1428:G1428)</f>
        <v>311</v>
      </c>
      <c r="I1428" s="101"/>
      <c r="J1428" s="101"/>
      <c r="K1428" s="101"/>
      <c r="L1428" s="126"/>
    </row>
    <row r="1429" spans="1:12" ht="15.75">
      <c r="A1429" s="136"/>
      <c r="B1429" s="136"/>
      <c r="C1429" s="99" t="s">
        <v>1141</v>
      </c>
      <c r="D1429" s="99">
        <v>501010802</v>
      </c>
      <c r="E1429" s="102"/>
      <c r="F1429" s="99">
        <v>121</v>
      </c>
      <c r="G1429" s="99">
        <v>119</v>
      </c>
      <c r="H1429" s="99">
        <f>SUM(F1429:G1429)</f>
        <v>240</v>
      </c>
      <c r="I1429" s="101"/>
      <c r="J1429" s="101"/>
      <c r="K1429" s="101"/>
      <c r="L1429" s="126"/>
    </row>
    <row r="1430" spans="1:12" ht="15.75">
      <c r="A1430" s="136"/>
      <c r="B1430" s="136"/>
      <c r="C1430" s="99" t="s">
        <v>985</v>
      </c>
      <c r="D1430" s="102"/>
      <c r="E1430" s="102"/>
      <c r="F1430" s="101">
        <f>SUM(F1428:F1429)</f>
        <v>300</v>
      </c>
      <c r="G1430" s="101">
        <f>SUM(G1428:G1429)</f>
        <v>251</v>
      </c>
      <c r="H1430" s="101">
        <f>SUM(H1428:H1429)</f>
        <v>551</v>
      </c>
      <c r="I1430" s="101">
        <v>1</v>
      </c>
      <c r="J1430" s="101">
        <v>1</v>
      </c>
      <c r="K1430" s="101">
        <f>SUM(I1430:J1430)</f>
        <v>2</v>
      </c>
      <c r="L1430" s="126"/>
    </row>
    <row r="1431" spans="1:12" ht="15.75">
      <c r="A1431" s="136">
        <v>94</v>
      </c>
      <c r="B1431" s="136" t="s">
        <v>1522</v>
      </c>
      <c r="C1431" s="99" t="s">
        <v>1140</v>
      </c>
      <c r="D1431" s="99">
        <v>501010803</v>
      </c>
      <c r="E1431" s="102"/>
      <c r="F1431" s="99">
        <v>581</v>
      </c>
      <c r="G1431" s="99">
        <v>484</v>
      </c>
      <c r="H1431" s="99">
        <f>SUM(F1431:G1431)</f>
        <v>1065</v>
      </c>
      <c r="I1431" s="101"/>
      <c r="J1431" s="101"/>
      <c r="K1431" s="101"/>
      <c r="L1431" s="126"/>
    </row>
    <row r="1432" spans="1:12" ht="15.75">
      <c r="A1432" s="136"/>
      <c r="B1432" s="136"/>
      <c r="C1432" s="99" t="s">
        <v>1139</v>
      </c>
      <c r="D1432" s="99">
        <v>501010804</v>
      </c>
      <c r="E1432" s="102"/>
      <c r="F1432" s="99">
        <v>51</v>
      </c>
      <c r="G1432" s="99">
        <v>36</v>
      </c>
      <c r="H1432" s="99">
        <f>SUM(F1432:G1432)</f>
        <v>87</v>
      </c>
      <c r="I1432" s="101"/>
      <c r="J1432" s="101"/>
      <c r="K1432" s="101"/>
      <c r="L1432" s="126"/>
    </row>
    <row r="1433" spans="1:12" ht="15.75">
      <c r="A1433" s="136"/>
      <c r="B1433" s="136"/>
      <c r="C1433" s="99" t="s">
        <v>1138</v>
      </c>
      <c r="D1433" s="99">
        <v>501010805</v>
      </c>
      <c r="E1433" s="102"/>
      <c r="F1433" s="99">
        <v>1</v>
      </c>
      <c r="G1433" s="99">
        <v>1</v>
      </c>
      <c r="H1433" s="99">
        <f>SUM(F1433:G1433)</f>
        <v>2</v>
      </c>
      <c r="I1433" s="101"/>
      <c r="J1433" s="101"/>
      <c r="K1433" s="101"/>
      <c r="L1433" s="126"/>
    </row>
    <row r="1434" spans="1:12" ht="15.75">
      <c r="A1434" s="136"/>
      <c r="B1434" s="136"/>
      <c r="C1434" s="99" t="s">
        <v>985</v>
      </c>
      <c r="D1434" s="102"/>
      <c r="E1434" s="102"/>
      <c r="F1434" s="101">
        <f>SUM(F1431:F1433)</f>
        <v>633</v>
      </c>
      <c r="G1434" s="101">
        <f>SUM(G1431:G1433)</f>
        <v>521</v>
      </c>
      <c r="H1434" s="101">
        <f>SUM(H1431:H1433)</f>
        <v>1154</v>
      </c>
      <c r="I1434" s="101">
        <v>2</v>
      </c>
      <c r="J1434" s="101">
        <v>2</v>
      </c>
      <c r="K1434" s="101">
        <f>SUM(I1434:J1434)</f>
        <v>4</v>
      </c>
      <c r="L1434" s="126"/>
    </row>
    <row r="1435" spans="1:12" ht="15.75">
      <c r="A1435" s="147">
        <v>95</v>
      </c>
      <c r="B1435" s="147" t="s">
        <v>1523</v>
      </c>
      <c r="C1435" s="147" t="s">
        <v>1137</v>
      </c>
      <c r="D1435" s="99">
        <v>501010902</v>
      </c>
      <c r="E1435" s="99"/>
      <c r="F1435" s="99">
        <v>678</v>
      </c>
      <c r="G1435" s="101"/>
      <c r="H1435" s="99">
        <v>678</v>
      </c>
      <c r="I1435" s="101"/>
      <c r="J1435" s="101"/>
      <c r="K1435" s="101"/>
      <c r="L1435" s="126"/>
    </row>
    <row r="1436" spans="1:12" ht="15.75">
      <c r="A1436" s="141"/>
      <c r="B1436" s="141"/>
      <c r="C1436" s="141"/>
      <c r="D1436" s="99">
        <v>501010903</v>
      </c>
      <c r="E1436" s="99"/>
      <c r="F1436" s="99">
        <v>384</v>
      </c>
      <c r="G1436" s="101"/>
      <c r="H1436" s="99">
        <v>384</v>
      </c>
      <c r="I1436" s="101"/>
      <c r="J1436" s="101"/>
      <c r="K1436" s="101"/>
      <c r="L1436" s="126"/>
    </row>
    <row r="1437" spans="1:12" ht="15.75">
      <c r="A1437" s="141"/>
      <c r="B1437" s="141"/>
      <c r="C1437" s="142"/>
      <c r="D1437" s="99">
        <v>501010904</v>
      </c>
      <c r="E1437" s="99"/>
      <c r="F1437" s="99">
        <v>345</v>
      </c>
      <c r="G1437" s="101"/>
      <c r="H1437" s="99">
        <v>345</v>
      </c>
      <c r="I1437" s="101"/>
      <c r="J1437" s="101"/>
      <c r="K1437" s="101"/>
      <c r="L1437" s="126"/>
    </row>
    <row r="1438" spans="1:12" ht="15.75">
      <c r="A1438" s="142"/>
      <c r="B1438" s="142"/>
      <c r="C1438" s="99" t="s">
        <v>867</v>
      </c>
      <c r="D1438" s="102"/>
      <c r="E1438" s="102"/>
      <c r="F1438" s="101">
        <f>SUM(F1435:F1437)</f>
        <v>1407</v>
      </c>
      <c r="G1438" s="101"/>
      <c r="H1438" s="101">
        <f>SUM(H1435:H1437)</f>
        <v>1407</v>
      </c>
      <c r="I1438" s="101">
        <v>4</v>
      </c>
      <c r="J1438" s="101">
        <v>0</v>
      </c>
      <c r="K1438" s="101">
        <f>SUM(I1438:J1438)</f>
        <v>4</v>
      </c>
      <c r="L1438" s="126"/>
    </row>
    <row r="1439" spans="1:12" ht="15.75">
      <c r="A1439" s="136">
        <v>96</v>
      </c>
      <c r="B1439" s="136" t="s">
        <v>1524</v>
      </c>
      <c r="C1439" s="136" t="s">
        <v>1137</v>
      </c>
      <c r="D1439" s="99">
        <v>501010902</v>
      </c>
      <c r="E1439" s="102"/>
      <c r="F1439" s="101"/>
      <c r="G1439" s="99">
        <v>569</v>
      </c>
      <c r="H1439" s="99">
        <v>569</v>
      </c>
      <c r="I1439" s="101"/>
      <c r="J1439" s="101"/>
      <c r="K1439" s="101"/>
      <c r="L1439" s="126"/>
    </row>
    <row r="1440" spans="1:12" ht="15.75">
      <c r="A1440" s="136"/>
      <c r="B1440" s="136"/>
      <c r="C1440" s="136"/>
      <c r="D1440" s="99">
        <v>501010903</v>
      </c>
      <c r="E1440" s="102"/>
      <c r="F1440" s="101"/>
      <c r="G1440" s="99">
        <v>321</v>
      </c>
      <c r="H1440" s="99">
        <v>321</v>
      </c>
      <c r="I1440" s="101"/>
      <c r="J1440" s="101"/>
      <c r="K1440" s="101"/>
      <c r="L1440" s="126"/>
    </row>
    <row r="1441" spans="1:12" ht="15.75">
      <c r="A1441" s="136"/>
      <c r="B1441" s="136"/>
      <c r="C1441" s="136"/>
      <c r="D1441" s="99">
        <v>501010904</v>
      </c>
      <c r="E1441" s="102"/>
      <c r="F1441" s="101"/>
      <c r="G1441" s="99">
        <v>302</v>
      </c>
      <c r="H1441" s="99">
        <v>302</v>
      </c>
      <c r="I1441" s="101"/>
      <c r="J1441" s="101"/>
      <c r="K1441" s="101"/>
      <c r="L1441" s="126"/>
    </row>
    <row r="1442" spans="1:12" ht="15.75">
      <c r="A1442" s="136"/>
      <c r="B1442" s="136"/>
      <c r="C1442" s="99" t="s">
        <v>867</v>
      </c>
      <c r="D1442" s="102"/>
      <c r="E1442" s="102"/>
      <c r="F1442" s="101"/>
      <c r="G1442" s="101">
        <f>SUM(G1439:G1441)</f>
        <v>1192</v>
      </c>
      <c r="H1442" s="101">
        <f>SUM(H1439:H1441)</f>
        <v>1192</v>
      </c>
      <c r="I1442" s="101">
        <v>0</v>
      </c>
      <c r="J1442" s="101">
        <v>4</v>
      </c>
      <c r="K1442" s="101">
        <f>SUM(I1442:J1442)</f>
        <v>4</v>
      </c>
      <c r="L1442" s="126"/>
    </row>
    <row r="1443" spans="1:12" ht="15.75">
      <c r="A1443" s="136">
        <v>97</v>
      </c>
      <c r="B1443" s="136" t="s">
        <v>1525</v>
      </c>
      <c r="C1443" s="99" t="s">
        <v>1137</v>
      </c>
      <c r="D1443" s="99">
        <v>501010901</v>
      </c>
      <c r="E1443" s="102"/>
      <c r="F1443" s="99">
        <v>493</v>
      </c>
      <c r="G1443" s="99">
        <v>404</v>
      </c>
      <c r="H1443" s="99">
        <f>SUM(F1443:G1443)</f>
        <v>897</v>
      </c>
      <c r="I1443" s="101"/>
      <c r="J1443" s="101"/>
      <c r="K1443" s="101"/>
      <c r="L1443" s="126"/>
    </row>
    <row r="1444" spans="1:12" ht="15.75">
      <c r="A1444" s="136"/>
      <c r="B1444" s="136"/>
      <c r="C1444" s="99" t="s">
        <v>1104</v>
      </c>
      <c r="D1444" s="99">
        <v>501020407</v>
      </c>
      <c r="E1444" s="102"/>
      <c r="F1444" s="99">
        <v>53</v>
      </c>
      <c r="G1444" s="99">
        <v>42</v>
      </c>
      <c r="H1444" s="99">
        <f>SUM(F1444:G1444)</f>
        <v>95</v>
      </c>
      <c r="I1444" s="101"/>
      <c r="J1444" s="101"/>
      <c r="K1444" s="101"/>
      <c r="L1444" s="126"/>
    </row>
    <row r="1445" spans="1:12" ht="15.75">
      <c r="A1445" s="136"/>
      <c r="B1445" s="136"/>
      <c r="C1445" s="99" t="s">
        <v>1104</v>
      </c>
      <c r="D1445" s="99">
        <v>501010806</v>
      </c>
      <c r="E1445" s="102"/>
      <c r="F1445" s="99">
        <v>86</v>
      </c>
      <c r="G1445" s="99">
        <v>67</v>
      </c>
      <c r="H1445" s="99">
        <f>SUM(F1445:G1445)</f>
        <v>153</v>
      </c>
      <c r="I1445" s="101"/>
      <c r="J1445" s="101"/>
      <c r="K1445" s="101"/>
      <c r="L1445" s="126"/>
    </row>
    <row r="1446" spans="1:12" ht="15.75">
      <c r="A1446" s="136"/>
      <c r="B1446" s="136"/>
      <c r="C1446" s="99" t="s">
        <v>867</v>
      </c>
      <c r="D1446" s="102"/>
      <c r="E1446" s="102"/>
      <c r="F1446" s="101">
        <f>SUM(F1443:F1445)</f>
        <v>632</v>
      </c>
      <c r="G1446" s="101">
        <f>SUM(G1443:G1445)</f>
        <v>513</v>
      </c>
      <c r="H1446" s="101">
        <f>SUM(H1443:H1445)</f>
        <v>1145</v>
      </c>
      <c r="I1446" s="101">
        <v>2</v>
      </c>
      <c r="J1446" s="101">
        <v>2</v>
      </c>
      <c r="K1446" s="101">
        <f>SUM(I1446:J1446)</f>
        <v>4</v>
      </c>
      <c r="L1446" s="126"/>
    </row>
    <row r="1447" spans="1:12" ht="15.75">
      <c r="A1447" s="136">
        <v>98</v>
      </c>
      <c r="B1447" s="136" t="s">
        <v>1526</v>
      </c>
      <c r="C1447" s="99" t="s">
        <v>1137</v>
      </c>
      <c r="D1447" s="99">
        <v>501010905</v>
      </c>
      <c r="E1447" s="99"/>
      <c r="F1447" s="99">
        <v>339</v>
      </c>
      <c r="G1447" s="101"/>
      <c r="H1447" s="99">
        <v>339</v>
      </c>
      <c r="I1447" s="101"/>
      <c r="J1447" s="101"/>
      <c r="K1447" s="101"/>
      <c r="L1447" s="126"/>
    </row>
    <row r="1448" spans="1:12" ht="15.75">
      <c r="A1448" s="136"/>
      <c r="B1448" s="136"/>
      <c r="C1448" s="99" t="s">
        <v>1137</v>
      </c>
      <c r="D1448" s="99">
        <v>501010906</v>
      </c>
      <c r="E1448" s="99"/>
      <c r="F1448" s="99">
        <v>662</v>
      </c>
      <c r="G1448" s="101"/>
      <c r="H1448" s="99">
        <v>662</v>
      </c>
      <c r="I1448" s="101"/>
      <c r="J1448" s="101"/>
      <c r="K1448" s="101"/>
      <c r="L1448" s="126"/>
    </row>
    <row r="1449" spans="1:12" ht="15.75">
      <c r="A1449" s="136"/>
      <c r="B1449" s="136"/>
      <c r="C1449" s="99" t="s">
        <v>1137</v>
      </c>
      <c r="D1449" s="99">
        <v>501010907</v>
      </c>
      <c r="E1449" s="99"/>
      <c r="F1449" s="99">
        <v>582</v>
      </c>
      <c r="G1449" s="101"/>
      <c r="H1449" s="99">
        <v>582</v>
      </c>
      <c r="I1449" s="101"/>
      <c r="J1449" s="101"/>
      <c r="K1449" s="101"/>
      <c r="L1449" s="126"/>
    </row>
    <row r="1450" spans="1:12" ht="15.75">
      <c r="A1450" s="136"/>
      <c r="B1450" s="136"/>
      <c r="C1450" s="99" t="s">
        <v>1136</v>
      </c>
      <c r="D1450" s="99">
        <v>501010908</v>
      </c>
      <c r="E1450" s="99"/>
      <c r="F1450" s="99">
        <v>0</v>
      </c>
      <c r="G1450" s="101"/>
      <c r="H1450" s="99">
        <v>0</v>
      </c>
      <c r="I1450" s="101"/>
      <c r="J1450" s="101"/>
      <c r="K1450" s="101"/>
      <c r="L1450" s="126"/>
    </row>
    <row r="1451" spans="1:12" ht="15.75">
      <c r="A1451" s="136"/>
      <c r="B1451" s="136"/>
      <c r="C1451" s="99" t="s">
        <v>985</v>
      </c>
      <c r="D1451" s="102"/>
      <c r="E1451" s="102"/>
      <c r="F1451" s="101">
        <f>SUM(F1447:F1450)</f>
        <v>1583</v>
      </c>
      <c r="G1451" s="101"/>
      <c r="H1451" s="101">
        <f>SUM(H1447:H1450)</f>
        <v>1583</v>
      </c>
      <c r="I1451" s="101">
        <v>4</v>
      </c>
      <c r="J1451" s="101">
        <v>0</v>
      </c>
      <c r="K1451" s="101">
        <f>SUM(I1451:J1451)</f>
        <v>4</v>
      </c>
      <c r="L1451" s="126"/>
    </row>
    <row r="1452" spans="1:12" ht="15.75">
      <c r="A1452" s="136">
        <v>99</v>
      </c>
      <c r="B1452" s="136" t="s">
        <v>1527</v>
      </c>
      <c r="C1452" s="99" t="s">
        <v>1137</v>
      </c>
      <c r="D1452" s="99">
        <v>501010905</v>
      </c>
      <c r="E1452" s="102"/>
      <c r="F1452" s="101"/>
      <c r="G1452" s="99">
        <v>268</v>
      </c>
      <c r="H1452" s="99">
        <v>268</v>
      </c>
      <c r="I1452" s="101"/>
      <c r="J1452" s="101"/>
      <c r="K1452" s="101"/>
      <c r="L1452" s="126"/>
    </row>
    <row r="1453" spans="1:12" ht="15.75">
      <c r="A1453" s="136"/>
      <c r="B1453" s="136"/>
      <c r="C1453" s="99" t="s">
        <v>1137</v>
      </c>
      <c r="D1453" s="99">
        <v>501010906</v>
      </c>
      <c r="E1453" s="102"/>
      <c r="F1453" s="101"/>
      <c r="G1453" s="99">
        <v>488</v>
      </c>
      <c r="H1453" s="99">
        <v>488</v>
      </c>
      <c r="I1453" s="101"/>
      <c r="J1453" s="101"/>
      <c r="K1453" s="101"/>
      <c r="L1453" s="126"/>
    </row>
    <row r="1454" spans="1:12" ht="15.75">
      <c r="A1454" s="136"/>
      <c r="B1454" s="136"/>
      <c r="C1454" s="99" t="s">
        <v>1137</v>
      </c>
      <c r="D1454" s="99">
        <v>501010907</v>
      </c>
      <c r="E1454" s="102"/>
      <c r="F1454" s="101"/>
      <c r="G1454" s="99">
        <v>480</v>
      </c>
      <c r="H1454" s="99">
        <v>480</v>
      </c>
      <c r="I1454" s="101"/>
      <c r="J1454" s="101"/>
      <c r="K1454" s="101"/>
      <c r="L1454" s="126"/>
    </row>
    <row r="1455" spans="1:12" ht="15.75">
      <c r="A1455" s="136"/>
      <c r="B1455" s="136"/>
      <c r="C1455" s="99" t="s">
        <v>1136</v>
      </c>
      <c r="D1455" s="99">
        <v>501010908</v>
      </c>
      <c r="E1455" s="102"/>
      <c r="F1455" s="101"/>
      <c r="G1455" s="99">
        <v>0</v>
      </c>
      <c r="H1455" s="99">
        <v>0</v>
      </c>
      <c r="I1455" s="101"/>
      <c r="J1455" s="101"/>
      <c r="K1455" s="101"/>
      <c r="L1455" s="126"/>
    </row>
    <row r="1456" spans="1:12" ht="15.75">
      <c r="A1456" s="136"/>
      <c r="B1456" s="136"/>
      <c r="C1456" s="99" t="s">
        <v>985</v>
      </c>
      <c r="D1456" s="102"/>
      <c r="E1456" s="102"/>
      <c r="F1456" s="101"/>
      <c r="G1456" s="101">
        <f>SUM(G1452:G1455)</f>
        <v>1236</v>
      </c>
      <c r="H1456" s="101">
        <f>SUM(H1452:H1455)</f>
        <v>1236</v>
      </c>
      <c r="I1456" s="101">
        <v>0</v>
      </c>
      <c r="J1456" s="101">
        <v>4</v>
      </c>
      <c r="K1456" s="101">
        <f>SUM(I1456:J1456)</f>
        <v>4</v>
      </c>
      <c r="L1456" s="126"/>
    </row>
    <row r="1457" spans="1:12" ht="15.75">
      <c r="A1457" s="136">
        <v>100</v>
      </c>
      <c r="B1457" s="136" t="s">
        <v>1528</v>
      </c>
      <c r="C1457" s="99" t="s">
        <v>1135</v>
      </c>
      <c r="D1457" s="99">
        <v>501011001</v>
      </c>
      <c r="E1457" s="102"/>
      <c r="F1457" s="99">
        <v>65</v>
      </c>
      <c r="G1457" s="99">
        <v>50</v>
      </c>
      <c r="H1457" s="99">
        <f>SUM(F1457:G1457)</f>
        <v>115</v>
      </c>
      <c r="I1457" s="101"/>
      <c r="J1457" s="101"/>
      <c r="K1457" s="101"/>
      <c r="L1457" s="126"/>
    </row>
    <row r="1458" spans="1:12" ht="15.75">
      <c r="A1458" s="136"/>
      <c r="B1458" s="136"/>
      <c r="C1458" s="99" t="s">
        <v>1133</v>
      </c>
      <c r="D1458" s="99">
        <v>501011003</v>
      </c>
      <c r="E1458" s="102"/>
      <c r="F1458" s="99">
        <v>233</v>
      </c>
      <c r="G1458" s="99">
        <v>172</v>
      </c>
      <c r="H1458" s="99">
        <f>SUM(F1458:G1458)</f>
        <v>405</v>
      </c>
      <c r="I1458" s="101"/>
      <c r="J1458" s="101"/>
      <c r="K1458" s="101"/>
      <c r="L1458" s="126"/>
    </row>
    <row r="1459" spans="1:12" ht="15.75">
      <c r="A1459" s="136"/>
      <c r="B1459" s="136"/>
      <c r="C1459" s="99" t="s">
        <v>1134</v>
      </c>
      <c r="D1459" s="99">
        <v>501011011</v>
      </c>
      <c r="E1459" s="102"/>
      <c r="F1459" s="99">
        <v>0</v>
      </c>
      <c r="G1459" s="101">
        <v>0</v>
      </c>
      <c r="H1459" s="101">
        <v>0</v>
      </c>
      <c r="I1459" s="101"/>
      <c r="J1459" s="101"/>
      <c r="K1459" s="101"/>
      <c r="L1459" s="126"/>
    </row>
    <row r="1460" spans="1:12" ht="15.75">
      <c r="A1460" s="136"/>
      <c r="B1460" s="136"/>
      <c r="C1460" s="99" t="s">
        <v>985</v>
      </c>
      <c r="D1460" s="102"/>
      <c r="E1460" s="102"/>
      <c r="F1460" s="101">
        <f>SUM(F1457:F1459)</f>
        <v>298</v>
      </c>
      <c r="G1460" s="101">
        <f>SUM(G1457:G1459)</f>
        <v>222</v>
      </c>
      <c r="H1460" s="101">
        <f>SUM(H1457:H1459)</f>
        <v>520</v>
      </c>
      <c r="I1460" s="101">
        <v>1</v>
      </c>
      <c r="J1460" s="101">
        <v>1</v>
      </c>
      <c r="K1460" s="101">
        <f>SUM(I1460:J1460)</f>
        <v>2</v>
      </c>
      <c r="L1460" s="126"/>
    </row>
    <row r="1461" spans="1:12" ht="15.75">
      <c r="A1461" s="136">
        <v>101</v>
      </c>
      <c r="B1461" s="136" t="s">
        <v>1529</v>
      </c>
      <c r="C1461" s="136" t="s">
        <v>1133</v>
      </c>
      <c r="D1461" s="99">
        <v>501011004</v>
      </c>
      <c r="E1461" s="102"/>
      <c r="F1461" s="99">
        <v>365</v>
      </c>
      <c r="G1461" s="99"/>
      <c r="H1461" s="99">
        <f>SUM(F1461:G1461)</f>
        <v>365</v>
      </c>
      <c r="I1461" s="101"/>
      <c r="J1461" s="101"/>
      <c r="K1461" s="101"/>
      <c r="L1461" s="126"/>
    </row>
    <row r="1462" spans="1:12" ht="15.75">
      <c r="A1462" s="136"/>
      <c r="B1462" s="136"/>
      <c r="C1462" s="136"/>
      <c r="D1462" s="99">
        <v>501011005</v>
      </c>
      <c r="E1462" s="102"/>
      <c r="F1462" s="99">
        <v>240</v>
      </c>
      <c r="G1462" s="99"/>
      <c r="H1462" s="99">
        <f>SUM(F1462:G1462)</f>
        <v>240</v>
      </c>
      <c r="I1462" s="101"/>
      <c r="J1462" s="101"/>
      <c r="K1462" s="101"/>
      <c r="L1462" s="126"/>
    </row>
    <row r="1463" spans="1:12" ht="15.75">
      <c r="A1463" s="136"/>
      <c r="B1463" s="136"/>
      <c r="C1463" s="136"/>
      <c r="D1463" s="99">
        <v>501011006</v>
      </c>
      <c r="E1463" s="102"/>
      <c r="F1463" s="99">
        <v>302</v>
      </c>
      <c r="G1463" s="99"/>
      <c r="H1463" s="99">
        <f>SUM(F1463:G1463)</f>
        <v>302</v>
      </c>
      <c r="I1463" s="101"/>
      <c r="J1463" s="101"/>
      <c r="K1463" s="101"/>
      <c r="L1463" s="126"/>
    </row>
    <row r="1464" spans="1:12" ht="15.75">
      <c r="A1464" s="136"/>
      <c r="B1464" s="136"/>
      <c r="C1464" s="136"/>
      <c r="D1464" s="99">
        <v>501011007</v>
      </c>
      <c r="E1464" s="102"/>
      <c r="F1464" s="99">
        <v>128</v>
      </c>
      <c r="G1464" s="99"/>
      <c r="H1464" s="99">
        <f>SUM(F1464:G1464)</f>
        <v>128</v>
      </c>
      <c r="I1464" s="101"/>
      <c r="J1464" s="101"/>
      <c r="K1464" s="101"/>
      <c r="L1464" s="126"/>
    </row>
    <row r="1465" spans="1:12" ht="15.75">
      <c r="A1465" s="136"/>
      <c r="B1465" s="136"/>
      <c r="C1465" s="99" t="s">
        <v>985</v>
      </c>
      <c r="D1465" s="102"/>
      <c r="E1465" s="102"/>
      <c r="F1465" s="101">
        <f>SUM(F1461:F1464)</f>
        <v>1035</v>
      </c>
      <c r="G1465" s="101"/>
      <c r="H1465" s="101">
        <f>SUM(H1461:H1464)</f>
        <v>1035</v>
      </c>
      <c r="I1465" s="101">
        <v>2</v>
      </c>
      <c r="J1465" s="101">
        <v>0</v>
      </c>
      <c r="K1465" s="101">
        <f>SUM(I1465:J1465)</f>
        <v>2</v>
      </c>
      <c r="L1465" s="126"/>
    </row>
    <row r="1466" spans="1:12" ht="15.75">
      <c r="A1466" s="136">
        <v>102</v>
      </c>
      <c r="B1466" s="136" t="s">
        <v>1530</v>
      </c>
      <c r="C1466" s="136" t="s">
        <v>1133</v>
      </c>
      <c r="D1466" s="99">
        <v>501011004</v>
      </c>
      <c r="E1466" s="102"/>
      <c r="F1466" s="99"/>
      <c r="G1466" s="99">
        <v>255</v>
      </c>
      <c r="H1466" s="99">
        <f>SUM(F1466:G1466)</f>
        <v>255</v>
      </c>
      <c r="I1466" s="101"/>
      <c r="J1466" s="101"/>
      <c r="K1466" s="101"/>
      <c r="L1466" s="126"/>
    </row>
    <row r="1467" spans="1:12" ht="15.75">
      <c r="A1467" s="136"/>
      <c r="B1467" s="136"/>
      <c r="C1467" s="136"/>
      <c r="D1467" s="99">
        <v>501011005</v>
      </c>
      <c r="E1467" s="102"/>
      <c r="F1467" s="99"/>
      <c r="G1467" s="99">
        <v>206</v>
      </c>
      <c r="H1467" s="99">
        <f>SUM(F1467:G1467)</f>
        <v>206</v>
      </c>
      <c r="I1467" s="101"/>
      <c r="J1467" s="101"/>
      <c r="K1467" s="101"/>
      <c r="L1467" s="126"/>
    </row>
    <row r="1468" spans="1:12" ht="15.75">
      <c r="A1468" s="136"/>
      <c r="B1468" s="136"/>
      <c r="C1468" s="136"/>
      <c r="D1468" s="99">
        <v>501011006</v>
      </c>
      <c r="E1468" s="102"/>
      <c r="F1468" s="99"/>
      <c r="G1468" s="99">
        <v>254</v>
      </c>
      <c r="H1468" s="99">
        <f>SUM(F1468:G1468)</f>
        <v>254</v>
      </c>
      <c r="I1468" s="101"/>
      <c r="J1468" s="101"/>
      <c r="K1468" s="101"/>
      <c r="L1468" s="126"/>
    </row>
    <row r="1469" spans="1:12" ht="15.75">
      <c r="A1469" s="136"/>
      <c r="B1469" s="136"/>
      <c r="C1469" s="136"/>
      <c r="D1469" s="99">
        <v>501011007</v>
      </c>
      <c r="E1469" s="102"/>
      <c r="F1469" s="99"/>
      <c r="G1469" s="99">
        <v>79</v>
      </c>
      <c r="H1469" s="99">
        <f>SUM(F1469:G1469)</f>
        <v>79</v>
      </c>
      <c r="I1469" s="101"/>
      <c r="J1469" s="101"/>
      <c r="K1469" s="101"/>
      <c r="L1469" s="126"/>
    </row>
    <row r="1470" spans="1:12" ht="15.75">
      <c r="A1470" s="136"/>
      <c r="B1470" s="136"/>
      <c r="C1470" s="99" t="s">
        <v>985</v>
      </c>
      <c r="D1470" s="102"/>
      <c r="E1470" s="102"/>
      <c r="F1470" s="101"/>
      <c r="G1470" s="101">
        <f>SUM(G1466:G1469)</f>
        <v>794</v>
      </c>
      <c r="H1470" s="101">
        <f>SUM(H1466:H1469)</f>
        <v>794</v>
      </c>
      <c r="I1470" s="101">
        <v>0</v>
      </c>
      <c r="J1470" s="101">
        <v>2</v>
      </c>
      <c r="K1470" s="101">
        <f>SUM(I1470:J1470)</f>
        <v>2</v>
      </c>
      <c r="L1470" s="126"/>
    </row>
    <row r="1471" spans="1:12" ht="15.75">
      <c r="A1471" s="136">
        <v>103</v>
      </c>
      <c r="B1471" s="136" t="s">
        <v>1531</v>
      </c>
      <c r="C1471" s="136" t="s">
        <v>1132</v>
      </c>
      <c r="D1471" s="99">
        <v>501011008</v>
      </c>
      <c r="E1471" s="102"/>
      <c r="F1471" s="99">
        <v>536</v>
      </c>
      <c r="G1471" s="101"/>
      <c r="H1471" s="101">
        <f>SUM(F1471:G1471)</f>
        <v>536</v>
      </c>
      <c r="I1471" s="101"/>
      <c r="J1471" s="101"/>
      <c r="K1471" s="101"/>
      <c r="L1471" s="126"/>
    </row>
    <row r="1472" spans="1:12" ht="15.75">
      <c r="A1472" s="136"/>
      <c r="B1472" s="136"/>
      <c r="C1472" s="136"/>
      <c r="D1472" s="99">
        <v>501011009</v>
      </c>
      <c r="E1472" s="102"/>
      <c r="F1472" s="99">
        <v>358</v>
      </c>
      <c r="G1472" s="101"/>
      <c r="H1472" s="101">
        <f>SUM(F1472:G1472)</f>
        <v>358</v>
      </c>
      <c r="I1472" s="101"/>
      <c r="J1472" s="101"/>
      <c r="K1472" s="101"/>
      <c r="L1472" s="126"/>
    </row>
    <row r="1473" spans="1:12" ht="15.75">
      <c r="A1473" s="136"/>
      <c r="B1473" s="136"/>
      <c r="C1473" s="99" t="s">
        <v>1132</v>
      </c>
      <c r="D1473" s="99">
        <v>501011010</v>
      </c>
      <c r="E1473" s="102"/>
      <c r="F1473" s="99">
        <v>225</v>
      </c>
      <c r="G1473" s="101"/>
      <c r="H1473" s="101">
        <f>SUM(F1473:G1473)</f>
        <v>225</v>
      </c>
      <c r="I1473" s="101"/>
      <c r="J1473" s="101"/>
      <c r="K1473" s="101"/>
      <c r="L1473" s="126"/>
    </row>
    <row r="1474" spans="1:12" ht="15.75">
      <c r="A1474" s="136"/>
      <c r="B1474" s="136"/>
      <c r="C1474" s="99" t="s">
        <v>985</v>
      </c>
      <c r="D1474" s="102"/>
      <c r="E1474" s="102"/>
      <c r="F1474" s="101">
        <f>SUM(F1471:F1473)</f>
        <v>1119</v>
      </c>
      <c r="G1474" s="101"/>
      <c r="H1474" s="101">
        <f>SUM(H1471:H1473)</f>
        <v>1119</v>
      </c>
      <c r="I1474" s="101">
        <v>2</v>
      </c>
      <c r="J1474" s="101">
        <v>0</v>
      </c>
      <c r="K1474" s="101">
        <f>SUM(I1474:J1474)</f>
        <v>2</v>
      </c>
      <c r="L1474" s="126"/>
    </row>
    <row r="1475" spans="1:12" ht="15.75">
      <c r="A1475" s="136">
        <v>104</v>
      </c>
      <c r="B1475" s="136" t="s">
        <v>1532</v>
      </c>
      <c r="C1475" s="136" t="s">
        <v>1132</v>
      </c>
      <c r="D1475" s="99">
        <v>501011008</v>
      </c>
      <c r="E1475" s="102"/>
      <c r="F1475" s="99"/>
      <c r="G1475" s="99">
        <v>495</v>
      </c>
      <c r="H1475" s="99">
        <f>SUM(F1475:G1475)</f>
        <v>495</v>
      </c>
      <c r="I1475" s="101"/>
      <c r="J1475" s="101"/>
      <c r="K1475" s="101"/>
      <c r="L1475" s="126"/>
    </row>
    <row r="1476" spans="1:12" ht="15.75">
      <c r="A1476" s="136"/>
      <c r="B1476" s="136"/>
      <c r="C1476" s="136"/>
      <c r="D1476" s="99">
        <v>501011009</v>
      </c>
      <c r="E1476" s="102"/>
      <c r="F1476" s="99"/>
      <c r="G1476" s="99">
        <v>317</v>
      </c>
      <c r="H1476" s="99">
        <f>SUM(F1476:G1476)</f>
        <v>317</v>
      </c>
      <c r="I1476" s="101"/>
      <c r="J1476" s="101"/>
      <c r="K1476" s="101"/>
      <c r="L1476" s="126"/>
    </row>
    <row r="1477" spans="1:12" ht="15.75">
      <c r="A1477" s="136"/>
      <c r="B1477" s="136"/>
      <c r="C1477" s="99" t="s">
        <v>1132</v>
      </c>
      <c r="D1477" s="99">
        <v>501011010</v>
      </c>
      <c r="E1477" s="102"/>
      <c r="F1477" s="99"/>
      <c r="G1477" s="99">
        <v>204</v>
      </c>
      <c r="H1477" s="99">
        <f>SUM(F1477:G1477)</f>
        <v>204</v>
      </c>
      <c r="I1477" s="101"/>
      <c r="J1477" s="101"/>
      <c r="K1477" s="101"/>
      <c r="L1477" s="126"/>
    </row>
    <row r="1478" spans="1:12" ht="15.75">
      <c r="A1478" s="136"/>
      <c r="B1478" s="136"/>
      <c r="C1478" s="99" t="s">
        <v>985</v>
      </c>
      <c r="D1478" s="102"/>
      <c r="E1478" s="102"/>
      <c r="F1478" s="101"/>
      <c r="G1478" s="101">
        <f>SUM(G1475:G1477)</f>
        <v>1016</v>
      </c>
      <c r="H1478" s="101">
        <f>SUM(H1475:H1477)</f>
        <v>1016</v>
      </c>
      <c r="I1478" s="101">
        <v>0</v>
      </c>
      <c r="J1478" s="101">
        <v>2</v>
      </c>
      <c r="K1478" s="101">
        <f>SUM(I1478:J1478)</f>
        <v>2</v>
      </c>
      <c r="L1478" s="126"/>
    </row>
    <row r="1479" spans="1:12" ht="15.75">
      <c r="A1479" s="136">
        <v>105</v>
      </c>
      <c r="B1479" s="136" t="s">
        <v>1533</v>
      </c>
      <c r="C1479" s="136" t="s">
        <v>1131</v>
      </c>
      <c r="D1479" s="99">
        <v>501010703</v>
      </c>
      <c r="E1479" s="102"/>
      <c r="F1479" s="99">
        <v>455</v>
      </c>
      <c r="G1479" s="101"/>
      <c r="H1479" s="101">
        <f>SUM(F1479:G1479)</f>
        <v>455</v>
      </c>
      <c r="I1479" s="101"/>
      <c r="J1479" s="101"/>
      <c r="K1479" s="101"/>
      <c r="L1479" s="126"/>
    </row>
    <row r="1480" spans="1:12" ht="15.75">
      <c r="A1480" s="136"/>
      <c r="B1480" s="136"/>
      <c r="C1480" s="148"/>
      <c r="D1480" s="99">
        <v>501010704</v>
      </c>
      <c r="E1480" s="102"/>
      <c r="F1480" s="99">
        <v>382</v>
      </c>
      <c r="G1480" s="101"/>
      <c r="H1480" s="101">
        <f>SUM(F1480:G1480)</f>
        <v>382</v>
      </c>
      <c r="I1480" s="101"/>
      <c r="J1480" s="101"/>
      <c r="K1480" s="101"/>
      <c r="L1480" s="126"/>
    </row>
    <row r="1481" spans="1:12" ht="15.75">
      <c r="A1481" s="136"/>
      <c r="B1481" s="136"/>
      <c r="C1481" s="99" t="s">
        <v>985</v>
      </c>
      <c r="D1481" s="102"/>
      <c r="E1481" s="102"/>
      <c r="F1481" s="101">
        <f>SUM(F1479:F1480)</f>
        <v>837</v>
      </c>
      <c r="G1481" s="101"/>
      <c r="H1481" s="101">
        <f>SUM(H1479:H1480)</f>
        <v>837</v>
      </c>
      <c r="I1481" s="101">
        <v>4</v>
      </c>
      <c r="J1481" s="101">
        <v>0</v>
      </c>
      <c r="K1481" s="101">
        <f>SUM(I1481:J1481)</f>
        <v>4</v>
      </c>
      <c r="L1481" s="126"/>
    </row>
    <row r="1482" spans="1:12" ht="15.75">
      <c r="A1482" s="136">
        <v>106</v>
      </c>
      <c r="B1482" s="136" t="s">
        <v>1534</v>
      </c>
      <c r="C1482" s="136" t="s">
        <v>1131</v>
      </c>
      <c r="D1482" s="99">
        <v>501010703</v>
      </c>
      <c r="E1482" s="102"/>
      <c r="F1482" s="99"/>
      <c r="G1482" s="99">
        <v>389</v>
      </c>
      <c r="H1482" s="99">
        <f>SUM(F1482:G1482)</f>
        <v>389</v>
      </c>
      <c r="I1482" s="101"/>
      <c r="J1482" s="101"/>
      <c r="K1482" s="101"/>
      <c r="L1482" s="126"/>
    </row>
    <row r="1483" spans="1:12" ht="15.75">
      <c r="A1483" s="136"/>
      <c r="B1483" s="136"/>
      <c r="C1483" s="148"/>
      <c r="D1483" s="99">
        <v>501010704</v>
      </c>
      <c r="E1483" s="102"/>
      <c r="F1483" s="99"/>
      <c r="G1483" s="99">
        <v>317</v>
      </c>
      <c r="H1483" s="99">
        <f>SUM(F1483:G1483)</f>
        <v>317</v>
      </c>
      <c r="I1483" s="101"/>
      <c r="J1483" s="101"/>
      <c r="K1483" s="101"/>
      <c r="L1483" s="126"/>
    </row>
    <row r="1484" spans="1:12" ht="15.75">
      <c r="A1484" s="136"/>
      <c r="B1484" s="136"/>
      <c r="C1484" s="99" t="s">
        <v>985</v>
      </c>
      <c r="D1484" s="102"/>
      <c r="E1484" s="102"/>
      <c r="F1484" s="101"/>
      <c r="G1484" s="101">
        <f>SUM(G1482:G1483)</f>
        <v>706</v>
      </c>
      <c r="H1484" s="101">
        <f>SUM(H1482:H1483)</f>
        <v>706</v>
      </c>
      <c r="I1484" s="101">
        <v>0</v>
      </c>
      <c r="J1484" s="101">
        <v>3</v>
      </c>
      <c r="K1484" s="101">
        <f>SUM(I1484:J1484)</f>
        <v>3</v>
      </c>
      <c r="L1484" s="126"/>
    </row>
    <row r="1485" spans="1:12" ht="15.75">
      <c r="A1485" s="136">
        <v>107</v>
      </c>
      <c r="B1485" s="136" t="s">
        <v>1535</v>
      </c>
      <c r="C1485" s="136" t="s">
        <v>1130</v>
      </c>
      <c r="D1485" s="99">
        <v>501011101</v>
      </c>
      <c r="E1485" s="102"/>
      <c r="F1485" s="99">
        <v>280</v>
      </c>
      <c r="G1485" s="99"/>
      <c r="H1485" s="99">
        <v>280</v>
      </c>
      <c r="I1485" s="101"/>
      <c r="J1485" s="101"/>
      <c r="K1485" s="101"/>
      <c r="L1485" s="126"/>
    </row>
    <row r="1486" spans="1:12" ht="15.75">
      <c r="A1486" s="136"/>
      <c r="B1486" s="136"/>
      <c r="C1486" s="136"/>
      <c r="D1486" s="99">
        <v>501011102</v>
      </c>
      <c r="E1486" s="102"/>
      <c r="F1486" s="99">
        <v>435</v>
      </c>
      <c r="G1486" s="99"/>
      <c r="H1486" s="99">
        <v>435</v>
      </c>
      <c r="I1486" s="101"/>
      <c r="J1486" s="101"/>
      <c r="K1486" s="101"/>
      <c r="L1486" s="126"/>
    </row>
    <row r="1487" spans="1:12" ht="15.75">
      <c r="A1487" s="136"/>
      <c r="B1487" s="136"/>
      <c r="C1487" s="136"/>
      <c r="D1487" s="99">
        <v>501011103</v>
      </c>
      <c r="E1487" s="102"/>
      <c r="F1487" s="99">
        <v>156</v>
      </c>
      <c r="G1487" s="99"/>
      <c r="H1487" s="99">
        <v>156</v>
      </c>
      <c r="I1487" s="101"/>
      <c r="J1487" s="101"/>
      <c r="K1487" s="101"/>
      <c r="L1487" s="126"/>
    </row>
    <row r="1488" spans="1:12" ht="15.75">
      <c r="A1488" s="136"/>
      <c r="B1488" s="136"/>
      <c r="C1488" s="136" t="s">
        <v>1130</v>
      </c>
      <c r="D1488" s="99">
        <v>501011104</v>
      </c>
      <c r="E1488" s="102"/>
      <c r="F1488" s="99">
        <v>862</v>
      </c>
      <c r="G1488" s="101"/>
      <c r="H1488" s="99">
        <v>862</v>
      </c>
      <c r="I1488" s="101"/>
      <c r="J1488" s="101"/>
      <c r="K1488" s="101"/>
      <c r="L1488" s="126"/>
    </row>
    <row r="1489" spans="1:12" ht="15.75">
      <c r="A1489" s="136"/>
      <c r="B1489" s="136"/>
      <c r="C1489" s="136"/>
      <c r="D1489" s="99">
        <v>501011105</v>
      </c>
      <c r="E1489" s="102"/>
      <c r="F1489" s="99">
        <v>367</v>
      </c>
      <c r="G1489" s="101"/>
      <c r="H1489" s="99">
        <v>367</v>
      </c>
      <c r="I1489" s="101"/>
      <c r="J1489" s="101"/>
      <c r="K1489" s="101"/>
      <c r="L1489" s="126"/>
    </row>
    <row r="1490" spans="1:12" ht="15.75">
      <c r="A1490" s="136"/>
      <c r="B1490" s="136"/>
      <c r="C1490" s="99" t="s">
        <v>1129</v>
      </c>
      <c r="D1490" s="99">
        <v>501011106</v>
      </c>
      <c r="E1490" s="102"/>
      <c r="F1490" s="99">
        <v>30</v>
      </c>
      <c r="G1490" s="101"/>
      <c r="H1490" s="99">
        <v>30</v>
      </c>
      <c r="I1490" s="101"/>
      <c r="J1490" s="101"/>
      <c r="K1490" s="101"/>
      <c r="L1490" s="126"/>
    </row>
    <row r="1491" spans="1:12" ht="15.75">
      <c r="A1491" s="136"/>
      <c r="B1491" s="136"/>
      <c r="C1491" s="99" t="s">
        <v>985</v>
      </c>
      <c r="D1491" s="102"/>
      <c r="E1491" s="102"/>
      <c r="F1491" s="101">
        <f>SUM(F1485:F1490)</f>
        <v>2130</v>
      </c>
      <c r="G1491" s="101"/>
      <c r="H1491" s="101">
        <f>SUM(H1485:H1490)</f>
        <v>2130</v>
      </c>
      <c r="I1491" s="101">
        <v>4</v>
      </c>
      <c r="J1491" s="101">
        <v>0</v>
      </c>
      <c r="K1491" s="101">
        <f>SUM(I1491:J1491)</f>
        <v>4</v>
      </c>
      <c r="L1491" s="126"/>
    </row>
    <row r="1492" spans="1:12" ht="15.75">
      <c r="A1492" s="136">
        <v>108</v>
      </c>
      <c r="B1492" s="136" t="s">
        <v>1536</v>
      </c>
      <c r="C1492" s="136" t="s">
        <v>1130</v>
      </c>
      <c r="D1492" s="99">
        <v>501011101</v>
      </c>
      <c r="E1492" s="102"/>
      <c r="F1492" s="101"/>
      <c r="G1492" s="99">
        <v>225</v>
      </c>
      <c r="H1492" s="99">
        <v>218</v>
      </c>
      <c r="I1492" s="101"/>
      <c r="J1492" s="101"/>
      <c r="K1492" s="101"/>
      <c r="L1492" s="126"/>
    </row>
    <row r="1493" spans="1:12" ht="15.75">
      <c r="A1493" s="136"/>
      <c r="B1493" s="136"/>
      <c r="C1493" s="136"/>
      <c r="D1493" s="99">
        <v>501011102</v>
      </c>
      <c r="E1493" s="102"/>
      <c r="F1493" s="101"/>
      <c r="G1493" s="99">
        <v>355</v>
      </c>
      <c r="H1493" s="99">
        <v>366</v>
      </c>
      <c r="I1493" s="101"/>
      <c r="J1493" s="101"/>
      <c r="K1493" s="101"/>
      <c r="L1493" s="126"/>
    </row>
    <row r="1494" spans="1:12" ht="15.75">
      <c r="A1494" s="136"/>
      <c r="B1494" s="136"/>
      <c r="C1494" s="136"/>
      <c r="D1494" s="99">
        <v>501011103</v>
      </c>
      <c r="E1494" s="102"/>
      <c r="F1494" s="101"/>
      <c r="G1494" s="99">
        <v>123</v>
      </c>
      <c r="H1494" s="99">
        <v>113</v>
      </c>
      <c r="I1494" s="101"/>
      <c r="J1494" s="101"/>
      <c r="K1494" s="101"/>
      <c r="L1494" s="126"/>
    </row>
    <row r="1495" spans="1:12" ht="15.75">
      <c r="A1495" s="136"/>
      <c r="B1495" s="136"/>
      <c r="C1495" s="136" t="s">
        <v>1130</v>
      </c>
      <c r="D1495" s="99">
        <v>501011104</v>
      </c>
      <c r="E1495" s="102"/>
      <c r="F1495" s="101"/>
      <c r="G1495" s="99">
        <v>641</v>
      </c>
      <c r="H1495" s="99">
        <v>613</v>
      </c>
      <c r="I1495" s="101"/>
      <c r="J1495" s="101"/>
      <c r="K1495" s="101"/>
      <c r="L1495" s="126"/>
    </row>
    <row r="1496" spans="1:12" ht="15.75">
      <c r="A1496" s="136"/>
      <c r="B1496" s="136"/>
      <c r="C1496" s="136"/>
      <c r="D1496" s="99">
        <v>501011105</v>
      </c>
      <c r="E1496" s="102"/>
      <c r="F1496" s="101"/>
      <c r="G1496" s="99">
        <v>199</v>
      </c>
      <c r="H1496" s="99">
        <v>120</v>
      </c>
      <c r="I1496" s="101"/>
      <c r="J1496" s="101"/>
      <c r="K1496" s="101"/>
      <c r="L1496" s="126"/>
    </row>
    <row r="1497" spans="1:12" ht="15.75">
      <c r="A1497" s="136"/>
      <c r="B1497" s="136"/>
      <c r="C1497" s="99" t="s">
        <v>1129</v>
      </c>
      <c r="D1497" s="99">
        <v>501011106</v>
      </c>
      <c r="E1497" s="102"/>
      <c r="F1497" s="101"/>
      <c r="G1497" s="99">
        <v>16</v>
      </c>
      <c r="H1497" s="99">
        <v>19</v>
      </c>
      <c r="I1497" s="101"/>
      <c r="J1497" s="101"/>
      <c r="K1497" s="101"/>
      <c r="L1497" s="126"/>
    </row>
    <row r="1498" spans="1:12" ht="15.75">
      <c r="A1498" s="136"/>
      <c r="B1498" s="136"/>
      <c r="C1498" s="99" t="s">
        <v>985</v>
      </c>
      <c r="D1498" s="102"/>
      <c r="E1498" s="102"/>
      <c r="F1498" s="101"/>
      <c r="G1498" s="101">
        <f>SUM(G1492:G1497)</f>
        <v>1559</v>
      </c>
      <c r="H1498" s="101">
        <f>SUM(H1492:H1497)</f>
        <v>1449</v>
      </c>
      <c r="I1498" s="101">
        <v>0</v>
      </c>
      <c r="J1498" s="101">
        <v>4</v>
      </c>
      <c r="K1498" s="101">
        <f>SUM(I1498:J1498)</f>
        <v>4</v>
      </c>
      <c r="L1498" s="126"/>
    </row>
    <row r="1499" spans="1:12" ht="15.75">
      <c r="A1499" s="136">
        <v>109</v>
      </c>
      <c r="B1499" s="136" t="s">
        <v>1537</v>
      </c>
      <c r="C1499" s="136" t="s">
        <v>1128</v>
      </c>
      <c r="D1499" s="99">
        <v>501011107</v>
      </c>
      <c r="E1499" s="102"/>
      <c r="F1499" s="99">
        <v>480</v>
      </c>
      <c r="G1499" s="101"/>
      <c r="H1499" s="99">
        <v>467</v>
      </c>
      <c r="I1499" s="101"/>
      <c r="J1499" s="101"/>
      <c r="K1499" s="101"/>
      <c r="L1499" s="126"/>
    </row>
    <row r="1500" spans="1:12" ht="15.75">
      <c r="A1500" s="136"/>
      <c r="B1500" s="136"/>
      <c r="C1500" s="136"/>
      <c r="D1500" s="99">
        <v>501011108</v>
      </c>
      <c r="E1500" s="102"/>
      <c r="F1500" s="99">
        <v>495</v>
      </c>
      <c r="G1500" s="101"/>
      <c r="H1500" s="99">
        <v>506</v>
      </c>
      <c r="I1500" s="101"/>
      <c r="J1500" s="101"/>
      <c r="K1500" s="101"/>
      <c r="L1500" s="126"/>
    </row>
    <row r="1501" spans="1:12" ht="15.75">
      <c r="A1501" s="136"/>
      <c r="B1501" s="136"/>
      <c r="C1501" s="148"/>
      <c r="D1501" s="99">
        <v>501011109</v>
      </c>
      <c r="E1501" s="102"/>
      <c r="F1501" s="99">
        <v>139</v>
      </c>
      <c r="G1501" s="101"/>
      <c r="H1501" s="99">
        <v>139</v>
      </c>
      <c r="I1501" s="101"/>
      <c r="J1501" s="101"/>
      <c r="K1501" s="101"/>
      <c r="L1501" s="126"/>
    </row>
    <row r="1502" spans="1:12" ht="15.75">
      <c r="A1502" s="136"/>
      <c r="B1502" s="136"/>
      <c r="C1502" s="99" t="s">
        <v>985</v>
      </c>
      <c r="D1502" s="102"/>
      <c r="E1502" s="102"/>
      <c r="F1502" s="101">
        <f>SUM(F1499:F1501)</f>
        <v>1114</v>
      </c>
      <c r="G1502" s="101"/>
      <c r="H1502" s="101">
        <f>SUM(H1499:H1501)</f>
        <v>1112</v>
      </c>
      <c r="I1502" s="101">
        <v>4</v>
      </c>
      <c r="J1502" s="101">
        <v>0</v>
      </c>
      <c r="K1502" s="101">
        <f>SUM(I1502:J1502)</f>
        <v>4</v>
      </c>
      <c r="L1502" s="126"/>
    </row>
    <row r="1503" spans="1:12" ht="15.75">
      <c r="A1503" s="136">
        <v>110</v>
      </c>
      <c r="B1503" s="136" t="s">
        <v>1538</v>
      </c>
      <c r="C1503" s="136" t="s">
        <v>1128</v>
      </c>
      <c r="D1503" s="99">
        <v>501011107</v>
      </c>
      <c r="E1503" s="102"/>
      <c r="F1503" s="101"/>
      <c r="G1503" s="99">
        <v>433</v>
      </c>
      <c r="H1503" s="99">
        <v>427</v>
      </c>
      <c r="I1503" s="101"/>
      <c r="J1503" s="101"/>
      <c r="K1503" s="101"/>
      <c r="L1503" s="126"/>
    </row>
    <row r="1504" spans="1:12" ht="15.75">
      <c r="A1504" s="136"/>
      <c r="B1504" s="136"/>
      <c r="C1504" s="136"/>
      <c r="D1504" s="99">
        <v>501011108</v>
      </c>
      <c r="E1504" s="102"/>
      <c r="F1504" s="101"/>
      <c r="G1504" s="99">
        <v>427</v>
      </c>
      <c r="H1504" s="99">
        <v>438</v>
      </c>
      <c r="I1504" s="101"/>
      <c r="J1504" s="101"/>
      <c r="K1504" s="101"/>
      <c r="L1504" s="126"/>
    </row>
    <row r="1505" spans="1:12" ht="15.75">
      <c r="A1505" s="136"/>
      <c r="B1505" s="136"/>
      <c r="C1505" s="148"/>
      <c r="D1505" s="99">
        <v>501011109</v>
      </c>
      <c r="E1505" s="102"/>
      <c r="F1505" s="101"/>
      <c r="G1505" s="99">
        <v>108</v>
      </c>
      <c r="H1505" s="99">
        <v>107</v>
      </c>
      <c r="I1505" s="101"/>
      <c r="J1505" s="101"/>
      <c r="K1505" s="101"/>
      <c r="L1505" s="126"/>
    </row>
    <row r="1506" spans="1:12" ht="15.75">
      <c r="A1506" s="136"/>
      <c r="B1506" s="136"/>
      <c r="C1506" s="99" t="s">
        <v>867</v>
      </c>
      <c r="D1506" s="102"/>
      <c r="E1506" s="102"/>
      <c r="F1506" s="101"/>
      <c r="G1506" s="101">
        <f>SUM(G1503:G1505)</f>
        <v>968</v>
      </c>
      <c r="H1506" s="101">
        <f>SUM(H1503:H1505)</f>
        <v>972</v>
      </c>
      <c r="I1506" s="101">
        <v>0</v>
      </c>
      <c r="J1506" s="101">
        <v>3</v>
      </c>
      <c r="K1506" s="101">
        <f>SUM(I1506:J1506)</f>
        <v>3</v>
      </c>
      <c r="L1506" s="126"/>
    </row>
    <row r="1507" spans="1:12" ht="15.75">
      <c r="A1507" s="136">
        <v>111</v>
      </c>
      <c r="B1507" s="136" t="s">
        <v>1539</v>
      </c>
      <c r="C1507" s="136" t="s">
        <v>1128</v>
      </c>
      <c r="D1507" s="99">
        <v>501011110</v>
      </c>
      <c r="E1507" s="102"/>
      <c r="F1507" s="99">
        <v>281</v>
      </c>
      <c r="G1507" s="99"/>
      <c r="H1507" s="99">
        <v>282</v>
      </c>
      <c r="I1507" s="101"/>
      <c r="J1507" s="101"/>
      <c r="K1507" s="101"/>
      <c r="L1507" s="126"/>
    </row>
    <row r="1508" spans="1:12" ht="15.75">
      <c r="A1508" s="136"/>
      <c r="B1508" s="136"/>
      <c r="C1508" s="136"/>
      <c r="D1508" s="99">
        <v>501011111</v>
      </c>
      <c r="E1508" s="102"/>
      <c r="F1508" s="99">
        <v>466</v>
      </c>
      <c r="G1508" s="99"/>
      <c r="H1508" s="99">
        <v>463</v>
      </c>
      <c r="I1508" s="101"/>
      <c r="J1508" s="101"/>
      <c r="K1508" s="101"/>
      <c r="L1508" s="126"/>
    </row>
    <row r="1509" spans="1:12" ht="15.75">
      <c r="A1509" s="136"/>
      <c r="B1509" s="136"/>
      <c r="C1509" s="99" t="s">
        <v>966</v>
      </c>
      <c r="D1509" s="99">
        <v>501011112</v>
      </c>
      <c r="E1509" s="102"/>
      <c r="F1509" s="99">
        <v>208</v>
      </c>
      <c r="G1509" s="99"/>
      <c r="H1509" s="99">
        <v>202</v>
      </c>
      <c r="I1509" s="101"/>
      <c r="J1509" s="101"/>
      <c r="K1509" s="101"/>
      <c r="L1509" s="126"/>
    </row>
    <row r="1510" spans="1:12" ht="15.75">
      <c r="A1510" s="136"/>
      <c r="B1510" s="136"/>
      <c r="C1510" s="99" t="s">
        <v>985</v>
      </c>
      <c r="D1510" s="102"/>
      <c r="E1510" s="102"/>
      <c r="F1510" s="101">
        <f>SUM(F1507:F1509)</f>
        <v>955</v>
      </c>
      <c r="G1510" s="101"/>
      <c r="H1510" s="101">
        <f>SUM(H1507:H1509)</f>
        <v>947</v>
      </c>
      <c r="I1510" s="101">
        <v>3</v>
      </c>
      <c r="J1510" s="101">
        <v>0</v>
      </c>
      <c r="K1510" s="101">
        <f>SUM(I1510:J1510)</f>
        <v>3</v>
      </c>
      <c r="L1510" s="126"/>
    </row>
    <row r="1511" spans="1:12" ht="15.75">
      <c r="A1511" s="136">
        <v>112</v>
      </c>
      <c r="B1511" s="136" t="s">
        <v>1540</v>
      </c>
      <c r="C1511" s="136" t="s">
        <v>1128</v>
      </c>
      <c r="D1511" s="99">
        <v>501011110</v>
      </c>
      <c r="E1511" s="102"/>
      <c r="F1511" s="101"/>
      <c r="G1511" s="99">
        <v>239</v>
      </c>
      <c r="H1511" s="99">
        <v>239</v>
      </c>
      <c r="I1511" s="101"/>
      <c r="J1511" s="101"/>
      <c r="K1511" s="101"/>
      <c r="L1511" s="126"/>
    </row>
    <row r="1512" spans="1:12" ht="15.75">
      <c r="A1512" s="136"/>
      <c r="B1512" s="136"/>
      <c r="C1512" s="136"/>
      <c r="D1512" s="99">
        <v>501011111</v>
      </c>
      <c r="E1512" s="102"/>
      <c r="F1512" s="101"/>
      <c r="G1512" s="99">
        <v>402</v>
      </c>
      <c r="H1512" s="99">
        <v>404</v>
      </c>
      <c r="I1512" s="101"/>
      <c r="J1512" s="101"/>
      <c r="K1512" s="101"/>
      <c r="L1512" s="126"/>
    </row>
    <row r="1513" spans="1:12" ht="15.75">
      <c r="A1513" s="136"/>
      <c r="B1513" s="136"/>
      <c r="C1513" s="99" t="s">
        <v>966</v>
      </c>
      <c r="D1513" s="99">
        <v>501011112</v>
      </c>
      <c r="E1513" s="102"/>
      <c r="F1513" s="101"/>
      <c r="G1513" s="99">
        <v>180</v>
      </c>
      <c r="H1513" s="99">
        <v>183</v>
      </c>
      <c r="I1513" s="101"/>
      <c r="J1513" s="101"/>
      <c r="K1513" s="101"/>
      <c r="L1513" s="126"/>
    </row>
    <row r="1514" spans="1:12" ht="15.75">
      <c r="A1514" s="136"/>
      <c r="B1514" s="136"/>
      <c r="C1514" s="99" t="s">
        <v>985</v>
      </c>
      <c r="D1514" s="102"/>
      <c r="E1514" s="102"/>
      <c r="F1514" s="101"/>
      <c r="G1514" s="101">
        <f>SUM(G1511:G1513)</f>
        <v>821</v>
      </c>
      <c r="H1514" s="101">
        <f>SUM(H1511:H1513)</f>
        <v>826</v>
      </c>
      <c r="I1514" s="101">
        <v>0</v>
      </c>
      <c r="J1514" s="101">
        <v>3</v>
      </c>
      <c r="K1514" s="101">
        <f>SUM(I1514:J1514)</f>
        <v>3</v>
      </c>
      <c r="L1514" s="126"/>
    </row>
    <row r="1515" spans="1:12" ht="15.75">
      <c r="A1515" s="136">
        <v>113</v>
      </c>
      <c r="B1515" s="136" t="s">
        <v>1541</v>
      </c>
      <c r="C1515" s="136" t="s">
        <v>1127</v>
      </c>
      <c r="D1515" s="99">
        <v>501011201</v>
      </c>
      <c r="E1515" s="102"/>
      <c r="F1515" s="99">
        <v>208</v>
      </c>
      <c r="G1515" s="101"/>
      <c r="H1515" s="99">
        <v>208</v>
      </c>
      <c r="I1515" s="101"/>
      <c r="J1515" s="101"/>
      <c r="K1515" s="101"/>
      <c r="L1515" s="126"/>
    </row>
    <row r="1516" spans="1:12" ht="15.75">
      <c r="A1516" s="136"/>
      <c r="B1516" s="136"/>
      <c r="C1516" s="136"/>
      <c r="D1516" s="99">
        <v>501011202</v>
      </c>
      <c r="E1516" s="102"/>
      <c r="F1516" s="99">
        <v>257</v>
      </c>
      <c r="G1516" s="101"/>
      <c r="H1516" s="99">
        <v>257</v>
      </c>
      <c r="I1516" s="101"/>
      <c r="J1516" s="101"/>
      <c r="K1516" s="101"/>
      <c r="L1516" s="126"/>
    </row>
    <row r="1517" spans="1:12" ht="15.75">
      <c r="A1517" s="136"/>
      <c r="B1517" s="136"/>
      <c r="C1517" s="136"/>
      <c r="D1517" s="99">
        <v>501011203</v>
      </c>
      <c r="E1517" s="102"/>
      <c r="F1517" s="99">
        <v>127</v>
      </c>
      <c r="G1517" s="101"/>
      <c r="H1517" s="99">
        <v>127</v>
      </c>
      <c r="I1517" s="101"/>
      <c r="J1517" s="101"/>
      <c r="K1517" s="101"/>
      <c r="L1517" s="126"/>
    </row>
    <row r="1518" spans="1:12" ht="15.75">
      <c r="A1518" s="136"/>
      <c r="B1518" s="136"/>
      <c r="C1518" s="136"/>
      <c r="D1518" s="99">
        <v>501011204</v>
      </c>
      <c r="E1518" s="102"/>
      <c r="F1518" s="99">
        <v>525</v>
      </c>
      <c r="G1518" s="101"/>
      <c r="H1518" s="99">
        <v>525</v>
      </c>
      <c r="I1518" s="101"/>
      <c r="J1518" s="101"/>
      <c r="K1518" s="101"/>
      <c r="L1518" s="126"/>
    </row>
    <row r="1519" spans="1:12" ht="15.75">
      <c r="A1519" s="136"/>
      <c r="B1519" s="136"/>
      <c r="C1519" s="99" t="s">
        <v>985</v>
      </c>
      <c r="D1519" s="102"/>
      <c r="E1519" s="102"/>
      <c r="F1519" s="101">
        <f>SUM(F1515:F1518)</f>
        <v>1117</v>
      </c>
      <c r="G1519" s="101"/>
      <c r="H1519" s="101">
        <f>SUM(H1515:H1518)</f>
        <v>1117</v>
      </c>
      <c r="I1519" s="101">
        <v>4</v>
      </c>
      <c r="J1519" s="101">
        <v>0</v>
      </c>
      <c r="K1519" s="101">
        <f>SUM(I1519:J1519)</f>
        <v>4</v>
      </c>
      <c r="L1519" s="126"/>
    </row>
    <row r="1520" spans="1:12" ht="15.75">
      <c r="A1520" s="136">
        <v>114</v>
      </c>
      <c r="B1520" s="136" t="s">
        <v>1542</v>
      </c>
      <c r="C1520" s="136" t="s">
        <v>1127</v>
      </c>
      <c r="D1520" s="99">
        <v>501011201</v>
      </c>
      <c r="E1520" s="102"/>
      <c r="F1520" s="101"/>
      <c r="G1520" s="99">
        <v>181</v>
      </c>
      <c r="H1520" s="99">
        <v>181</v>
      </c>
      <c r="I1520" s="101"/>
      <c r="J1520" s="101"/>
      <c r="K1520" s="101"/>
      <c r="L1520" s="126"/>
    </row>
    <row r="1521" spans="1:12" ht="15.75">
      <c r="A1521" s="136"/>
      <c r="B1521" s="136"/>
      <c r="C1521" s="136"/>
      <c r="D1521" s="99">
        <v>501011202</v>
      </c>
      <c r="E1521" s="102"/>
      <c r="F1521" s="101"/>
      <c r="G1521" s="99">
        <v>237</v>
      </c>
      <c r="H1521" s="99">
        <v>237</v>
      </c>
      <c r="I1521" s="101"/>
      <c r="J1521" s="101"/>
      <c r="K1521" s="101"/>
      <c r="L1521" s="126"/>
    </row>
    <row r="1522" spans="1:12" ht="15.75">
      <c r="A1522" s="136"/>
      <c r="B1522" s="136"/>
      <c r="C1522" s="136"/>
      <c r="D1522" s="99">
        <v>501011203</v>
      </c>
      <c r="E1522" s="102"/>
      <c r="F1522" s="101"/>
      <c r="G1522" s="99">
        <v>122</v>
      </c>
      <c r="H1522" s="99">
        <v>122</v>
      </c>
      <c r="I1522" s="101"/>
      <c r="J1522" s="101"/>
      <c r="K1522" s="101"/>
      <c r="L1522" s="126"/>
    </row>
    <row r="1523" spans="1:12" ht="15.75">
      <c r="A1523" s="136"/>
      <c r="B1523" s="136"/>
      <c r="C1523" s="136"/>
      <c r="D1523" s="99">
        <v>501011204</v>
      </c>
      <c r="E1523" s="102"/>
      <c r="F1523" s="101"/>
      <c r="G1523" s="99">
        <v>422</v>
      </c>
      <c r="H1523" s="99">
        <v>422</v>
      </c>
      <c r="I1523" s="101"/>
      <c r="J1523" s="101"/>
      <c r="K1523" s="101"/>
      <c r="L1523" s="126"/>
    </row>
    <row r="1524" spans="1:12" ht="15.75">
      <c r="A1524" s="136"/>
      <c r="B1524" s="136"/>
      <c r="C1524" s="99" t="s">
        <v>985</v>
      </c>
      <c r="D1524" s="102"/>
      <c r="E1524" s="102"/>
      <c r="F1524" s="101"/>
      <c r="G1524" s="101">
        <f>SUM(G1520:G1523)</f>
        <v>962</v>
      </c>
      <c r="H1524" s="101">
        <f>SUM(H1520:H1523)</f>
        <v>962</v>
      </c>
      <c r="I1524" s="101">
        <v>0</v>
      </c>
      <c r="J1524" s="101">
        <v>3</v>
      </c>
      <c r="K1524" s="101">
        <f>SUM(I1524:J1524)</f>
        <v>3</v>
      </c>
      <c r="L1524" s="126"/>
    </row>
    <row r="1525" spans="1:12" ht="15.75">
      <c r="A1525" s="136">
        <v>115</v>
      </c>
      <c r="B1525" s="136" t="s">
        <v>1543</v>
      </c>
      <c r="C1525" s="136" t="s">
        <v>1127</v>
      </c>
      <c r="D1525" s="99">
        <v>501011205</v>
      </c>
      <c r="E1525" s="102"/>
      <c r="F1525" s="99">
        <v>741</v>
      </c>
      <c r="G1525" s="101"/>
      <c r="H1525" s="99">
        <v>741</v>
      </c>
      <c r="I1525" s="101"/>
      <c r="J1525" s="101"/>
      <c r="K1525" s="101"/>
      <c r="L1525" s="126"/>
    </row>
    <row r="1526" spans="1:12" ht="15.75">
      <c r="A1526" s="136"/>
      <c r="B1526" s="136"/>
      <c r="C1526" s="136"/>
      <c r="D1526" s="99">
        <v>501011206</v>
      </c>
      <c r="E1526" s="102"/>
      <c r="F1526" s="99">
        <v>15</v>
      </c>
      <c r="G1526" s="101"/>
      <c r="H1526" s="99">
        <v>15</v>
      </c>
      <c r="I1526" s="101"/>
      <c r="J1526" s="101"/>
      <c r="K1526" s="101"/>
      <c r="L1526" s="126"/>
    </row>
    <row r="1527" spans="1:12" ht="15.75">
      <c r="A1527" s="136"/>
      <c r="B1527" s="136"/>
      <c r="C1527" s="136"/>
      <c r="D1527" s="99">
        <v>501011207</v>
      </c>
      <c r="E1527" s="102"/>
      <c r="F1527" s="99">
        <v>261</v>
      </c>
      <c r="G1527" s="101"/>
      <c r="H1527" s="99">
        <v>261</v>
      </c>
      <c r="I1527" s="101"/>
      <c r="J1527" s="101"/>
      <c r="K1527" s="101"/>
      <c r="L1527" s="126"/>
    </row>
    <row r="1528" spans="1:12" ht="15.75">
      <c r="A1528" s="136"/>
      <c r="B1528" s="148"/>
      <c r="C1528" s="99" t="s">
        <v>985</v>
      </c>
      <c r="D1528" s="102"/>
      <c r="E1528" s="102"/>
      <c r="F1528" s="101">
        <f>SUM(F1525:F1527)</f>
        <v>1017</v>
      </c>
      <c r="G1528" s="101"/>
      <c r="H1528" s="101">
        <f>SUM(H1525:H1527)</f>
        <v>1017</v>
      </c>
      <c r="I1528" s="101">
        <v>4</v>
      </c>
      <c r="J1528" s="101">
        <v>0</v>
      </c>
      <c r="K1528" s="101">
        <f>SUM(I1528:J1528)</f>
        <v>4</v>
      </c>
      <c r="L1528" s="126"/>
    </row>
    <row r="1529" spans="1:12" ht="15.75">
      <c r="A1529" s="136">
        <v>116</v>
      </c>
      <c r="B1529" s="136" t="s">
        <v>1544</v>
      </c>
      <c r="C1529" s="136" t="s">
        <v>1127</v>
      </c>
      <c r="D1529" s="99">
        <v>501011205</v>
      </c>
      <c r="E1529" s="102"/>
      <c r="F1529" s="101"/>
      <c r="G1529" s="99">
        <v>659</v>
      </c>
      <c r="H1529" s="99">
        <v>659</v>
      </c>
      <c r="I1529" s="101"/>
      <c r="J1529" s="101"/>
      <c r="K1529" s="101"/>
      <c r="L1529" s="126"/>
    </row>
    <row r="1530" spans="1:12" ht="15.75">
      <c r="A1530" s="136"/>
      <c r="B1530" s="136"/>
      <c r="C1530" s="136"/>
      <c r="D1530" s="99">
        <v>501011206</v>
      </c>
      <c r="E1530" s="102"/>
      <c r="F1530" s="101"/>
      <c r="G1530" s="99">
        <v>8</v>
      </c>
      <c r="H1530" s="99">
        <v>8</v>
      </c>
      <c r="I1530" s="101"/>
      <c r="J1530" s="101"/>
      <c r="K1530" s="101"/>
      <c r="L1530" s="126"/>
    </row>
    <row r="1531" spans="1:12" ht="15.75">
      <c r="A1531" s="136"/>
      <c r="B1531" s="136"/>
      <c r="C1531" s="136"/>
      <c r="D1531" s="99">
        <v>501011207</v>
      </c>
      <c r="E1531" s="102"/>
      <c r="F1531" s="101"/>
      <c r="G1531" s="99">
        <v>204</v>
      </c>
      <c r="H1531" s="99">
        <v>204</v>
      </c>
      <c r="I1531" s="101"/>
      <c r="J1531" s="101"/>
      <c r="K1531" s="101"/>
      <c r="L1531" s="126"/>
    </row>
    <row r="1532" spans="1:12" ht="15.75">
      <c r="A1532" s="136"/>
      <c r="B1532" s="148"/>
      <c r="C1532" s="99" t="s">
        <v>985</v>
      </c>
      <c r="D1532" s="102"/>
      <c r="E1532" s="102"/>
      <c r="F1532" s="101"/>
      <c r="G1532" s="101">
        <f>SUM(G1529:G1531)</f>
        <v>871</v>
      </c>
      <c r="H1532" s="101">
        <f>SUM(H1529:H1531)</f>
        <v>871</v>
      </c>
      <c r="I1532" s="101">
        <v>0</v>
      </c>
      <c r="J1532" s="101">
        <v>2</v>
      </c>
      <c r="K1532" s="101">
        <f>SUM(I1532:J1532)</f>
        <v>2</v>
      </c>
      <c r="L1532" s="126"/>
    </row>
    <row r="1533" spans="1:12">
      <c r="A1533" s="136">
        <v>117</v>
      </c>
      <c r="B1533" s="136" t="s">
        <v>1545</v>
      </c>
      <c r="C1533" s="147" t="s">
        <v>1122</v>
      </c>
      <c r="D1533" s="136">
        <v>501011209</v>
      </c>
      <c r="E1533" s="148"/>
      <c r="F1533" s="136">
        <v>736</v>
      </c>
      <c r="G1533" s="136">
        <v>622</v>
      </c>
      <c r="H1533" s="145">
        <v>1358</v>
      </c>
      <c r="I1533" s="139"/>
      <c r="J1533" s="139"/>
      <c r="K1533" s="139"/>
      <c r="L1533" s="126"/>
    </row>
    <row r="1534" spans="1:12">
      <c r="A1534" s="136"/>
      <c r="B1534" s="136"/>
      <c r="C1534" s="153"/>
      <c r="D1534" s="148"/>
      <c r="E1534" s="148"/>
      <c r="F1534" s="148"/>
      <c r="G1534" s="148"/>
      <c r="H1534" s="146"/>
      <c r="I1534" s="139"/>
      <c r="J1534" s="139"/>
      <c r="K1534" s="139"/>
      <c r="L1534" s="126"/>
    </row>
    <row r="1535" spans="1:12" ht="15.75">
      <c r="A1535" s="136"/>
      <c r="B1535" s="136"/>
      <c r="C1535" s="99" t="s">
        <v>867</v>
      </c>
      <c r="D1535" s="99"/>
      <c r="E1535" s="99"/>
      <c r="F1535" s="101">
        <v>736</v>
      </c>
      <c r="G1535" s="101">
        <f>SUM(G1533:G1533)</f>
        <v>622</v>
      </c>
      <c r="H1535" s="101">
        <f>SUM(H1533:H1533)</f>
        <v>1358</v>
      </c>
      <c r="I1535" s="101">
        <v>2</v>
      </c>
      <c r="J1535" s="101">
        <v>2</v>
      </c>
      <c r="K1535" s="101">
        <f>SUM(I1535:J1535)</f>
        <v>4</v>
      </c>
      <c r="L1535" s="126"/>
    </row>
    <row r="1536" spans="1:12" ht="15.75">
      <c r="A1536" s="136">
        <v>118</v>
      </c>
      <c r="B1536" s="136" t="s">
        <v>1546</v>
      </c>
      <c r="C1536" s="136" t="s">
        <v>1126</v>
      </c>
      <c r="D1536" s="99">
        <v>501011210</v>
      </c>
      <c r="E1536" s="102"/>
      <c r="F1536" s="99">
        <v>788</v>
      </c>
      <c r="G1536" s="99"/>
      <c r="H1536" s="99">
        <f>SUM(F1536:G1536)</f>
        <v>788</v>
      </c>
      <c r="I1536" s="101"/>
      <c r="J1536" s="101"/>
      <c r="K1536" s="101"/>
      <c r="L1536" s="126"/>
    </row>
    <row r="1537" spans="1:12" ht="15.75">
      <c r="A1537" s="136"/>
      <c r="B1537" s="136"/>
      <c r="C1537" s="136"/>
      <c r="D1537" s="99">
        <v>501011211</v>
      </c>
      <c r="E1537" s="102"/>
      <c r="F1537" s="99">
        <v>118</v>
      </c>
      <c r="G1537" s="99"/>
      <c r="H1537" s="99">
        <f>SUM(F1537:G1537)</f>
        <v>118</v>
      </c>
      <c r="I1537" s="101"/>
      <c r="J1537" s="101"/>
      <c r="K1537" s="101"/>
      <c r="L1537" s="126"/>
    </row>
    <row r="1538" spans="1:12" ht="15.75">
      <c r="A1538" s="136"/>
      <c r="B1538" s="136"/>
      <c r="C1538" s="136"/>
      <c r="D1538" s="99">
        <v>501011212</v>
      </c>
      <c r="E1538" s="102"/>
      <c r="F1538" s="99">
        <v>175</v>
      </c>
      <c r="G1538" s="99"/>
      <c r="H1538" s="99">
        <f>SUM(F1538:G1538)</f>
        <v>175</v>
      </c>
      <c r="I1538" s="101"/>
      <c r="J1538" s="101"/>
      <c r="K1538" s="101"/>
      <c r="L1538" s="126"/>
    </row>
    <row r="1539" spans="1:12" ht="15.75">
      <c r="A1539" s="136"/>
      <c r="B1539" s="136"/>
      <c r="C1539" s="99" t="s">
        <v>867</v>
      </c>
      <c r="D1539" s="99"/>
      <c r="E1539" s="99"/>
      <c r="F1539" s="101">
        <f>SUM(F1536:F1538)</f>
        <v>1081</v>
      </c>
      <c r="G1539" s="101"/>
      <c r="H1539" s="101">
        <f>SUM(H1536:H1538)</f>
        <v>1081</v>
      </c>
      <c r="I1539" s="101">
        <v>4</v>
      </c>
      <c r="J1539" s="101">
        <v>0</v>
      </c>
      <c r="K1539" s="101">
        <f>SUM(I1539:J1539)</f>
        <v>4</v>
      </c>
      <c r="L1539" s="126"/>
    </row>
    <row r="1540" spans="1:12" ht="15.75">
      <c r="A1540" s="136">
        <v>119</v>
      </c>
      <c r="B1540" s="136" t="s">
        <v>1547</v>
      </c>
      <c r="C1540" s="136" t="s">
        <v>1126</v>
      </c>
      <c r="D1540" s="99">
        <v>501011210</v>
      </c>
      <c r="E1540" s="102"/>
      <c r="F1540" s="99"/>
      <c r="G1540" s="99">
        <v>666</v>
      </c>
      <c r="H1540" s="99">
        <f>SUM(F1540:G1540)</f>
        <v>666</v>
      </c>
      <c r="I1540" s="101"/>
      <c r="J1540" s="101"/>
      <c r="K1540" s="101"/>
      <c r="L1540" s="126"/>
    </row>
    <row r="1541" spans="1:12" ht="15.75">
      <c r="A1541" s="136"/>
      <c r="B1541" s="136"/>
      <c r="C1541" s="136"/>
      <c r="D1541" s="99">
        <v>501011211</v>
      </c>
      <c r="E1541" s="102"/>
      <c r="F1541" s="99"/>
      <c r="G1541" s="99">
        <v>77</v>
      </c>
      <c r="H1541" s="99">
        <f>SUM(F1541:G1541)</f>
        <v>77</v>
      </c>
      <c r="I1541" s="101"/>
      <c r="J1541" s="101"/>
      <c r="K1541" s="101"/>
      <c r="L1541" s="126"/>
    </row>
    <row r="1542" spans="1:12" ht="15.75">
      <c r="A1542" s="136"/>
      <c r="B1542" s="136"/>
      <c r="C1542" s="136"/>
      <c r="D1542" s="99">
        <v>501011212</v>
      </c>
      <c r="E1542" s="102"/>
      <c r="F1542" s="99"/>
      <c r="G1542" s="99">
        <v>124</v>
      </c>
      <c r="H1542" s="99">
        <f>SUM(F1542:G1542)</f>
        <v>124</v>
      </c>
      <c r="I1542" s="101"/>
      <c r="J1542" s="101"/>
      <c r="K1542" s="101"/>
      <c r="L1542" s="126"/>
    </row>
    <row r="1543" spans="1:12" ht="15.75">
      <c r="A1543" s="136"/>
      <c r="B1543" s="136"/>
      <c r="C1543" s="99" t="s">
        <v>867</v>
      </c>
      <c r="D1543" s="99"/>
      <c r="E1543" s="99"/>
      <c r="F1543" s="101"/>
      <c r="G1543" s="101">
        <f>SUM(G1540:G1542)</f>
        <v>867</v>
      </c>
      <c r="H1543" s="101">
        <f>SUM(H1540:H1542)</f>
        <v>867</v>
      </c>
      <c r="I1543" s="101">
        <v>0</v>
      </c>
      <c r="J1543" s="101">
        <v>3</v>
      </c>
      <c r="K1543" s="101">
        <f>SUM(I1543:J1543)</f>
        <v>3</v>
      </c>
      <c r="L1543" s="126"/>
    </row>
    <row r="1544" spans="1:12" ht="15.75">
      <c r="A1544" s="136">
        <v>120</v>
      </c>
      <c r="B1544" s="136" t="s">
        <v>1548</v>
      </c>
      <c r="C1544" s="136" t="s">
        <v>1125</v>
      </c>
      <c r="D1544" s="99">
        <v>501011301</v>
      </c>
      <c r="E1544" s="102"/>
      <c r="F1544" s="99">
        <v>161</v>
      </c>
      <c r="G1544" s="99">
        <v>158</v>
      </c>
      <c r="H1544" s="99">
        <f>SUM(F1544:G1544)</f>
        <v>319</v>
      </c>
      <c r="I1544" s="101"/>
      <c r="J1544" s="101"/>
      <c r="K1544" s="101"/>
      <c r="L1544" s="126"/>
    </row>
    <row r="1545" spans="1:12" ht="15.75">
      <c r="A1545" s="136"/>
      <c r="B1545" s="136"/>
      <c r="C1545" s="136"/>
      <c r="D1545" s="99">
        <v>501011302</v>
      </c>
      <c r="E1545" s="102"/>
      <c r="F1545" s="99">
        <v>809</v>
      </c>
      <c r="G1545" s="99">
        <v>679</v>
      </c>
      <c r="H1545" s="99">
        <f>SUM(F1545:G1545)</f>
        <v>1488</v>
      </c>
      <c r="I1545" s="101"/>
      <c r="J1545" s="101"/>
      <c r="K1545" s="101"/>
      <c r="L1545" s="126"/>
    </row>
    <row r="1546" spans="1:12" ht="15.75">
      <c r="A1546" s="136"/>
      <c r="B1546" s="136"/>
      <c r="C1546" s="99" t="s">
        <v>1124</v>
      </c>
      <c r="D1546" s="99"/>
      <c r="E1546" s="102"/>
      <c r="F1546" s="101">
        <f>SUM(F1544:F1545)</f>
        <v>970</v>
      </c>
      <c r="G1546" s="101">
        <f>SUM(G1544:G1545)</f>
        <v>837</v>
      </c>
      <c r="H1546" s="101">
        <f>SUM(H1544:H1545)</f>
        <v>1807</v>
      </c>
      <c r="I1546" s="101">
        <v>2</v>
      </c>
      <c r="J1546" s="101">
        <v>2</v>
      </c>
      <c r="K1546" s="101">
        <f>SUM(I1546:J1546)</f>
        <v>4</v>
      </c>
      <c r="L1546" s="126"/>
    </row>
    <row r="1547" spans="1:12" ht="15.75">
      <c r="A1547" s="136">
        <v>121</v>
      </c>
      <c r="B1547" s="136" t="s">
        <v>1549</v>
      </c>
      <c r="C1547" s="136" t="s">
        <v>1123</v>
      </c>
      <c r="D1547" s="99">
        <v>501011303</v>
      </c>
      <c r="E1547" s="102"/>
      <c r="F1547" s="99">
        <v>186</v>
      </c>
      <c r="G1547" s="99">
        <v>169</v>
      </c>
      <c r="H1547" s="99">
        <f>SUM(F1547:G1547)</f>
        <v>355</v>
      </c>
      <c r="I1547" s="101"/>
      <c r="J1547" s="101"/>
      <c r="K1547" s="101"/>
      <c r="L1547" s="126"/>
    </row>
    <row r="1548" spans="1:12" ht="15.75">
      <c r="A1548" s="136"/>
      <c r="B1548" s="136"/>
      <c r="C1548" s="136"/>
      <c r="D1548" s="99">
        <v>501011304</v>
      </c>
      <c r="E1548" s="102"/>
      <c r="F1548" s="99">
        <v>355</v>
      </c>
      <c r="G1548" s="99">
        <v>321</v>
      </c>
      <c r="H1548" s="99">
        <f>SUM(F1548:G1548)</f>
        <v>676</v>
      </c>
      <c r="I1548" s="101"/>
      <c r="J1548" s="101"/>
      <c r="K1548" s="101"/>
      <c r="L1548" s="126"/>
    </row>
    <row r="1549" spans="1:12" ht="15.75">
      <c r="A1549" s="136"/>
      <c r="B1549" s="136"/>
      <c r="C1549" s="99" t="s">
        <v>985</v>
      </c>
      <c r="D1549" s="102"/>
      <c r="E1549" s="102"/>
      <c r="F1549" s="101">
        <f>SUM(F1547:F1548)</f>
        <v>541</v>
      </c>
      <c r="G1549" s="101">
        <f>SUM(G1547:G1548)</f>
        <v>490</v>
      </c>
      <c r="H1549" s="101">
        <f>SUM(H1547:H1548)</f>
        <v>1031</v>
      </c>
      <c r="I1549" s="101">
        <v>2</v>
      </c>
      <c r="J1549" s="101">
        <v>2</v>
      </c>
      <c r="K1549" s="101">
        <f>SUM(I1549:J1549)</f>
        <v>4</v>
      </c>
      <c r="L1549" s="126"/>
    </row>
    <row r="1550" spans="1:12" ht="15.75">
      <c r="A1550" s="136">
        <v>122</v>
      </c>
      <c r="B1550" s="136" t="s">
        <v>1550</v>
      </c>
      <c r="C1550" s="99" t="s">
        <v>1121</v>
      </c>
      <c r="D1550" s="99">
        <v>501011307</v>
      </c>
      <c r="E1550" s="102"/>
      <c r="F1550" s="99">
        <v>1546</v>
      </c>
      <c r="G1550" s="99"/>
      <c r="H1550" s="99">
        <f>SUM(F1550:G1550)</f>
        <v>1546</v>
      </c>
      <c r="I1550" s="101"/>
      <c r="J1550" s="101"/>
      <c r="K1550" s="101"/>
      <c r="L1550" s="126"/>
    </row>
    <row r="1551" spans="1:12" ht="15.75">
      <c r="A1551" s="136"/>
      <c r="B1551" s="136"/>
      <c r="C1551" s="99" t="s">
        <v>985</v>
      </c>
      <c r="D1551" s="102"/>
      <c r="E1551" s="102"/>
      <c r="F1551" s="101">
        <v>1546</v>
      </c>
      <c r="G1551" s="101"/>
      <c r="H1551" s="101">
        <f>SUM(F1551:G1551)</f>
        <v>1546</v>
      </c>
      <c r="I1551" s="101">
        <v>4</v>
      </c>
      <c r="J1551" s="101">
        <v>0</v>
      </c>
      <c r="K1551" s="101">
        <f>SUM(I1551:J1551)</f>
        <v>4</v>
      </c>
      <c r="L1551" s="126"/>
    </row>
    <row r="1552" spans="1:12" ht="15.75">
      <c r="A1552" s="136">
        <v>123</v>
      </c>
      <c r="B1552" s="136" t="s">
        <v>1551</v>
      </c>
      <c r="C1552" s="99" t="s">
        <v>1121</v>
      </c>
      <c r="D1552" s="99">
        <v>501011307</v>
      </c>
      <c r="E1552" s="102"/>
      <c r="F1552" s="99"/>
      <c r="G1552" s="99">
        <v>1417</v>
      </c>
      <c r="H1552" s="99">
        <v>1417</v>
      </c>
      <c r="I1552" s="101"/>
      <c r="J1552" s="101"/>
      <c r="K1552" s="101"/>
      <c r="L1552" s="126"/>
    </row>
    <row r="1553" spans="1:12" ht="15.75">
      <c r="A1553" s="136"/>
      <c r="B1553" s="136"/>
      <c r="C1553" s="99" t="s">
        <v>985</v>
      </c>
      <c r="D1553" s="102"/>
      <c r="E1553" s="102"/>
      <c r="F1553" s="99"/>
      <c r="G1553" s="101">
        <v>1417</v>
      </c>
      <c r="H1553" s="101">
        <v>1417</v>
      </c>
      <c r="I1553" s="101">
        <v>0</v>
      </c>
      <c r="J1553" s="101">
        <v>4</v>
      </c>
      <c r="K1553" s="101">
        <f>SUM(I1553:J1553)</f>
        <v>4</v>
      </c>
      <c r="L1553" s="126"/>
    </row>
    <row r="1554" spans="1:12" ht="15.75">
      <c r="A1554" s="147">
        <v>124</v>
      </c>
      <c r="B1554" s="147" t="s">
        <v>1552</v>
      </c>
      <c r="C1554" s="99" t="s">
        <v>1122</v>
      </c>
      <c r="D1554" s="99">
        <v>501011208</v>
      </c>
      <c r="E1554" s="102"/>
      <c r="F1554" s="99">
        <v>83</v>
      </c>
      <c r="G1554" s="99">
        <v>69</v>
      </c>
      <c r="H1554" s="99">
        <f>SUM(F1554:G1554)</f>
        <v>152</v>
      </c>
      <c r="I1554" s="101"/>
      <c r="J1554" s="101"/>
      <c r="K1554" s="101"/>
      <c r="L1554" s="126"/>
    </row>
    <row r="1555" spans="1:12" ht="15.75">
      <c r="A1555" s="141"/>
      <c r="B1555" s="141"/>
      <c r="C1555" s="99" t="s">
        <v>1121</v>
      </c>
      <c r="D1555" s="99">
        <v>501011308</v>
      </c>
      <c r="E1555" s="102"/>
      <c r="F1555" s="99">
        <v>543</v>
      </c>
      <c r="G1555" s="99">
        <v>475</v>
      </c>
      <c r="H1555" s="99">
        <f>SUM(F1555:G1555)</f>
        <v>1018</v>
      </c>
      <c r="I1555" s="101"/>
      <c r="J1555" s="101"/>
      <c r="K1555" s="101"/>
      <c r="L1555" s="126"/>
    </row>
    <row r="1556" spans="1:12" ht="15.75">
      <c r="A1556" s="142"/>
      <c r="B1556" s="142"/>
      <c r="C1556" s="99" t="s">
        <v>985</v>
      </c>
      <c r="D1556" s="102"/>
      <c r="E1556" s="102"/>
      <c r="F1556" s="101">
        <f>SUM(F1554:F1555)</f>
        <v>626</v>
      </c>
      <c r="G1556" s="101">
        <f>SUM(G1554:G1555)</f>
        <v>544</v>
      </c>
      <c r="H1556" s="101">
        <f>SUM(H1554:H1555)</f>
        <v>1170</v>
      </c>
      <c r="I1556" s="101">
        <v>2</v>
      </c>
      <c r="J1556" s="101">
        <v>2</v>
      </c>
      <c r="K1556" s="101">
        <f>SUM(I1556:J1556)</f>
        <v>4</v>
      </c>
      <c r="L1556" s="126"/>
    </row>
    <row r="1557" spans="1:12" ht="15.75">
      <c r="A1557" s="136">
        <v>125</v>
      </c>
      <c r="B1557" s="136" t="s">
        <v>1553</v>
      </c>
      <c r="C1557" s="136" t="s">
        <v>1120</v>
      </c>
      <c r="D1557" s="99">
        <v>501011309</v>
      </c>
      <c r="E1557" s="102"/>
      <c r="F1557" s="99">
        <v>279</v>
      </c>
      <c r="G1557" s="99"/>
      <c r="H1557" s="99">
        <v>279</v>
      </c>
      <c r="I1557" s="101"/>
      <c r="J1557" s="101"/>
      <c r="K1557" s="101"/>
      <c r="L1557" s="126"/>
    </row>
    <row r="1558" spans="1:12" ht="15.75">
      <c r="A1558" s="136"/>
      <c r="B1558" s="136"/>
      <c r="C1558" s="136"/>
      <c r="D1558" s="99">
        <v>501011310</v>
      </c>
      <c r="E1558" s="102"/>
      <c r="F1558" s="99">
        <v>39</v>
      </c>
      <c r="G1558" s="99"/>
      <c r="H1558" s="99">
        <v>39</v>
      </c>
      <c r="I1558" s="101"/>
      <c r="J1558" s="101"/>
      <c r="K1558" s="101"/>
      <c r="L1558" s="126"/>
    </row>
    <row r="1559" spans="1:12" ht="15.75">
      <c r="A1559" s="136"/>
      <c r="B1559" s="136"/>
      <c r="C1559" s="136"/>
      <c r="D1559" s="99">
        <v>501011311</v>
      </c>
      <c r="E1559" s="102"/>
      <c r="F1559" s="99">
        <v>601</v>
      </c>
      <c r="G1559" s="99"/>
      <c r="H1559" s="99">
        <v>601</v>
      </c>
      <c r="I1559" s="101"/>
      <c r="J1559" s="101"/>
      <c r="K1559" s="101"/>
      <c r="L1559" s="126"/>
    </row>
    <row r="1560" spans="1:12" ht="15.75">
      <c r="A1560" s="136"/>
      <c r="B1560" s="136"/>
      <c r="C1560" s="99" t="s">
        <v>985</v>
      </c>
      <c r="D1560" s="102"/>
      <c r="E1560" s="102"/>
      <c r="F1560" s="101">
        <f>SUM(F1554:F1555)</f>
        <v>626</v>
      </c>
      <c r="G1560" s="101"/>
      <c r="H1560" s="101">
        <f>SUM(H1557:H1559)</f>
        <v>919</v>
      </c>
      <c r="I1560" s="101">
        <v>3</v>
      </c>
      <c r="J1560" s="101">
        <v>0</v>
      </c>
      <c r="K1560" s="101">
        <f>SUM(I1560:J1560)</f>
        <v>3</v>
      </c>
      <c r="L1560" s="126"/>
    </row>
    <row r="1561" spans="1:12" ht="15.75">
      <c r="A1561" s="136">
        <v>126</v>
      </c>
      <c r="B1561" s="136" t="s">
        <v>1554</v>
      </c>
      <c r="C1561" s="136" t="s">
        <v>1120</v>
      </c>
      <c r="D1561" s="99">
        <v>501011309</v>
      </c>
      <c r="E1561" s="102"/>
      <c r="F1561" s="101"/>
      <c r="G1561" s="99">
        <v>221</v>
      </c>
      <c r="H1561" s="99">
        <v>221</v>
      </c>
      <c r="I1561" s="101"/>
      <c r="J1561" s="101"/>
      <c r="K1561" s="101"/>
      <c r="L1561" s="126"/>
    </row>
    <row r="1562" spans="1:12" ht="15.75">
      <c r="A1562" s="136"/>
      <c r="B1562" s="136"/>
      <c r="C1562" s="136"/>
      <c r="D1562" s="99">
        <v>501011310</v>
      </c>
      <c r="E1562" s="102"/>
      <c r="F1562" s="101"/>
      <c r="G1562" s="99">
        <v>35</v>
      </c>
      <c r="H1562" s="99">
        <v>35</v>
      </c>
      <c r="I1562" s="101"/>
      <c r="J1562" s="101"/>
      <c r="K1562" s="101"/>
      <c r="L1562" s="126"/>
    </row>
    <row r="1563" spans="1:12" ht="15.75">
      <c r="A1563" s="136"/>
      <c r="B1563" s="136"/>
      <c r="C1563" s="136"/>
      <c r="D1563" s="99">
        <v>501011311</v>
      </c>
      <c r="E1563" s="102"/>
      <c r="F1563" s="101"/>
      <c r="G1563" s="99">
        <v>522</v>
      </c>
      <c r="H1563" s="99">
        <v>522</v>
      </c>
      <c r="I1563" s="101"/>
      <c r="J1563" s="101"/>
      <c r="K1563" s="101"/>
      <c r="L1563" s="126"/>
    </row>
    <row r="1564" spans="1:12" ht="15.75">
      <c r="A1564" s="136"/>
      <c r="B1564" s="136"/>
      <c r="C1564" s="99" t="s">
        <v>985</v>
      </c>
      <c r="D1564" s="102"/>
      <c r="E1564" s="102"/>
      <c r="F1564" s="101"/>
      <c r="G1564" s="101">
        <f>SUM(G1561:G1563)</f>
        <v>778</v>
      </c>
      <c r="H1564" s="101">
        <f>SUM(H1561:H1563)</f>
        <v>778</v>
      </c>
      <c r="I1564" s="101">
        <v>0</v>
      </c>
      <c r="J1564" s="101">
        <v>2</v>
      </c>
      <c r="K1564" s="101">
        <f>SUM(I1564:J1564)</f>
        <v>2</v>
      </c>
      <c r="L1564" s="126"/>
    </row>
    <row r="1565" spans="1:12" ht="15.75">
      <c r="A1565" s="136">
        <v>127</v>
      </c>
      <c r="B1565" s="136" t="s">
        <v>1555</v>
      </c>
      <c r="C1565" s="136" t="s">
        <v>1120</v>
      </c>
      <c r="D1565" s="99">
        <v>501011312</v>
      </c>
      <c r="E1565" s="102"/>
      <c r="F1565" s="99">
        <v>221</v>
      </c>
      <c r="G1565" s="99"/>
      <c r="H1565" s="99">
        <v>221</v>
      </c>
      <c r="I1565" s="101"/>
      <c r="J1565" s="101"/>
      <c r="K1565" s="101"/>
      <c r="L1565" s="126"/>
    </row>
    <row r="1566" spans="1:12" ht="15.75">
      <c r="A1566" s="136"/>
      <c r="B1566" s="136"/>
      <c r="C1566" s="136"/>
      <c r="D1566" s="99">
        <v>501011313</v>
      </c>
      <c r="E1566" s="102"/>
      <c r="F1566" s="99">
        <v>286</v>
      </c>
      <c r="G1566" s="101"/>
      <c r="H1566" s="99">
        <v>286</v>
      </c>
      <c r="I1566" s="101"/>
      <c r="J1566" s="101"/>
      <c r="K1566" s="101"/>
      <c r="L1566" s="126"/>
    </row>
    <row r="1567" spans="1:12" ht="15.75">
      <c r="A1567" s="136"/>
      <c r="B1567" s="136"/>
      <c r="C1567" s="136"/>
      <c r="D1567" s="99">
        <v>501011314</v>
      </c>
      <c r="E1567" s="102"/>
      <c r="F1567" s="99">
        <v>348</v>
      </c>
      <c r="G1567" s="101"/>
      <c r="H1567" s="99">
        <v>348</v>
      </c>
      <c r="I1567" s="101"/>
      <c r="J1567" s="101"/>
      <c r="K1567" s="101"/>
      <c r="L1567" s="126"/>
    </row>
    <row r="1568" spans="1:12" ht="15.75">
      <c r="A1568" s="136"/>
      <c r="B1568" s="136"/>
      <c r="C1568" s="136"/>
      <c r="D1568" s="99">
        <v>501011315</v>
      </c>
      <c r="E1568" s="102"/>
      <c r="F1568" s="99">
        <v>227</v>
      </c>
      <c r="G1568" s="101"/>
      <c r="H1568" s="99">
        <v>227</v>
      </c>
      <c r="I1568" s="101"/>
      <c r="J1568" s="101"/>
      <c r="K1568" s="101"/>
      <c r="L1568" s="126"/>
    </row>
    <row r="1569" spans="1:12" ht="15.75">
      <c r="A1569" s="136"/>
      <c r="B1569" s="136"/>
      <c r="C1569" s="99" t="s">
        <v>985</v>
      </c>
      <c r="D1569" s="102"/>
      <c r="E1569" s="102"/>
      <c r="F1569" s="101">
        <f>SUM(F1565:F1568)</f>
        <v>1082</v>
      </c>
      <c r="G1569" s="101"/>
      <c r="H1569" s="101">
        <f>SUM(H1565:H1568)</f>
        <v>1082</v>
      </c>
      <c r="I1569" s="101">
        <v>4</v>
      </c>
      <c r="J1569" s="101">
        <v>0</v>
      </c>
      <c r="K1569" s="101">
        <f>SUM(I1569:J1569)</f>
        <v>4</v>
      </c>
      <c r="L1569" s="126"/>
    </row>
    <row r="1570" spans="1:12" ht="15.75">
      <c r="A1570" s="136">
        <v>128</v>
      </c>
      <c r="B1570" s="136" t="s">
        <v>1556</v>
      </c>
      <c r="C1570" s="136" t="s">
        <v>1120</v>
      </c>
      <c r="D1570" s="99">
        <v>501011312</v>
      </c>
      <c r="E1570" s="102"/>
      <c r="F1570" s="101"/>
      <c r="G1570" s="99">
        <v>175</v>
      </c>
      <c r="H1570" s="99">
        <v>175</v>
      </c>
      <c r="I1570" s="101"/>
      <c r="J1570" s="101"/>
      <c r="K1570" s="101"/>
      <c r="L1570" s="126"/>
    </row>
    <row r="1571" spans="1:12" ht="15.75">
      <c r="A1571" s="136"/>
      <c r="B1571" s="136"/>
      <c r="C1571" s="136"/>
      <c r="D1571" s="99">
        <v>501011313</v>
      </c>
      <c r="E1571" s="102"/>
      <c r="F1571" s="101"/>
      <c r="G1571" s="99">
        <v>221</v>
      </c>
      <c r="H1571" s="99">
        <v>221</v>
      </c>
      <c r="I1571" s="101"/>
      <c r="J1571" s="101"/>
      <c r="K1571" s="101"/>
      <c r="L1571" s="126"/>
    </row>
    <row r="1572" spans="1:12" ht="15.75">
      <c r="A1572" s="136"/>
      <c r="B1572" s="136"/>
      <c r="C1572" s="136"/>
      <c r="D1572" s="99">
        <v>501011314</v>
      </c>
      <c r="E1572" s="102"/>
      <c r="F1572" s="101"/>
      <c r="G1572" s="99">
        <v>261</v>
      </c>
      <c r="H1572" s="99">
        <v>261</v>
      </c>
      <c r="I1572" s="101"/>
      <c r="J1572" s="101"/>
      <c r="K1572" s="101"/>
      <c r="L1572" s="126"/>
    </row>
    <row r="1573" spans="1:12" ht="15.75">
      <c r="A1573" s="136"/>
      <c r="B1573" s="136"/>
      <c r="C1573" s="136"/>
      <c r="D1573" s="99">
        <v>501011315</v>
      </c>
      <c r="E1573" s="102"/>
      <c r="F1573" s="101"/>
      <c r="G1573" s="99">
        <v>183</v>
      </c>
      <c r="H1573" s="99">
        <v>183</v>
      </c>
      <c r="I1573" s="101"/>
      <c r="J1573" s="101"/>
      <c r="K1573" s="101"/>
      <c r="L1573" s="126"/>
    </row>
    <row r="1574" spans="1:12" ht="15.75">
      <c r="A1574" s="136"/>
      <c r="B1574" s="136"/>
      <c r="C1574" s="99" t="s">
        <v>985</v>
      </c>
      <c r="D1574" s="102"/>
      <c r="E1574" s="102"/>
      <c r="F1574" s="101"/>
      <c r="G1574" s="101">
        <f>SUM(G1570:G1573)</f>
        <v>840</v>
      </c>
      <c r="H1574" s="101">
        <f>SUM(H1570:H1573)</f>
        <v>840</v>
      </c>
      <c r="I1574" s="101">
        <v>0</v>
      </c>
      <c r="J1574" s="101">
        <v>2</v>
      </c>
      <c r="K1574" s="101">
        <f>SUM(I1574:J1574)</f>
        <v>2</v>
      </c>
      <c r="L1574" s="126"/>
    </row>
    <row r="1575" spans="1:12" ht="15.75">
      <c r="A1575" s="136">
        <v>129</v>
      </c>
      <c r="B1575" s="136" t="s">
        <v>1557</v>
      </c>
      <c r="C1575" s="136" t="s">
        <v>1119</v>
      </c>
      <c r="D1575" s="99">
        <v>501011316</v>
      </c>
      <c r="E1575" s="102"/>
      <c r="F1575" s="99">
        <v>445</v>
      </c>
      <c r="G1575" s="99"/>
      <c r="H1575" s="99">
        <f>SUM(F1575:G1575)</f>
        <v>445</v>
      </c>
      <c r="I1575" s="101"/>
      <c r="J1575" s="101"/>
      <c r="K1575" s="101"/>
      <c r="L1575" s="126"/>
    </row>
    <row r="1576" spans="1:12" ht="15.75">
      <c r="A1576" s="136"/>
      <c r="B1576" s="136"/>
      <c r="C1576" s="136"/>
      <c r="D1576" s="99">
        <v>501011317</v>
      </c>
      <c r="E1576" s="102"/>
      <c r="F1576" s="99">
        <v>235</v>
      </c>
      <c r="G1576" s="99"/>
      <c r="H1576" s="99">
        <f>SUM(F1576:G1576)</f>
        <v>235</v>
      </c>
      <c r="I1576" s="101"/>
      <c r="J1576" s="101"/>
      <c r="K1576" s="101"/>
      <c r="L1576" s="126"/>
    </row>
    <row r="1577" spans="1:12" ht="15.75">
      <c r="A1577" s="136"/>
      <c r="B1577" s="136"/>
      <c r="C1577" s="136"/>
      <c r="D1577" s="99">
        <v>501011318</v>
      </c>
      <c r="E1577" s="102"/>
      <c r="F1577" s="99">
        <v>176</v>
      </c>
      <c r="G1577" s="99"/>
      <c r="H1577" s="99">
        <f>SUM(F1577:G1577)</f>
        <v>176</v>
      </c>
      <c r="I1577" s="101"/>
      <c r="J1577" s="101"/>
      <c r="K1577" s="101"/>
      <c r="L1577" s="126"/>
    </row>
    <row r="1578" spans="1:12" ht="15.75">
      <c r="A1578" s="136"/>
      <c r="B1578" s="136"/>
      <c r="C1578" s="136"/>
      <c r="D1578" s="99">
        <v>501011319</v>
      </c>
      <c r="E1578" s="102"/>
      <c r="F1578" s="99">
        <v>109</v>
      </c>
      <c r="G1578" s="99"/>
      <c r="H1578" s="99">
        <f>SUM(F1578:G1578)</f>
        <v>109</v>
      </c>
      <c r="I1578" s="101"/>
      <c r="J1578" s="101"/>
      <c r="K1578" s="101"/>
      <c r="L1578" s="126"/>
    </row>
    <row r="1579" spans="1:12" ht="15.75">
      <c r="A1579" s="136"/>
      <c r="B1579" s="136"/>
      <c r="C1579" s="136"/>
      <c r="D1579" s="99">
        <v>501011320</v>
      </c>
      <c r="E1579" s="102"/>
      <c r="F1579" s="99">
        <v>289</v>
      </c>
      <c r="G1579" s="99"/>
      <c r="H1579" s="99">
        <f>SUM(F1579:G1579)</f>
        <v>289</v>
      </c>
      <c r="I1579" s="101"/>
      <c r="J1579" s="101"/>
      <c r="K1579" s="101"/>
      <c r="L1579" s="126"/>
    </row>
    <row r="1580" spans="1:12" ht="15.75">
      <c r="A1580" s="136"/>
      <c r="B1580" s="136"/>
      <c r="C1580" s="99" t="s">
        <v>985</v>
      </c>
      <c r="D1580" s="102"/>
      <c r="E1580" s="102"/>
      <c r="F1580" s="101">
        <f>SUM(F1575:F1579)</f>
        <v>1254</v>
      </c>
      <c r="G1580" s="101"/>
      <c r="H1580" s="101">
        <f>SUM(H1575:H1579)</f>
        <v>1254</v>
      </c>
      <c r="I1580" s="101">
        <v>4</v>
      </c>
      <c r="J1580" s="101">
        <v>0</v>
      </c>
      <c r="K1580" s="101">
        <f>SUM(I1580:J1580)</f>
        <v>4</v>
      </c>
      <c r="L1580" s="126"/>
    </row>
    <row r="1581" spans="1:12" ht="15.75">
      <c r="A1581" s="136">
        <v>130</v>
      </c>
      <c r="B1581" s="136" t="s">
        <v>1558</v>
      </c>
      <c r="C1581" s="136" t="s">
        <v>1119</v>
      </c>
      <c r="D1581" s="99">
        <v>501011316</v>
      </c>
      <c r="E1581" s="102"/>
      <c r="F1581" s="99"/>
      <c r="G1581" s="99">
        <v>376</v>
      </c>
      <c r="H1581" s="99">
        <f>SUM(F1581:G1581)</f>
        <v>376</v>
      </c>
      <c r="I1581" s="101"/>
      <c r="J1581" s="101"/>
      <c r="K1581" s="101"/>
      <c r="L1581" s="126"/>
    </row>
    <row r="1582" spans="1:12" ht="15.75">
      <c r="A1582" s="136"/>
      <c r="B1582" s="136"/>
      <c r="C1582" s="136"/>
      <c r="D1582" s="99">
        <v>501011317</v>
      </c>
      <c r="E1582" s="102"/>
      <c r="F1582" s="99"/>
      <c r="G1582" s="99">
        <v>181</v>
      </c>
      <c r="H1582" s="99">
        <f>SUM(F1582:G1582)</f>
        <v>181</v>
      </c>
      <c r="I1582" s="101"/>
      <c r="J1582" s="101"/>
      <c r="K1582" s="101"/>
      <c r="L1582" s="126"/>
    </row>
    <row r="1583" spans="1:12" ht="15.75">
      <c r="A1583" s="136"/>
      <c r="B1583" s="136"/>
      <c r="C1583" s="136"/>
      <c r="D1583" s="99">
        <v>501011318</v>
      </c>
      <c r="E1583" s="102"/>
      <c r="F1583" s="99"/>
      <c r="G1583" s="99">
        <v>121</v>
      </c>
      <c r="H1583" s="99">
        <f>SUM(F1583:G1583)</f>
        <v>121</v>
      </c>
      <c r="I1583" s="101"/>
      <c r="J1583" s="101"/>
      <c r="K1583" s="101"/>
      <c r="L1583" s="126"/>
    </row>
    <row r="1584" spans="1:12" ht="15.75">
      <c r="A1584" s="136"/>
      <c r="B1584" s="136"/>
      <c r="C1584" s="136"/>
      <c r="D1584" s="99">
        <v>501011319</v>
      </c>
      <c r="E1584" s="102"/>
      <c r="F1584" s="99"/>
      <c r="G1584" s="99">
        <v>61</v>
      </c>
      <c r="H1584" s="99">
        <f>SUM(F1584:G1584)</f>
        <v>61</v>
      </c>
      <c r="I1584" s="101"/>
      <c r="J1584" s="101"/>
      <c r="K1584" s="101"/>
      <c r="L1584" s="126"/>
    </row>
    <row r="1585" spans="1:12" ht="15.75">
      <c r="A1585" s="136"/>
      <c r="B1585" s="136"/>
      <c r="C1585" s="136"/>
      <c r="D1585" s="99">
        <v>501011320</v>
      </c>
      <c r="E1585" s="102"/>
      <c r="F1585" s="99"/>
      <c r="G1585" s="99">
        <v>259</v>
      </c>
      <c r="H1585" s="99">
        <f>SUM(F1585:G1585)</f>
        <v>259</v>
      </c>
      <c r="I1585" s="101"/>
      <c r="J1585" s="101"/>
      <c r="K1585" s="101"/>
      <c r="L1585" s="126"/>
    </row>
    <row r="1586" spans="1:12" ht="15.75">
      <c r="A1586" s="136"/>
      <c r="B1586" s="136"/>
      <c r="C1586" s="99" t="s">
        <v>985</v>
      </c>
      <c r="D1586" s="102"/>
      <c r="E1586" s="102"/>
      <c r="F1586" s="101"/>
      <c r="G1586" s="101">
        <f>SUM(G1581:G1585)</f>
        <v>998</v>
      </c>
      <c r="H1586" s="101">
        <f>SUM(H1581:H1585)</f>
        <v>998</v>
      </c>
      <c r="I1586" s="101">
        <v>0</v>
      </c>
      <c r="J1586" s="101">
        <v>3</v>
      </c>
      <c r="K1586" s="101">
        <f>SUM(I1586:J1586)</f>
        <v>3</v>
      </c>
      <c r="L1586" s="126"/>
    </row>
    <row r="1587" spans="1:12" ht="15.75">
      <c r="A1587" s="136">
        <v>131</v>
      </c>
      <c r="B1587" s="136" t="s">
        <v>1559</v>
      </c>
      <c r="C1587" s="136" t="s">
        <v>1119</v>
      </c>
      <c r="D1587" s="99">
        <v>501011321</v>
      </c>
      <c r="E1587" s="102"/>
      <c r="F1587" s="99">
        <v>45</v>
      </c>
      <c r="G1587" s="101"/>
      <c r="H1587" s="99">
        <v>45</v>
      </c>
      <c r="I1587" s="101"/>
      <c r="J1587" s="101"/>
      <c r="K1587" s="101"/>
      <c r="L1587" s="126"/>
    </row>
    <row r="1588" spans="1:12" ht="15.75">
      <c r="A1588" s="136"/>
      <c r="B1588" s="136"/>
      <c r="C1588" s="136"/>
      <c r="D1588" s="99">
        <v>501011322</v>
      </c>
      <c r="E1588" s="102"/>
      <c r="F1588" s="99">
        <v>1437</v>
      </c>
      <c r="G1588" s="101"/>
      <c r="H1588" s="99">
        <v>1437</v>
      </c>
      <c r="I1588" s="101"/>
      <c r="J1588" s="101"/>
      <c r="K1588" s="101"/>
      <c r="L1588" s="126"/>
    </row>
    <row r="1589" spans="1:12" ht="15.75">
      <c r="A1589" s="136"/>
      <c r="B1589" s="136"/>
      <c r="C1589" s="136"/>
      <c r="D1589" s="99">
        <v>501011323</v>
      </c>
      <c r="E1589" s="102"/>
      <c r="F1589" s="99">
        <v>50</v>
      </c>
      <c r="G1589" s="101"/>
      <c r="H1589" s="99">
        <v>50</v>
      </c>
      <c r="I1589" s="101"/>
      <c r="J1589" s="101"/>
      <c r="K1589" s="101"/>
      <c r="L1589" s="126"/>
    </row>
    <row r="1590" spans="1:12" ht="15.75">
      <c r="A1590" s="136"/>
      <c r="B1590" s="136"/>
      <c r="C1590" s="99" t="s">
        <v>985</v>
      </c>
      <c r="D1590" s="102"/>
      <c r="E1590" s="102"/>
      <c r="F1590" s="101">
        <f>SUM(F1587:F1589)</f>
        <v>1532</v>
      </c>
      <c r="G1590" s="101"/>
      <c r="H1590" s="101">
        <f>SUM(H1587:H1589)</f>
        <v>1532</v>
      </c>
      <c r="I1590" s="101">
        <v>4</v>
      </c>
      <c r="J1590" s="101">
        <v>0</v>
      </c>
      <c r="K1590" s="101">
        <f>SUM(I1590:J1590)</f>
        <v>4</v>
      </c>
      <c r="L1590" s="126"/>
    </row>
    <row r="1591" spans="1:12" ht="15.75">
      <c r="A1591" s="136">
        <v>132</v>
      </c>
      <c r="B1591" s="136" t="s">
        <v>1560</v>
      </c>
      <c r="C1591" s="136" t="s">
        <v>1119</v>
      </c>
      <c r="D1591" s="99">
        <v>501011321</v>
      </c>
      <c r="E1591" s="102"/>
      <c r="F1591" s="101"/>
      <c r="G1591" s="99">
        <v>50</v>
      </c>
      <c r="H1591" s="99">
        <v>50</v>
      </c>
      <c r="I1591" s="101"/>
      <c r="J1591" s="101"/>
      <c r="K1591" s="101"/>
      <c r="L1591" s="126"/>
    </row>
    <row r="1592" spans="1:12" ht="15.75">
      <c r="A1592" s="136"/>
      <c r="B1592" s="148"/>
      <c r="C1592" s="148"/>
      <c r="D1592" s="99">
        <v>501011322</v>
      </c>
      <c r="E1592" s="102"/>
      <c r="F1592" s="101"/>
      <c r="G1592" s="99">
        <v>1100</v>
      </c>
      <c r="H1592" s="99">
        <v>1100</v>
      </c>
      <c r="I1592" s="101"/>
      <c r="J1592" s="101"/>
      <c r="K1592" s="101"/>
      <c r="L1592" s="126"/>
    </row>
    <row r="1593" spans="1:12" ht="15.75">
      <c r="A1593" s="136"/>
      <c r="B1593" s="148"/>
      <c r="C1593" s="148"/>
      <c r="D1593" s="99">
        <v>501011323</v>
      </c>
      <c r="E1593" s="102"/>
      <c r="F1593" s="101"/>
      <c r="G1593" s="99">
        <v>34</v>
      </c>
      <c r="H1593" s="99">
        <v>34</v>
      </c>
      <c r="I1593" s="101"/>
      <c r="J1593" s="101"/>
      <c r="K1593" s="101"/>
      <c r="L1593" s="126"/>
    </row>
    <row r="1594" spans="1:12" ht="15.75">
      <c r="A1594" s="136"/>
      <c r="B1594" s="148"/>
      <c r="C1594" s="99" t="s">
        <v>867</v>
      </c>
      <c r="D1594" s="102"/>
      <c r="E1594" s="102"/>
      <c r="F1594" s="101"/>
      <c r="G1594" s="101">
        <f>SUM(G1591:G1593)</f>
        <v>1184</v>
      </c>
      <c r="H1594" s="101">
        <f>SUM(H1591:H1593)</f>
        <v>1184</v>
      </c>
      <c r="I1594" s="101">
        <v>0</v>
      </c>
      <c r="J1594" s="101">
        <v>4</v>
      </c>
      <c r="K1594" s="101">
        <f>SUM(I1594:J1594)</f>
        <v>4</v>
      </c>
      <c r="L1594" s="126"/>
    </row>
    <row r="1595" spans="1:12" ht="15.75">
      <c r="A1595" s="136">
        <v>133</v>
      </c>
      <c r="B1595" s="136" t="s">
        <v>1561</v>
      </c>
      <c r="C1595" s="99" t="s">
        <v>1118</v>
      </c>
      <c r="D1595" s="99">
        <v>501011324</v>
      </c>
      <c r="E1595" s="102"/>
      <c r="F1595" s="99">
        <v>151</v>
      </c>
      <c r="G1595" s="99">
        <v>136</v>
      </c>
      <c r="H1595" s="99">
        <f>SUM(F1595:G1595)</f>
        <v>287</v>
      </c>
      <c r="I1595" s="101"/>
      <c r="J1595" s="101"/>
      <c r="K1595" s="101"/>
      <c r="L1595" s="126"/>
    </row>
    <row r="1596" spans="1:12" ht="15.75">
      <c r="A1596" s="136"/>
      <c r="B1596" s="136"/>
      <c r="C1596" s="99" t="s">
        <v>1117</v>
      </c>
      <c r="D1596" s="99">
        <v>501011306</v>
      </c>
      <c r="E1596" s="102"/>
      <c r="F1596" s="99">
        <v>276</v>
      </c>
      <c r="G1596" s="99">
        <v>224</v>
      </c>
      <c r="H1596" s="99">
        <f>SUM(F1596:G1596)</f>
        <v>500</v>
      </c>
      <c r="I1596" s="101"/>
      <c r="J1596" s="101"/>
      <c r="K1596" s="101"/>
      <c r="L1596" s="126"/>
    </row>
    <row r="1597" spans="1:12" ht="15.75">
      <c r="A1597" s="136"/>
      <c r="B1597" s="136"/>
      <c r="C1597" s="99" t="s">
        <v>985</v>
      </c>
      <c r="D1597" s="102"/>
      <c r="E1597" s="102"/>
      <c r="F1597" s="101">
        <f>SUM(F1595:F1596)</f>
        <v>427</v>
      </c>
      <c r="G1597" s="101">
        <f>SUM(G1595:G1596)</f>
        <v>360</v>
      </c>
      <c r="H1597" s="101">
        <f>SUM(H1595:H1596)</f>
        <v>787</v>
      </c>
      <c r="I1597" s="101">
        <v>2</v>
      </c>
      <c r="J1597" s="101">
        <v>1</v>
      </c>
      <c r="K1597" s="101">
        <f>SUM(I1597:J1597)</f>
        <v>3</v>
      </c>
      <c r="L1597" s="126"/>
    </row>
    <row r="1598" spans="1:12" ht="15.75">
      <c r="A1598" s="136">
        <v>134</v>
      </c>
      <c r="B1598" s="136" t="s">
        <v>1562</v>
      </c>
      <c r="C1598" s="136" t="s">
        <v>1116</v>
      </c>
      <c r="D1598" s="99">
        <v>501020101</v>
      </c>
      <c r="E1598" s="102"/>
      <c r="F1598" s="99">
        <v>357</v>
      </c>
      <c r="G1598" s="99"/>
      <c r="H1598" s="99">
        <v>364</v>
      </c>
      <c r="I1598" s="101"/>
      <c r="J1598" s="101"/>
      <c r="K1598" s="101"/>
      <c r="L1598" s="126"/>
    </row>
    <row r="1599" spans="1:12" ht="15.75">
      <c r="A1599" s="136"/>
      <c r="B1599" s="136"/>
      <c r="C1599" s="136"/>
      <c r="D1599" s="99">
        <v>501020102</v>
      </c>
      <c r="E1599" s="102"/>
      <c r="F1599" s="99">
        <v>619</v>
      </c>
      <c r="G1599" s="99"/>
      <c r="H1599" s="99">
        <v>617</v>
      </c>
      <c r="I1599" s="101"/>
      <c r="J1599" s="101"/>
      <c r="K1599" s="101"/>
      <c r="L1599" s="126"/>
    </row>
    <row r="1600" spans="1:12" ht="15.75">
      <c r="A1600" s="136"/>
      <c r="B1600" s="136"/>
      <c r="C1600" s="136"/>
      <c r="D1600" s="99">
        <v>501020103</v>
      </c>
      <c r="E1600" s="102"/>
      <c r="F1600" s="99">
        <v>479</v>
      </c>
      <c r="G1600" s="99"/>
      <c r="H1600" s="99">
        <v>462</v>
      </c>
      <c r="I1600" s="101"/>
      <c r="J1600" s="101"/>
      <c r="K1600" s="101"/>
      <c r="L1600" s="126"/>
    </row>
    <row r="1601" spans="1:12" ht="15.75">
      <c r="A1601" s="136"/>
      <c r="B1601" s="136"/>
      <c r="C1601" s="99" t="s">
        <v>867</v>
      </c>
      <c r="D1601" s="102"/>
      <c r="E1601" s="102"/>
      <c r="F1601" s="101">
        <f>SUM(F1598:F1600)</f>
        <v>1455</v>
      </c>
      <c r="G1601" s="101"/>
      <c r="H1601" s="101">
        <f>SUM(H1598:H1600)</f>
        <v>1443</v>
      </c>
      <c r="I1601" s="101">
        <v>4</v>
      </c>
      <c r="J1601" s="101">
        <v>0</v>
      </c>
      <c r="K1601" s="101">
        <f>SUM(I1601:J1601)</f>
        <v>4</v>
      </c>
      <c r="L1601" s="126"/>
    </row>
    <row r="1602" spans="1:12" ht="15.75">
      <c r="A1602" s="136">
        <v>135</v>
      </c>
      <c r="B1602" s="136" t="s">
        <v>1563</v>
      </c>
      <c r="C1602" s="136" t="s">
        <v>1116</v>
      </c>
      <c r="D1602" s="99">
        <v>501020101</v>
      </c>
      <c r="E1602" s="102"/>
      <c r="F1602" s="99"/>
      <c r="G1602" s="99">
        <v>275</v>
      </c>
      <c r="H1602" s="99">
        <f>SUM(F1602:G1602)</f>
        <v>275</v>
      </c>
      <c r="I1602" s="101"/>
      <c r="J1602" s="101"/>
      <c r="K1602" s="101"/>
      <c r="L1602" s="126"/>
    </row>
    <row r="1603" spans="1:12" ht="15.75">
      <c r="A1603" s="136"/>
      <c r="B1603" s="136"/>
      <c r="C1603" s="136"/>
      <c r="D1603" s="99">
        <v>501020102</v>
      </c>
      <c r="E1603" s="102"/>
      <c r="F1603" s="99"/>
      <c r="G1603" s="99">
        <v>562</v>
      </c>
      <c r="H1603" s="99">
        <f>SUM(F1603:G1603)</f>
        <v>562</v>
      </c>
      <c r="I1603" s="101"/>
      <c r="J1603" s="101"/>
      <c r="K1603" s="101"/>
      <c r="L1603" s="126"/>
    </row>
    <row r="1604" spans="1:12" ht="15.75">
      <c r="A1604" s="136"/>
      <c r="B1604" s="136"/>
      <c r="C1604" s="136"/>
      <c r="D1604" s="99">
        <v>501020103</v>
      </c>
      <c r="E1604" s="102"/>
      <c r="F1604" s="99"/>
      <c r="G1604" s="99">
        <v>360</v>
      </c>
      <c r="H1604" s="99">
        <f>SUM(F1604:G1604)</f>
        <v>360</v>
      </c>
      <c r="I1604" s="101"/>
      <c r="J1604" s="101"/>
      <c r="K1604" s="101"/>
      <c r="L1604" s="126"/>
    </row>
    <row r="1605" spans="1:12" ht="15.75">
      <c r="A1605" s="136"/>
      <c r="B1605" s="136"/>
      <c r="C1605" s="99" t="s">
        <v>867</v>
      </c>
      <c r="D1605" s="99"/>
      <c r="E1605" s="99"/>
      <c r="F1605" s="101"/>
      <c r="G1605" s="101">
        <f>SUM(G1602:G1604)</f>
        <v>1197</v>
      </c>
      <c r="H1605" s="101">
        <f>SUM(H1602:H1604)</f>
        <v>1197</v>
      </c>
      <c r="I1605" s="101">
        <v>0</v>
      </c>
      <c r="J1605" s="101">
        <v>4</v>
      </c>
      <c r="K1605" s="101">
        <f>SUM(I1605:J1605)</f>
        <v>4</v>
      </c>
      <c r="L1605" s="126"/>
    </row>
    <row r="1606" spans="1:12" ht="15.75">
      <c r="A1606" s="136">
        <v>136</v>
      </c>
      <c r="B1606" s="136" t="s">
        <v>1564</v>
      </c>
      <c r="C1606" s="136" t="s">
        <v>1116</v>
      </c>
      <c r="D1606" s="99">
        <v>501020104</v>
      </c>
      <c r="E1606" s="102"/>
      <c r="F1606" s="99">
        <v>205</v>
      </c>
      <c r="G1606" s="99">
        <v>193</v>
      </c>
      <c r="H1606" s="99">
        <f>SUM(F1606:G1606)</f>
        <v>398</v>
      </c>
      <c r="I1606" s="101"/>
      <c r="J1606" s="101"/>
      <c r="K1606" s="101"/>
      <c r="L1606" s="126"/>
    </row>
    <row r="1607" spans="1:12" ht="15.75">
      <c r="A1607" s="136"/>
      <c r="B1607" s="136"/>
      <c r="C1607" s="136"/>
      <c r="D1607" s="99">
        <v>501020105</v>
      </c>
      <c r="E1607" s="102"/>
      <c r="F1607" s="99">
        <v>164</v>
      </c>
      <c r="G1607" s="99">
        <v>149</v>
      </c>
      <c r="H1607" s="99">
        <f>SUM(F1607:G1607)</f>
        <v>313</v>
      </c>
      <c r="I1607" s="101"/>
      <c r="J1607" s="101"/>
      <c r="K1607" s="101"/>
      <c r="L1607" s="126"/>
    </row>
    <row r="1608" spans="1:12" ht="15.75">
      <c r="A1608" s="136"/>
      <c r="B1608" s="136"/>
      <c r="C1608" s="99" t="s">
        <v>867</v>
      </c>
      <c r="D1608" s="99"/>
      <c r="E1608" s="99"/>
      <c r="F1608" s="101">
        <f>SUM(F1606:F1607)</f>
        <v>369</v>
      </c>
      <c r="G1608" s="101">
        <f>SUM(G1606:G1607)</f>
        <v>342</v>
      </c>
      <c r="H1608" s="101">
        <f>SUM(H1606:H1607)</f>
        <v>711</v>
      </c>
      <c r="I1608" s="101">
        <v>1</v>
      </c>
      <c r="J1608" s="101">
        <v>1</v>
      </c>
      <c r="K1608" s="101">
        <f>SUM(I1608:J1608)</f>
        <v>2</v>
      </c>
      <c r="L1608" s="126"/>
    </row>
    <row r="1609" spans="1:12" ht="15.75">
      <c r="A1609" s="136">
        <v>137</v>
      </c>
      <c r="B1609" s="136" t="s">
        <v>1565</v>
      </c>
      <c r="C1609" s="136" t="s">
        <v>1116</v>
      </c>
      <c r="D1609" s="99">
        <v>501020106</v>
      </c>
      <c r="E1609" s="102"/>
      <c r="F1609" s="99">
        <v>246</v>
      </c>
      <c r="G1609" s="99">
        <v>213</v>
      </c>
      <c r="H1609" s="99">
        <f>SUM(F1609:G1609)</f>
        <v>459</v>
      </c>
      <c r="I1609" s="101"/>
      <c r="J1609" s="101"/>
      <c r="K1609" s="101"/>
      <c r="L1609" s="126"/>
    </row>
    <row r="1610" spans="1:12" ht="15.75">
      <c r="A1610" s="136"/>
      <c r="B1610" s="136"/>
      <c r="C1610" s="136"/>
      <c r="D1610" s="99">
        <v>501020107</v>
      </c>
      <c r="E1610" s="102"/>
      <c r="F1610" s="99">
        <v>350</v>
      </c>
      <c r="G1610" s="99">
        <v>431</v>
      </c>
      <c r="H1610" s="99">
        <f>SUM(F1610:G1610)</f>
        <v>781</v>
      </c>
      <c r="I1610" s="101"/>
      <c r="J1610" s="101"/>
      <c r="K1610" s="101"/>
      <c r="L1610" s="126"/>
    </row>
    <row r="1611" spans="1:12" ht="15.75">
      <c r="A1611" s="136"/>
      <c r="B1611" s="136"/>
      <c r="C1611" s="99" t="s">
        <v>867</v>
      </c>
      <c r="D1611" s="99"/>
      <c r="E1611" s="99"/>
      <c r="F1611" s="101">
        <f>SUM(F1609:F1610)</f>
        <v>596</v>
      </c>
      <c r="G1611" s="101">
        <f>SUM(G1609:G1610)</f>
        <v>644</v>
      </c>
      <c r="H1611" s="101">
        <f>SUM(H1609:H1610)</f>
        <v>1240</v>
      </c>
      <c r="I1611" s="101">
        <v>2</v>
      </c>
      <c r="J1611" s="101">
        <v>2</v>
      </c>
      <c r="K1611" s="101">
        <f>SUM(I1611:J1611)</f>
        <v>4</v>
      </c>
      <c r="L1611" s="126"/>
    </row>
    <row r="1612" spans="1:12" ht="15.75">
      <c r="A1612" s="136">
        <v>138</v>
      </c>
      <c r="B1612" s="136" t="s">
        <v>1566</v>
      </c>
      <c r="C1612" s="99" t="s">
        <v>1115</v>
      </c>
      <c r="D1612" s="99">
        <v>501011305</v>
      </c>
      <c r="E1612" s="102"/>
      <c r="F1612" s="99">
        <v>257</v>
      </c>
      <c r="G1612" s="99"/>
      <c r="H1612" s="99">
        <v>257</v>
      </c>
      <c r="I1612" s="101"/>
      <c r="J1612" s="101"/>
      <c r="K1612" s="101"/>
      <c r="L1612" s="126"/>
    </row>
    <row r="1613" spans="1:12" ht="15.75">
      <c r="A1613" s="136"/>
      <c r="B1613" s="136"/>
      <c r="C1613" s="136" t="s">
        <v>1114</v>
      </c>
      <c r="D1613" s="99">
        <v>501020108</v>
      </c>
      <c r="E1613" s="102"/>
      <c r="F1613" s="99">
        <v>316</v>
      </c>
      <c r="G1613" s="99"/>
      <c r="H1613" s="99">
        <v>316</v>
      </c>
      <c r="I1613" s="101"/>
      <c r="J1613" s="101"/>
      <c r="K1613" s="101"/>
      <c r="L1613" s="126"/>
    </row>
    <row r="1614" spans="1:12" ht="15.75">
      <c r="A1614" s="136"/>
      <c r="B1614" s="136"/>
      <c r="C1614" s="136"/>
      <c r="D1614" s="99">
        <v>501020109</v>
      </c>
      <c r="E1614" s="102"/>
      <c r="F1614" s="99">
        <v>467</v>
      </c>
      <c r="G1614" s="99"/>
      <c r="H1614" s="99">
        <v>467</v>
      </c>
      <c r="I1614" s="101"/>
      <c r="J1614" s="101"/>
      <c r="K1614" s="101"/>
      <c r="L1614" s="126"/>
    </row>
    <row r="1615" spans="1:12" ht="15.75">
      <c r="A1615" s="136"/>
      <c r="B1615" s="136"/>
      <c r="C1615" s="136"/>
      <c r="D1615" s="99">
        <v>501020110</v>
      </c>
      <c r="E1615" s="102"/>
      <c r="F1615" s="99">
        <v>281</v>
      </c>
      <c r="G1615" s="99"/>
      <c r="H1615" s="99">
        <v>281</v>
      </c>
      <c r="I1615" s="101"/>
      <c r="J1615" s="101"/>
      <c r="K1615" s="101"/>
      <c r="L1615" s="126"/>
    </row>
    <row r="1616" spans="1:12" ht="15.75">
      <c r="A1616" s="136"/>
      <c r="B1616" s="136"/>
      <c r="C1616" s="99" t="s">
        <v>867</v>
      </c>
      <c r="D1616" s="99"/>
      <c r="E1616" s="99"/>
      <c r="F1616" s="101">
        <f>SUM(F1612:F1615)</f>
        <v>1321</v>
      </c>
      <c r="G1616" s="101"/>
      <c r="H1616" s="101">
        <f>SUM(H1612:H1615)</f>
        <v>1321</v>
      </c>
      <c r="I1616" s="101">
        <v>4</v>
      </c>
      <c r="J1616" s="101">
        <v>0</v>
      </c>
      <c r="K1616" s="101">
        <f>SUM(I1616:J1616)</f>
        <v>4</v>
      </c>
      <c r="L1616" s="126"/>
    </row>
    <row r="1617" spans="1:12" ht="15.75">
      <c r="A1617" s="136">
        <v>139</v>
      </c>
      <c r="B1617" s="136" t="s">
        <v>1567</v>
      </c>
      <c r="C1617" s="99" t="s">
        <v>1115</v>
      </c>
      <c r="D1617" s="99">
        <v>501011305</v>
      </c>
      <c r="E1617" s="102"/>
      <c r="F1617" s="99"/>
      <c r="G1617" s="99">
        <v>216</v>
      </c>
      <c r="H1617" s="99">
        <v>216</v>
      </c>
      <c r="I1617" s="101"/>
      <c r="J1617" s="101"/>
      <c r="K1617" s="101"/>
      <c r="L1617" s="126"/>
    </row>
    <row r="1618" spans="1:12" ht="15.75">
      <c r="A1618" s="136"/>
      <c r="B1618" s="136"/>
      <c r="C1618" s="136" t="s">
        <v>1114</v>
      </c>
      <c r="D1618" s="99">
        <v>501020108</v>
      </c>
      <c r="E1618" s="102"/>
      <c r="F1618" s="99"/>
      <c r="G1618" s="99">
        <v>265</v>
      </c>
      <c r="H1618" s="99">
        <v>265</v>
      </c>
      <c r="I1618" s="101"/>
      <c r="J1618" s="101"/>
      <c r="K1618" s="101"/>
      <c r="L1618" s="126"/>
    </row>
    <row r="1619" spans="1:12" ht="15.75">
      <c r="A1619" s="136"/>
      <c r="B1619" s="136"/>
      <c r="C1619" s="136"/>
      <c r="D1619" s="99">
        <v>501020109</v>
      </c>
      <c r="E1619" s="102"/>
      <c r="F1619" s="99"/>
      <c r="G1619" s="99">
        <v>364</v>
      </c>
      <c r="H1619" s="99">
        <v>364</v>
      </c>
      <c r="I1619" s="101"/>
      <c r="J1619" s="101"/>
      <c r="K1619" s="101"/>
      <c r="L1619" s="126"/>
    </row>
    <row r="1620" spans="1:12" ht="15.75">
      <c r="A1620" s="136"/>
      <c r="B1620" s="136"/>
      <c r="C1620" s="136"/>
      <c r="D1620" s="99">
        <v>501020110</v>
      </c>
      <c r="E1620" s="102"/>
      <c r="F1620" s="99"/>
      <c r="G1620" s="99">
        <v>201</v>
      </c>
      <c r="H1620" s="99">
        <v>201</v>
      </c>
      <c r="I1620" s="101"/>
      <c r="J1620" s="101"/>
      <c r="K1620" s="101"/>
      <c r="L1620" s="126"/>
    </row>
    <row r="1621" spans="1:12" ht="15.75">
      <c r="A1621" s="136"/>
      <c r="B1621" s="136"/>
      <c r="C1621" s="99" t="s">
        <v>867</v>
      </c>
      <c r="D1621" s="99"/>
      <c r="E1621" s="99"/>
      <c r="F1621" s="101"/>
      <c r="G1621" s="101">
        <f>SUM(G1617:G1620)</f>
        <v>1046</v>
      </c>
      <c r="H1621" s="101">
        <f>SUM(H1617:H1620)</f>
        <v>1046</v>
      </c>
      <c r="I1621" s="101">
        <v>0</v>
      </c>
      <c r="J1621" s="101">
        <v>4</v>
      </c>
      <c r="K1621" s="101">
        <f>SUM(I1621:J1621)</f>
        <v>4</v>
      </c>
      <c r="L1621" s="126"/>
    </row>
    <row r="1622" spans="1:12" ht="15.75">
      <c r="A1622" s="136">
        <v>140</v>
      </c>
      <c r="B1622" s="136" t="s">
        <v>1568</v>
      </c>
      <c r="C1622" s="136" t="s">
        <v>1113</v>
      </c>
      <c r="D1622" s="99">
        <v>501020201</v>
      </c>
      <c r="E1622" s="102"/>
      <c r="F1622" s="99">
        <v>527</v>
      </c>
      <c r="G1622" s="101"/>
      <c r="H1622" s="99">
        <v>527</v>
      </c>
      <c r="I1622" s="101"/>
      <c r="J1622" s="101"/>
      <c r="K1622" s="101"/>
      <c r="L1622" s="126"/>
    </row>
    <row r="1623" spans="1:12" ht="15.75">
      <c r="A1623" s="136"/>
      <c r="B1623" s="136"/>
      <c r="C1623" s="136"/>
      <c r="D1623" s="99">
        <v>501020202</v>
      </c>
      <c r="E1623" s="102"/>
      <c r="F1623" s="99">
        <v>206</v>
      </c>
      <c r="G1623" s="101"/>
      <c r="H1623" s="99">
        <v>206</v>
      </c>
      <c r="I1623" s="101"/>
      <c r="J1623" s="101"/>
      <c r="K1623" s="101"/>
      <c r="L1623" s="126"/>
    </row>
    <row r="1624" spans="1:12" ht="15.75">
      <c r="A1624" s="136"/>
      <c r="B1624" s="136"/>
      <c r="C1624" s="136"/>
      <c r="D1624" s="99">
        <v>501020203</v>
      </c>
      <c r="E1624" s="102"/>
      <c r="F1624" s="99">
        <v>385</v>
      </c>
      <c r="G1624" s="101"/>
      <c r="H1624" s="99">
        <v>385</v>
      </c>
      <c r="I1624" s="101"/>
      <c r="J1624" s="101"/>
      <c r="K1624" s="101"/>
      <c r="L1624" s="126"/>
    </row>
    <row r="1625" spans="1:12" ht="15.75">
      <c r="A1625" s="136"/>
      <c r="B1625" s="136"/>
      <c r="C1625" s="136"/>
      <c r="D1625" s="99">
        <v>501020204</v>
      </c>
      <c r="E1625" s="102"/>
      <c r="F1625" s="99">
        <v>237</v>
      </c>
      <c r="G1625" s="101"/>
      <c r="H1625" s="99">
        <v>237</v>
      </c>
      <c r="I1625" s="101"/>
      <c r="J1625" s="101"/>
      <c r="K1625" s="101"/>
      <c r="L1625" s="126"/>
    </row>
    <row r="1626" spans="1:12" ht="15.75">
      <c r="A1626" s="136"/>
      <c r="B1626" s="136"/>
      <c r="C1626" s="99" t="s">
        <v>985</v>
      </c>
      <c r="D1626" s="102"/>
      <c r="E1626" s="102"/>
      <c r="F1626" s="101">
        <f>SUM(F1622:F1625)</f>
        <v>1355</v>
      </c>
      <c r="G1626" s="101"/>
      <c r="H1626" s="101">
        <f>SUM(H1622:H1625)</f>
        <v>1355</v>
      </c>
      <c r="I1626" s="101">
        <v>4</v>
      </c>
      <c r="J1626" s="101">
        <v>0</v>
      </c>
      <c r="K1626" s="101">
        <f>SUM(I1626:J1626)</f>
        <v>4</v>
      </c>
      <c r="L1626" s="126"/>
    </row>
    <row r="1627" spans="1:12" ht="15.75">
      <c r="A1627" s="136">
        <v>141</v>
      </c>
      <c r="B1627" s="136" t="s">
        <v>1569</v>
      </c>
      <c r="C1627" s="136" t="s">
        <v>1113</v>
      </c>
      <c r="D1627" s="99">
        <v>501020201</v>
      </c>
      <c r="E1627" s="102"/>
      <c r="F1627" s="101"/>
      <c r="G1627" s="99">
        <v>440</v>
      </c>
      <c r="H1627" s="99">
        <v>440</v>
      </c>
      <c r="I1627" s="101"/>
      <c r="J1627" s="101"/>
      <c r="K1627" s="101"/>
      <c r="L1627" s="126"/>
    </row>
    <row r="1628" spans="1:12" ht="15.75">
      <c r="A1628" s="136"/>
      <c r="B1628" s="136"/>
      <c r="C1628" s="136"/>
      <c r="D1628" s="99">
        <v>501020202</v>
      </c>
      <c r="E1628" s="102"/>
      <c r="F1628" s="101"/>
      <c r="G1628" s="99">
        <v>179</v>
      </c>
      <c r="H1628" s="99">
        <v>179</v>
      </c>
      <c r="I1628" s="101"/>
      <c r="J1628" s="101"/>
      <c r="K1628" s="101"/>
      <c r="L1628" s="126"/>
    </row>
    <row r="1629" spans="1:12" ht="15.75">
      <c r="A1629" s="136"/>
      <c r="B1629" s="136"/>
      <c r="C1629" s="136"/>
      <c r="D1629" s="99">
        <v>501020203</v>
      </c>
      <c r="E1629" s="102"/>
      <c r="F1629" s="101"/>
      <c r="G1629" s="99">
        <v>333</v>
      </c>
      <c r="H1629" s="99">
        <v>333</v>
      </c>
      <c r="I1629" s="101"/>
      <c r="J1629" s="101"/>
      <c r="K1629" s="101"/>
      <c r="L1629" s="126"/>
    </row>
    <row r="1630" spans="1:12" ht="15.75">
      <c r="A1630" s="136"/>
      <c r="B1630" s="136"/>
      <c r="C1630" s="136"/>
      <c r="D1630" s="99">
        <v>501020204</v>
      </c>
      <c r="E1630" s="102"/>
      <c r="F1630" s="101"/>
      <c r="G1630" s="99">
        <v>221</v>
      </c>
      <c r="H1630" s="99">
        <v>221</v>
      </c>
      <c r="I1630" s="101"/>
      <c r="J1630" s="101"/>
      <c r="K1630" s="101"/>
      <c r="L1630" s="126"/>
    </row>
    <row r="1631" spans="1:12" ht="15.75">
      <c r="A1631" s="136"/>
      <c r="B1631" s="136"/>
      <c r="C1631" s="99" t="s">
        <v>985</v>
      </c>
      <c r="D1631" s="102"/>
      <c r="E1631" s="102"/>
      <c r="F1631" s="101"/>
      <c r="G1631" s="101">
        <f>SUM(G1627:G1630)</f>
        <v>1173</v>
      </c>
      <c r="H1631" s="101">
        <f>SUM(H1627:H1630)</f>
        <v>1173</v>
      </c>
      <c r="I1631" s="101">
        <v>0</v>
      </c>
      <c r="J1631" s="101">
        <v>4</v>
      </c>
      <c r="K1631" s="101">
        <f>SUM(I1631:J1631)</f>
        <v>4</v>
      </c>
      <c r="L1631" s="126"/>
    </row>
    <row r="1632" spans="1:12" ht="15.75">
      <c r="A1632" s="136">
        <v>142</v>
      </c>
      <c r="B1632" s="136" t="s">
        <v>1570</v>
      </c>
      <c r="C1632" s="136" t="s">
        <v>1113</v>
      </c>
      <c r="D1632" s="99">
        <v>501020205</v>
      </c>
      <c r="E1632" s="102"/>
      <c r="F1632" s="99">
        <v>339</v>
      </c>
      <c r="G1632" s="99">
        <v>317</v>
      </c>
      <c r="H1632" s="99">
        <f>SUM(F1632:G1632)</f>
        <v>656</v>
      </c>
      <c r="I1632" s="101"/>
      <c r="J1632" s="101"/>
      <c r="K1632" s="101"/>
      <c r="L1632" s="126"/>
    </row>
    <row r="1633" spans="1:12" ht="15.75">
      <c r="A1633" s="136"/>
      <c r="B1633" s="136"/>
      <c r="C1633" s="136"/>
      <c r="D1633" s="99">
        <v>501020206</v>
      </c>
      <c r="E1633" s="102"/>
      <c r="F1633" s="99">
        <v>235</v>
      </c>
      <c r="G1633" s="99">
        <v>209</v>
      </c>
      <c r="H1633" s="99">
        <f>SUM(F1633:G1633)</f>
        <v>444</v>
      </c>
      <c r="I1633" s="101"/>
      <c r="J1633" s="101"/>
      <c r="K1633" s="101"/>
      <c r="L1633" s="126"/>
    </row>
    <row r="1634" spans="1:12" ht="15.75">
      <c r="A1634" s="136"/>
      <c r="B1634" s="136"/>
      <c r="C1634" s="136"/>
      <c r="D1634" s="99">
        <v>501020207</v>
      </c>
      <c r="E1634" s="102"/>
      <c r="F1634" s="99">
        <v>159</v>
      </c>
      <c r="G1634" s="99">
        <v>142</v>
      </c>
      <c r="H1634" s="99">
        <f>SUM(F1634:G1634)</f>
        <v>301</v>
      </c>
      <c r="I1634" s="101"/>
      <c r="J1634" s="101"/>
      <c r="K1634" s="101"/>
      <c r="L1634" s="126"/>
    </row>
    <row r="1635" spans="1:12" ht="15.75">
      <c r="A1635" s="136"/>
      <c r="B1635" s="136"/>
      <c r="C1635" s="136"/>
      <c r="D1635" s="99">
        <v>501020208</v>
      </c>
      <c r="E1635" s="102"/>
      <c r="F1635" s="99">
        <v>90</v>
      </c>
      <c r="G1635" s="99">
        <v>60</v>
      </c>
      <c r="H1635" s="99">
        <f>SUM(F1635:G1635)</f>
        <v>150</v>
      </c>
      <c r="I1635" s="101"/>
      <c r="J1635" s="101"/>
      <c r="K1635" s="101"/>
      <c r="L1635" s="126"/>
    </row>
    <row r="1636" spans="1:12" ht="15.75">
      <c r="A1636" s="136"/>
      <c r="B1636" s="136"/>
      <c r="C1636" s="99" t="s">
        <v>867</v>
      </c>
      <c r="D1636" s="99"/>
      <c r="E1636" s="99"/>
      <c r="F1636" s="101">
        <f>SUM(F1632:F1635)</f>
        <v>823</v>
      </c>
      <c r="G1636" s="101">
        <f>SUM(G1632:G1635)</f>
        <v>728</v>
      </c>
      <c r="H1636" s="101">
        <f>SUM(H1632:H1635)</f>
        <v>1551</v>
      </c>
      <c r="I1636" s="101">
        <v>2</v>
      </c>
      <c r="J1636" s="101">
        <v>2</v>
      </c>
      <c r="K1636" s="101">
        <f>SUM(I1636:J1636)</f>
        <v>4</v>
      </c>
      <c r="L1636" s="126"/>
    </row>
    <row r="1637" spans="1:12" ht="15.75">
      <c r="A1637" s="136">
        <v>143</v>
      </c>
      <c r="B1637" s="136" t="s">
        <v>1571</v>
      </c>
      <c r="C1637" s="136" t="s">
        <v>1112</v>
      </c>
      <c r="D1637" s="99">
        <v>501020209</v>
      </c>
      <c r="E1637" s="102"/>
      <c r="F1637" s="99">
        <v>516</v>
      </c>
      <c r="G1637" s="99">
        <v>439</v>
      </c>
      <c r="H1637" s="99">
        <f>SUM(F1637:G1637)</f>
        <v>955</v>
      </c>
      <c r="I1637" s="101"/>
      <c r="J1637" s="101"/>
      <c r="K1637" s="101"/>
      <c r="L1637" s="126"/>
    </row>
    <row r="1638" spans="1:12" ht="15.75">
      <c r="A1638" s="136"/>
      <c r="B1638" s="136"/>
      <c r="C1638" s="136"/>
      <c r="D1638" s="99">
        <v>501020210</v>
      </c>
      <c r="E1638" s="102"/>
      <c r="F1638" s="99">
        <v>103</v>
      </c>
      <c r="G1638" s="99">
        <v>83</v>
      </c>
      <c r="H1638" s="99">
        <f>SUM(F1638:G1638)</f>
        <v>186</v>
      </c>
      <c r="I1638" s="101"/>
      <c r="J1638" s="101"/>
      <c r="K1638" s="101"/>
      <c r="L1638" s="126"/>
    </row>
    <row r="1639" spans="1:12" ht="15.75">
      <c r="A1639" s="136"/>
      <c r="B1639" s="148"/>
      <c r="C1639" s="99" t="s">
        <v>867</v>
      </c>
      <c r="D1639" s="99"/>
      <c r="E1639" s="99"/>
      <c r="F1639" s="101">
        <f>SUM(F1637:F1638)</f>
        <v>619</v>
      </c>
      <c r="G1639" s="101">
        <f>SUM(G1637:G1638)</f>
        <v>522</v>
      </c>
      <c r="H1639" s="101">
        <f>SUM(H1637:H1638)</f>
        <v>1141</v>
      </c>
      <c r="I1639" s="101">
        <v>2</v>
      </c>
      <c r="J1639" s="101">
        <v>2</v>
      </c>
      <c r="K1639" s="101">
        <f>SUM(I1639:J1639)</f>
        <v>4</v>
      </c>
      <c r="L1639" s="126"/>
    </row>
    <row r="1640" spans="1:12" ht="15.75">
      <c r="A1640" s="136">
        <v>144</v>
      </c>
      <c r="B1640" s="136" t="s">
        <v>1572</v>
      </c>
      <c r="C1640" s="99" t="s">
        <v>1111</v>
      </c>
      <c r="D1640" s="99">
        <v>501020211</v>
      </c>
      <c r="E1640" s="102"/>
      <c r="F1640" s="99">
        <v>645</v>
      </c>
      <c r="G1640" s="99">
        <v>564</v>
      </c>
      <c r="H1640" s="99">
        <f>SUM(F1640:G1640)</f>
        <v>1209</v>
      </c>
      <c r="I1640" s="101"/>
      <c r="J1640" s="101"/>
      <c r="K1640" s="101"/>
      <c r="L1640" s="126"/>
    </row>
    <row r="1641" spans="1:12" ht="15.75">
      <c r="A1641" s="136"/>
      <c r="B1641" s="136"/>
      <c r="C1641" s="99" t="s">
        <v>867</v>
      </c>
      <c r="D1641" s="102"/>
      <c r="E1641" s="102"/>
      <c r="F1641" s="101">
        <v>646</v>
      </c>
      <c r="G1641" s="101">
        <v>584</v>
      </c>
      <c r="H1641" s="101">
        <f>SUM(F1641:G1641)</f>
        <v>1230</v>
      </c>
      <c r="I1641" s="101">
        <v>2</v>
      </c>
      <c r="J1641" s="101">
        <v>2</v>
      </c>
      <c r="K1641" s="101">
        <f>SUM(I1641:J1641)</f>
        <v>4</v>
      </c>
      <c r="L1641" s="126"/>
    </row>
    <row r="1642" spans="1:12" ht="15.75">
      <c r="A1642" s="136">
        <v>145</v>
      </c>
      <c r="B1642" s="136" t="s">
        <v>1573</v>
      </c>
      <c r="C1642" s="136" t="s">
        <v>1110</v>
      </c>
      <c r="D1642" s="99">
        <v>501020301</v>
      </c>
      <c r="E1642" s="102"/>
      <c r="F1642" s="99">
        <v>532</v>
      </c>
      <c r="G1642" s="99"/>
      <c r="H1642" s="99">
        <v>532</v>
      </c>
      <c r="I1642" s="101"/>
      <c r="J1642" s="101"/>
      <c r="K1642" s="101"/>
      <c r="L1642" s="126"/>
    </row>
    <row r="1643" spans="1:12" ht="15.75">
      <c r="A1643" s="136"/>
      <c r="B1643" s="136"/>
      <c r="C1643" s="136"/>
      <c r="D1643" s="99">
        <v>501050302</v>
      </c>
      <c r="E1643" s="102"/>
      <c r="F1643" s="99">
        <v>266</v>
      </c>
      <c r="G1643" s="99"/>
      <c r="H1643" s="99">
        <v>266</v>
      </c>
      <c r="I1643" s="101"/>
      <c r="J1643" s="101"/>
      <c r="K1643" s="101"/>
      <c r="L1643" s="126"/>
    </row>
    <row r="1644" spans="1:12" ht="15.75">
      <c r="A1644" s="136"/>
      <c r="B1644" s="136"/>
      <c r="C1644" s="136"/>
      <c r="D1644" s="99">
        <v>501020303</v>
      </c>
      <c r="E1644" s="102"/>
      <c r="F1644" s="99">
        <v>275</v>
      </c>
      <c r="G1644" s="99"/>
      <c r="H1644" s="99">
        <v>275</v>
      </c>
      <c r="I1644" s="101"/>
      <c r="J1644" s="101"/>
      <c r="K1644" s="101"/>
      <c r="L1644" s="126"/>
    </row>
    <row r="1645" spans="1:12" ht="15.75">
      <c r="A1645" s="136"/>
      <c r="B1645" s="136"/>
      <c r="C1645" s="136"/>
      <c r="D1645" s="99">
        <v>501020304</v>
      </c>
      <c r="E1645" s="102"/>
      <c r="F1645" s="99">
        <v>310</v>
      </c>
      <c r="G1645" s="101"/>
      <c r="H1645" s="99">
        <v>310</v>
      </c>
      <c r="I1645" s="101"/>
      <c r="J1645" s="101"/>
      <c r="K1645" s="101"/>
      <c r="L1645" s="126"/>
    </row>
    <row r="1646" spans="1:12" ht="15.75">
      <c r="A1646" s="136"/>
      <c r="B1646" s="136"/>
      <c r="C1646" s="99" t="s">
        <v>985</v>
      </c>
      <c r="D1646" s="102"/>
      <c r="E1646" s="102"/>
      <c r="F1646" s="101">
        <f>SUM(F1642:F1645)</f>
        <v>1383</v>
      </c>
      <c r="G1646" s="101"/>
      <c r="H1646" s="101">
        <f>SUM(H1642:H1645)</f>
        <v>1383</v>
      </c>
      <c r="I1646" s="101">
        <v>4</v>
      </c>
      <c r="J1646" s="101">
        <v>0</v>
      </c>
      <c r="K1646" s="101">
        <f>SUM(I1646:J1646)</f>
        <v>4</v>
      </c>
      <c r="L1646" s="126"/>
    </row>
    <row r="1647" spans="1:12" ht="15.75">
      <c r="A1647" s="136">
        <v>146</v>
      </c>
      <c r="B1647" s="136" t="s">
        <v>1574</v>
      </c>
      <c r="C1647" s="136" t="s">
        <v>1110</v>
      </c>
      <c r="D1647" s="99">
        <v>501020301</v>
      </c>
      <c r="E1647" s="102"/>
      <c r="F1647" s="99"/>
      <c r="G1647" s="99">
        <v>450</v>
      </c>
      <c r="H1647" s="99">
        <v>450</v>
      </c>
      <c r="I1647" s="101"/>
      <c r="J1647" s="101"/>
      <c r="K1647" s="101"/>
      <c r="L1647" s="126"/>
    </row>
    <row r="1648" spans="1:12" ht="15.75">
      <c r="A1648" s="136"/>
      <c r="B1648" s="136"/>
      <c r="C1648" s="136"/>
      <c r="D1648" s="99">
        <v>501050302</v>
      </c>
      <c r="E1648" s="102"/>
      <c r="F1648" s="99"/>
      <c r="G1648" s="99">
        <v>240</v>
      </c>
      <c r="H1648" s="99">
        <v>240</v>
      </c>
      <c r="I1648" s="101"/>
      <c r="J1648" s="101"/>
      <c r="K1648" s="101"/>
      <c r="L1648" s="126"/>
    </row>
    <row r="1649" spans="1:12" ht="15.75">
      <c r="A1649" s="136"/>
      <c r="B1649" s="136"/>
      <c r="C1649" s="136"/>
      <c r="D1649" s="99">
        <v>501020303</v>
      </c>
      <c r="E1649" s="102"/>
      <c r="F1649" s="99"/>
      <c r="G1649" s="99">
        <v>242</v>
      </c>
      <c r="H1649" s="99">
        <v>242</v>
      </c>
      <c r="I1649" s="101"/>
      <c r="J1649" s="101"/>
      <c r="K1649" s="101"/>
      <c r="L1649" s="126"/>
    </row>
    <row r="1650" spans="1:12" ht="15.75">
      <c r="A1650" s="136"/>
      <c r="B1650" s="136"/>
      <c r="C1650" s="136"/>
      <c r="D1650" s="99">
        <v>501020304</v>
      </c>
      <c r="E1650" s="101"/>
      <c r="F1650" s="101"/>
      <c r="G1650" s="99">
        <v>305</v>
      </c>
      <c r="H1650" s="99">
        <v>305</v>
      </c>
      <c r="I1650" s="101"/>
      <c r="J1650" s="101"/>
      <c r="K1650" s="101"/>
      <c r="L1650" s="126"/>
    </row>
    <row r="1651" spans="1:12" ht="15.75">
      <c r="A1651" s="136"/>
      <c r="B1651" s="136"/>
      <c r="C1651" s="99" t="s">
        <v>985</v>
      </c>
      <c r="D1651" s="102"/>
      <c r="E1651" s="102"/>
      <c r="F1651" s="101"/>
      <c r="G1651" s="101">
        <f>SUM(G1647:G1650)</f>
        <v>1237</v>
      </c>
      <c r="H1651" s="101">
        <f>SUM(H1647:H1650)</f>
        <v>1237</v>
      </c>
      <c r="I1651" s="101">
        <v>0</v>
      </c>
      <c r="J1651" s="101">
        <v>4</v>
      </c>
      <c r="K1651" s="101">
        <f>SUM(I1651:J1651)</f>
        <v>4</v>
      </c>
      <c r="L1651" s="126"/>
    </row>
    <row r="1652" spans="1:12" ht="15.75">
      <c r="A1652" s="136">
        <v>147</v>
      </c>
      <c r="B1652" s="136" t="s">
        <v>1575</v>
      </c>
      <c r="C1652" s="136" t="s">
        <v>1110</v>
      </c>
      <c r="D1652" s="99">
        <v>501020305</v>
      </c>
      <c r="E1652" s="102"/>
      <c r="F1652" s="99">
        <v>478</v>
      </c>
      <c r="G1652" s="99"/>
      <c r="H1652" s="99">
        <v>478</v>
      </c>
      <c r="I1652" s="101"/>
      <c r="J1652" s="101"/>
      <c r="K1652" s="101"/>
      <c r="L1652" s="126"/>
    </row>
    <row r="1653" spans="1:12" ht="15.75">
      <c r="A1653" s="136"/>
      <c r="B1653" s="136"/>
      <c r="C1653" s="136"/>
      <c r="D1653" s="99">
        <v>501020306</v>
      </c>
      <c r="E1653" s="102"/>
      <c r="F1653" s="99">
        <v>274</v>
      </c>
      <c r="G1653" s="99"/>
      <c r="H1653" s="99">
        <v>274</v>
      </c>
      <c r="I1653" s="101"/>
      <c r="J1653" s="101"/>
      <c r="K1653" s="101"/>
      <c r="L1653" s="126"/>
    </row>
    <row r="1654" spans="1:12" ht="15.75">
      <c r="A1654" s="136"/>
      <c r="B1654" s="136"/>
      <c r="C1654" s="136"/>
      <c r="D1654" s="99">
        <v>501020307</v>
      </c>
      <c r="E1654" s="102"/>
      <c r="F1654" s="99">
        <v>392</v>
      </c>
      <c r="G1654" s="99"/>
      <c r="H1654" s="99">
        <v>392</v>
      </c>
      <c r="I1654" s="101"/>
      <c r="J1654" s="101"/>
      <c r="K1654" s="101"/>
      <c r="L1654" s="126"/>
    </row>
    <row r="1655" spans="1:12" ht="15.75">
      <c r="A1655" s="136"/>
      <c r="B1655" s="136"/>
      <c r="C1655" s="136"/>
      <c r="D1655" s="99">
        <v>501020308</v>
      </c>
      <c r="E1655" s="102"/>
      <c r="F1655" s="99">
        <v>231</v>
      </c>
      <c r="G1655" s="101"/>
      <c r="H1655" s="99">
        <v>231</v>
      </c>
      <c r="I1655" s="101"/>
      <c r="J1655" s="101"/>
      <c r="K1655" s="101"/>
      <c r="L1655" s="126"/>
    </row>
    <row r="1656" spans="1:12" ht="15.75">
      <c r="A1656" s="136"/>
      <c r="B1656" s="136"/>
      <c r="C1656" s="136"/>
      <c r="D1656" s="99">
        <v>501020309</v>
      </c>
      <c r="E1656" s="102"/>
      <c r="F1656" s="99">
        <v>513</v>
      </c>
      <c r="G1656" s="101"/>
      <c r="H1656" s="99">
        <v>513</v>
      </c>
      <c r="I1656" s="101"/>
      <c r="J1656" s="101"/>
      <c r="K1656" s="101"/>
      <c r="L1656" s="126"/>
    </row>
    <row r="1657" spans="1:12" ht="15.75">
      <c r="A1657" s="136"/>
      <c r="B1657" s="136"/>
      <c r="C1657" s="99" t="s">
        <v>985</v>
      </c>
      <c r="D1657" s="102"/>
      <c r="E1657" s="102"/>
      <c r="F1657" s="101">
        <f>SUM(F1652:F1656)</f>
        <v>1888</v>
      </c>
      <c r="G1657" s="101"/>
      <c r="H1657" s="101">
        <f>SUM(H1652:H1656)</f>
        <v>1888</v>
      </c>
      <c r="I1657" s="101">
        <v>4</v>
      </c>
      <c r="J1657" s="101">
        <v>0</v>
      </c>
      <c r="K1657" s="101">
        <f>SUM(I1657:J1657)</f>
        <v>4</v>
      </c>
      <c r="L1657" s="126"/>
    </row>
    <row r="1658" spans="1:12" ht="15.75">
      <c r="A1658" s="136">
        <v>148</v>
      </c>
      <c r="B1658" s="136" t="s">
        <v>1576</v>
      </c>
      <c r="C1658" s="136" t="s">
        <v>1110</v>
      </c>
      <c r="D1658" s="99">
        <v>501020305</v>
      </c>
      <c r="E1658" s="102"/>
      <c r="F1658" s="101"/>
      <c r="G1658" s="99">
        <v>425</v>
      </c>
      <c r="H1658" s="99">
        <v>425</v>
      </c>
      <c r="I1658" s="101"/>
      <c r="J1658" s="101"/>
      <c r="K1658" s="101"/>
      <c r="L1658" s="126"/>
    </row>
    <row r="1659" spans="1:12" ht="15.75">
      <c r="A1659" s="136"/>
      <c r="B1659" s="136"/>
      <c r="C1659" s="136"/>
      <c r="D1659" s="99">
        <v>501020306</v>
      </c>
      <c r="E1659" s="102"/>
      <c r="F1659" s="101"/>
      <c r="G1659" s="99">
        <v>202</v>
      </c>
      <c r="H1659" s="99">
        <v>202</v>
      </c>
      <c r="I1659" s="101"/>
      <c r="J1659" s="101"/>
      <c r="K1659" s="101"/>
      <c r="L1659" s="126"/>
    </row>
    <row r="1660" spans="1:12" ht="15.75">
      <c r="A1660" s="136"/>
      <c r="B1660" s="136"/>
      <c r="C1660" s="136"/>
      <c r="D1660" s="99">
        <v>501020307</v>
      </c>
      <c r="E1660" s="102"/>
      <c r="F1660" s="101"/>
      <c r="G1660" s="99">
        <v>359</v>
      </c>
      <c r="H1660" s="99">
        <v>359</v>
      </c>
      <c r="I1660" s="101"/>
      <c r="J1660" s="101"/>
      <c r="K1660" s="101"/>
      <c r="L1660" s="126"/>
    </row>
    <row r="1661" spans="1:12" ht="15.75">
      <c r="A1661" s="136"/>
      <c r="B1661" s="136"/>
      <c r="C1661" s="136"/>
      <c r="D1661" s="99">
        <v>501020308</v>
      </c>
      <c r="E1661" s="102"/>
      <c r="F1661" s="101"/>
      <c r="G1661" s="99">
        <v>185</v>
      </c>
      <c r="H1661" s="99">
        <v>185</v>
      </c>
      <c r="I1661" s="101"/>
      <c r="J1661" s="101"/>
      <c r="K1661" s="101"/>
      <c r="L1661" s="126"/>
    </row>
    <row r="1662" spans="1:12" ht="15.75">
      <c r="A1662" s="136"/>
      <c r="B1662" s="136"/>
      <c r="C1662" s="136"/>
      <c r="D1662" s="99">
        <v>501020309</v>
      </c>
      <c r="E1662" s="102"/>
      <c r="F1662" s="101"/>
      <c r="G1662" s="99">
        <v>478</v>
      </c>
      <c r="H1662" s="99">
        <v>478</v>
      </c>
      <c r="I1662" s="101"/>
      <c r="J1662" s="101"/>
      <c r="K1662" s="101"/>
      <c r="L1662" s="126"/>
    </row>
    <row r="1663" spans="1:12" ht="15.75">
      <c r="A1663" s="136"/>
      <c r="B1663" s="136"/>
      <c r="C1663" s="99" t="s">
        <v>985</v>
      </c>
      <c r="D1663" s="102"/>
      <c r="E1663" s="102"/>
      <c r="F1663" s="101"/>
      <c r="G1663" s="101">
        <f>SUM(G1658:G1662)</f>
        <v>1649</v>
      </c>
      <c r="H1663" s="101">
        <f>SUM(H1658:H1662)</f>
        <v>1649</v>
      </c>
      <c r="I1663" s="101">
        <v>0</v>
      </c>
      <c r="J1663" s="101">
        <v>4</v>
      </c>
      <c r="K1663" s="101">
        <f>SUM(I1663:J1663)</f>
        <v>4</v>
      </c>
      <c r="L1663" s="126"/>
    </row>
    <row r="1664" spans="1:12" ht="15.75">
      <c r="A1664" s="136">
        <v>149</v>
      </c>
      <c r="B1664" s="136" t="s">
        <v>1577</v>
      </c>
      <c r="C1664" s="136" t="s">
        <v>1110</v>
      </c>
      <c r="D1664" s="99">
        <v>501020310</v>
      </c>
      <c r="E1664" s="102"/>
      <c r="F1664" s="99">
        <v>775</v>
      </c>
      <c r="G1664" s="101"/>
      <c r="H1664" s="99">
        <v>775</v>
      </c>
      <c r="I1664" s="101"/>
      <c r="J1664" s="101"/>
      <c r="K1664" s="101"/>
      <c r="L1664" s="126"/>
    </row>
    <row r="1665" spans="1:12" ht="15.75">
      <c r="A1665" s="136"/>
      <c r="B1665" s="136"/>
      <c r="C1665" s="136"/>
      <c r="D1665" s="99">
        <v>501020311</v>
      </c>
      <c r="E1665" s="102"/>
      <c r="F1665" s="99">
        <v>184</v>
      </c>
      <c r="G1665" s="99"/>
      <c r="H1665" s="99">
        <v>184</v>
      </c>
      <c r="I1665" s="101"/>
      <c r="J1665" s="101"/>
      <c r="K1665" s="101"/>
      <c r="L1665" s="126"/>
    </row>
    <row r="1666" spans="1:12" ht="15.75">
      <c r="A1666" s="136"/>
      <c r="B1666" s="136"/>
      <c r="C1666" s="136"/>
      <c r="D1666" s="99">
        <v>501020312</v>
      </c>
      <c r="E1666" s="102"/>
      <c r="F1666" s="99">
        <v>440</v>
      </c>
      <c r="G1666" s="99"/>
      <c r="H1666" s="99">
        <v>440</v>
      </c>
      <c r="I1666" s="101"/>
      <c r="J1666" s="101"/>
      <c r="K1666" s="101"/>
      <c r="L1666" s="126"/>
    </row>
    <row r="1667" spans="1:12" ht="15.75">
      <c r="A1667" s="136"/>
      <c r="B1667" s="136"/>
      <c r="C1667" s="99" t="s">
        <v>985</v>
      </c>
      <c r="D1667" s="102"/>
      <c r="E1667" s="102"/>
      <c r="F1667" s="101">
        <f>SUM(F1664:F1666)</f>
        <v>1399</v>
      </c>
      <c r="G1667" s="101"/>
      <c r="H1667" s="101">
        <f>SUM(H1664:H1666)</f>
        <v>1399</v>
      </c>
      <c r="I1667" s="101">
        <v>4</v>
      </c>
      <c r="J1667" s="101">
        <v>0</v>
      </c>
      <c r="K1667" s="101">
        <f>SUM(I1667:J1667)</f>
        <v>4</v>
      </c>
      <c r="L1667" s="126"/>
    </row>
    <row r="1668" spans="1:12" ht="15.75">
      <c r="A1668" s="136">
        <v>150</v>
      </c>
      <c r="B1668" s="136" t="s">
        <v>1578</v>
      </c>
      <c r="C1668" s="136" t="s">
        <v>1110</v>
      </c>
      <c r="D1668" s="99">
        <v>501020310</v>
      </c>
      <c r="E1668" s="102"/>
      <c r="F1668" s="101"/>
      <c r="G1668" s="99">
        <v>663</v>
      </c>
      <c r="H1668" s="99">
        <v>663</v>
      </c>
      <c r="I1668" s="101"/>
      <c r="J1668" s="101"/>
      <c r="K1668" s="101"/>
      <c r="L1668" s="126"/>
    </row>
    <row r="1669" spans="1:12" ht="15.75">
      <c r="A1669" s="136"/>
      <c r="B1669" s="136"/>
      <c r="C1669" s="136"/>
      <c r="D1669" s="99">
        <v>501020311</v>
      </c>
      <c r="E1669" s="102"/>
      <c r="F1669" s="101"/>
      <c r="G1669" s="99">
        <v>146</v>
      </c>
      <c r="H1669" s="99">
        <v>146</v>
      </c>
      <c r="I1669" s="101"/>
      <c r="J1669" s="101"/>
      <c r="K1669" s="101"/>
      <c r="L1669" s="126"/>
    </row>
    <row r="1670" spans="1:12" ht="15.75">
      <c r="A1670" s="136"/>
      <c r="B1670" s="136"/>
      <c r="C1670" s="136"/>
      <c r="D1670" s="99">
        <v>501020312</v>
      </c>
      <c r="E1670" s="102"/>
      <c r="F1670" s="101"/>
      <c r="G1670" s="99">
        <v>406</v>
      </c>
      <c r="H1670" s="99">
        <v>406</v>
      </c>
      <c r="I1670" s="101"/>
      <c r="J1670" s="101"/>
      <c r="K1670" s="101"/>
      <c r="L1670" s="126"/>
    </row>
    <row r="1671" spans="1:12" ht="15.75">
      <c r="A1671" s="136"/>
      <c r="B1671" s="136"/>
      <c r="C1671" s="99" t="s">
        <v>985</v>
      </c>
      <c r="D1671" s="102"/>
      <c r="E1671" s="102"/>
      <c r="F1671" s="101"/>
      <c r="G1671" s="101">
        <f>SUM(G1668:G1670)</f>
        <v>1215</v>
      </c>
      <c r="H1671" s="101">
        <f>SUM(H1668:H1670)</f>
        <v>1215</v>
      </c>
      <c r="I1671" s="101">
        <v>0</v>
      </c>
      <c r="J1671" s="101">
        <v>4</v>
      </c>
      <c r="K1671" s="101">
        <f>SUM(I1671:J1671)</f>
        <v>4</v>
      </c>
      <c r="L1671" s="126"/>
    </row>
    <row r="1672" spans="1:12" ht="15.75">
      <c r="A1672" s="136">
        <v>151</v>
      </c>
      <c r="B1672" s="136" t="s">
        <v>1579</v>
      </c>
      <c r="C1672" s="99" t="s">
        <v>1109</v>
      </c>
      <c r="D1672" s="99">
        <v>501020401</v>
      </c>
      <c r="E1672" s="102"/>
      <c r="F1672" s="99">
        <v>387</v>
      </c>
      <c r="G1672" s="99">
        <v>286</v>
      </c>
      <c r="H1672" s="99">
        <f>SUM(F1672:G1672)</f>
        <v>673</v>
      </c>
      <c r="I1672" s="101"/>
      <c r="J1672" s="101"/>
      <c r="K1672" s="101"/>
      <c r="L1672" s="126"/>
    </row>
    <row r="1673" spans="1:12" ht="15.75">
      <c r="A1673" s="136"/>
      <c r="B1673" s="136"/>
      <c r="C1673" s="99" t="s">
        <v>1109</v>
      </c>
      <c r="D1673" s="99">
        <v>501020402</v>
      </c>
      <c r="E1673" s="102"/>
      <c r="F1673" s="99">
        <v>266</v>
      </c>
      <c r="G1673" s="99">
        <v>222</v>
      </c>
      <c r="H1673" s="99">
        <f>SUM(F1673:G1673)</f>
        <v>488</v>
      </c>
      <c r="I1673" s="101"/>
      <c r="J1673" s="101"/>
      <c r="K1673" s="101"/>
      <c r="L1673" s="126"/>
    </row>
    <row r="1674" spans="1:12" ht="15.75">
      <c r="A1674" s="136"/>
      <c r="B1674" s="136"/>
      <c r="C1674" s="99" t="s">
        <v>1108</v>
      </c>
      <c r="D1674" s="99">
        <v>501020403</v>
      </c>
      <c r="E1674" s="102"/>
      <c r="F1674" s="99">
        <v>0</v>
      </c>
      <c r="G1674" s="99">
        <v>0</v>
      </c>
      <c r="H1674" s="99">
        <f>SUM(F1674:G1674)</f>
        <v>0</v>
      </c>
      <c r="I1674" s="101"/>
      <c r="J1674" s="101"/>
      <c r="K1674" s="101"/>
      <c r="L1674" s="126"/>
    </row>
    <row r="1675" spans="1:12" ht="15.75">
      <c r="A1675" s="136"/>
      <c r="B1675" s="136"/>
      <c r="C1675" s="99" t="s">
        <v>1107</v>
      </c>
      <c r="D1675" s="99">
        <v>501020404</v>
      </c>
      <c r="E1675" s="102"/>
      <c r="F1675" s="99">
        <v>1</v>
      </c>
      <c r="G1675" s="99">
        <v>0</v>
      </c>
      <c r="H1675" s="99">
        <v>1</v>
      </c>
      <c r="I1675" s="101"/>
      <c r="J1675" s="101"/>
      <c r="K1675" s="101"/>
      <c r="L1675" s="126"/>
    </row>
    <row r="1676" spans="1:12" ht="15.75">
      <c r="A1676" s="136"/>
      <c r="B1676" s="136"/>
      <c r="C1676" s="99" t="s">
        <v>1106</v>
      </c>
      <c r="D1676" s="99">
        <v>501020405</v>
      </c>
      <c r="E1676" s="102"/>
      <c r="F1676" s="99">
        <v>0</v>
      </c>
      <c r="G1676" s="99">
        <v>0</v>
      </c>
      <c r="H1676" s="99">
        <v>0</v>
      </c>
      <c r="I1676" s="101"/>
      <c r="J1676" s="101"/>
      <c r="K1676" s="101"/>
      <c r="L1676" s="126"/>
    </row>
    <row r="1677" spans="1:12" ht="15.75">
      <c r="A1677" s="136"/>
      <c r="B1677" s="136"/>
      <c r="C1677" s="99" t="s">
        <v>1105</v>
      </c>
      <c r="D1677" s="99">
        <v>501020406</v>
      </c>
      <c r="E1677" s="102"/>
      <c r="F1677" s="99">
        <v>0</v>
      </c>
      <c r="G1677" s="99">
        <v>1</v>
      </c>
      <c r="H1677" s="99">
        <v>1</v>
      </c>
      <c r="I1677" s="101"/>
      <c r="J1677" s="101"/>
      <c r="K1677" s="101"/>
      <c r="L1677" s="126"/>
    </row>
    <row r="1678" spans="1:12" ht="15.75">
      <c r="A1678" s="136"/>
      <c r="B1678" s="136"/>
      <c r="C1678" s="99" t="s">
        <v>1104</v>
      </c>
      <c r="D1678" s="99">
        <v>501020407</v>
      </c>
      <c r="E1678" s="102"/>
      <c r="F1678" s="99">
        <v>53</v>
      </c>
      <c r="G1678" s="99">
        <v>42</v>
      </c>
      <c r="H1678" s="99">
        <f>SUM(F1678:G1678)</f>
        <v>95</v>
      </c>
      <c r="I1678" s="101"/>
      <c r="J1678" s="101"/>
      <c r="K1678" s="101"/>
      <c r="L1678" s="126"/>
    </row>
    <row r="1679" spans="1:12" ht="15.75">
      <c r="A1679" s="136"/>
      <c r="B1679" s="136"/>
      <c r="C1679" s="99" t="s">
        <v>985</v>
      </c>
      <c r="D1679" s="102"/>
      <c r="E1679" s="102"/>
      <c r="F1679" s="101">
        <f>SUM(F1672:F1678)</f>
        <v>707</v>
      </c>
      <c r="G1679" s="101">
        <f>SUM(G1672:G1678)</f>
        <v>551</v>
      </c>
      <c r="H1679" s="101">
        <f>SUM(H1672:H1678)</f>
        <v>1258</v>
      </c>
      <c r="I1679" s="101">
        <v>2</v>
      </c>
      <c r="J1679" s="101">
        <v>1</v>
      </c>
      <c r="K1679" s="101">
        <f>SUM(I1679:J1679)</f>
        <v>3</v>
      </c>
      <c r="L1679" s="126"/>
    </row>
    <row r="1680" spans="1:12" ht="15.75">
      <c r="A1680" s="136">
        <v>152</v>
      </c>
      <c r="B1680" s="136" t="s">
        <v>1580</v>
      </c>
      <c r="C1680" s="99" t="s">
        <v>1103</v>
      </c>
      <c r="D1680" s="99">
        <v>501020501</v>
      </c>
      <c r="E1680" s="102"/>
      <c r="F1680" s="99">
        <v>635</v>
      </c>
      <c r="G1680" s="102"/>
      <c r="H1680" s="99">
        <v>635</v>
      </c>
      <c r="I1680" s="103"/>
      <c r="J1680" s="103"/>
      <c r="K1680" s="101"/>
      <c r="L1680" s="126"/>
    </row>
    <row r="1681" spans="1:12" ht="15.75">
      <c r="A1681" s="136"/>
      <c r="B1681" s="136"/>
      <c r="C1681" s="99" t="s">
        <v>1103</v>
      </c>
      <c r="D1681" s="99">
        <v>501020502</v>
      </c>
      <c r="E1681" s="102"/>
      <c r="F1681" s="99">
        <v>549</v>
      </c>
      <c r="G1681" s="101"/>
      <c r="H1681" s="99">
        <v>549</v>
      </c>
      <c r="I1681" s="101"/>
      <c r="J1681" s="101"/>
      <c r="K1681" s="101"/>
      <c r="L1681" s="126"/>
    </row>
    <row r="1682" spans="1:12" ht="15.75">
      <c r="A1682" s="136"/>
      <c r="B1682" s="148"/>
      <c r="C1682" s="99" t="s">
        <v>985</v>
      </c>
      <c r="D1682" s="102"/>
      <c r="E1682" s="102"/>
      <c r="F1682" s="101">
        <f>SUM(F1680:F1681)</f>
        <v>1184</v>
      </c>
      <c r="G1682" s="101"/>
      <c r="H1682" s="101">
        <f>SUM(H1680:H1681)</f>
        <v>1184</v>
      </c>
      <c r="I1682" s="101">
        <v>4</v>
      </c>
      <c r="J1682" s="101">
        <v>0</v>
      </c>
      <c r="K1682" s="101">
        <f>SUM(I1682:J1682)</f>
        <v>4</v>
      </c>
      <c r="L1682" s="126"/>
    </row>
    <row r="1683" spans="1:12" ht="15.75">
      <c r="A1683" s="136">
        <v>153</v>
      </c>
      <c r="B1683" s="136" t="s">
        <v>1581</v>
      </c>
      <c r="C1683" s="99" t="s">
        <v>1103</v>
      </c>
      <c r="D1683" s="99">
        <v>501020501</v>
      </c>
      <c r="E1683" s="102"/>
      <c r="F1683" s="102"/>
      <c r="G1683" s="99">
        <v>504</v>
      </c>
      <c r="H1683" s="99">
        <v>504</v>
      </c>
      <c r="I1683" s="103"/>
      <c r="J1683" s="103"/>
      <c r="K1683" s="101"/>
      <c r="L1683" s="126"/>
    </row>
    <row r="1684" spans="1:12" ht="15.75">
      <c r="A1684" s="136"/>
      <c r="B1684" s="136"/>
      <c r="C1684" s="99" t="s">
        <v>1103</v>
      </c>
      <c r="D1684" s="99">
        <v>501020502</v>
      </c>
      <c r="E1684" s="102"/>
      <c r="F1684" s="101"/>
      <c r="G1684" s="101">
        <v>549</v>
      </c>
      <c r="H1684" s="101">
        <v>549</v>
      </c>
      <c r="I1684" s="101"/>
      <c r="J1684" s="101"/>
      <c r="K1684" s="101"/>
      <c r="L1684" s="126"/>
    </row>
    <row r="1685" spans="1:12" ht="15.75">
      <c r="A1685" s="136"/>
      <c r="B1685" s="148"/>
      <c r="C1685" s="99" t="s">
        <v>985</v>
      </c>
      <c r="D1685" s="102"/>
      <c r="E1685" s="102"/>
      <c r="F1685" s="101"/>
      <c r="G1685" s="101">
        <f>SUM(G1683:G1684)</f>
        <v>1053</v>
      </c>
      <c r="H1685" s="101">
        <f>SUM(H1683:H1684)</f>
        <v>1053</v>
      </c>
      <c r="I1685" s="101">
        <v>0</v>
      </c>
      <c r="J1685" s="101">
        <v>4</v>
      </c>
      <c r="K1685" s="101">
        <f>SUM(I1685:J1685)</f>
        <v>4</v>
      </c>
      <c r="L1685" s="126"/>
    </row>
    <row r="1686" spans="1:12" ht="15.75">
      <c r="A1686" s="136">
        <v>154</v>
      </c>
      <c r="B1686" s="136" t="s">
        <v>1582</v>
      </c>
      <c r="C1686" s="99" t="s">
        <v>1102</v>
      </c>
      <c r="D1686" s="99">
        <v>501020503</v>
      </c>
      <c r="E1686" s="102"/>
      <c r="F1686" s="99">
        <v>610</v>
      </c>
      <c r="G1686" s="99">
        <v>482</v>
      </c>
      <c r="H1686" s="99">
        <f>SUM(F1686:G1686)</f>
        <v>1092</v>
      </c>
      <c r="I1686" s="103"/>
      <c r="J1686" s="103"/>
      <c r="K1686" s="101"/>
      <c r="L1686" s="126"/>
    </row>
    <row r="1687" spans="1:12" ht="15.75">
      <c r="A1687" s="136"/>
      <c r="B1687" s="148"/>
      <c r="C1687" s="99" t="s">
        <v>985</v>
      </c>
      <c r="D1687" s="102"/>
      <c r="E1687" s="102"/>
      <c r="F1687" s="101">
        <v>610</v>
      </c>
      <c r="G1687" s="101">
        <v>482</v>
      </c>
      <c r="H1687" s="101">
        <f>SUM(F1687:G1687)</f>
        <v>1092</v>
      </c>
      <c r="I1687" s="101">
        <v>2</v>
      </c>
      <c r="J1687" s="101">
        <v>2</v>
      </c>
      <c r="K1687" s="101">
        <f>SUM(I1687:J1687)</f>
        <v>4</v>
      </c>
      <c r="L1687" s="126"/>
    </row>
    <row r="1688" spans="1:12" ht="15.75">
      <c r="A1688" s="136">
        <v>155</v>
      </c>
      <c r="B1688" s="136" t="s">
        <v>1583</v>
      </c>
      <c r="C1688" s="99" t="s">
        <v>1101</v>
      </c>
      <c r="D1688" s="99">
        <v>501020601</v>
      </c>
      <c r="E1688" s="102"/>
      <c r="F1688" s="99">
        <v>316</v>
      </c>
      <c r="G1688" s="99"/>
      <c r="H1688" s="99">
        <v>316</v>
      </c>
      <c r="I1688" s="101"/>
      <c r="J1688" s="101"/>
      <c r="K1688" s="101"/>
      <c r="L1688" s="126"/>
    </row>
    <row r="1689" spans="1:12" ht="15.75">
      <c r="A1689" s="136"/>
      <c r="B1689" s="148"/>
      <c r="C1689" s="99" t="s">
        <v>1101</v>
      </c>
      <c r="D1689" s="99">
        <v>501020602</v>
      </c>
      <c r="E1689" s="102"/>
      <c r="F1689" s="99">
        <v>522</v>
      </c>
      <c r="G1689" s="99"/>
      <c r="H1689" s="99">
        <v>522</v>
      </c>
      <c r="I1689" s="101"/>
      <c r="J1689" s="101"/>
      <c r="K1689" s="101"/>
      <c r="L1689" s="126"/>
    </row>
    <row r="1690" spans="1:12" ht="15.75">
      <c r="A1690" s="136"/>
      <c r="B1690" s="148"/>
      <c r="C1690" s="99" t="s">
        <v>985</v>
      </c>
      <c r="D1690" s="102"/>
      <c r="E1690" s="102"/>
      <c r="F1690" s="101">
        <f>SUM(F1688:F1689)</f>
        <v>838</v>
      </c>
      <c r="G1690" s="101"/>
      <c r="H1690" s="101">
        <f>SUM(H1688:H1689)</f>
        <v>838</v>
      </c>
      <c r="I1690" s="101">
        <v>3</v>
      </c>
      <c r="J1690" s="101">
        <v>0</v>
      </c>
      <c r="K1690" s="101">
        <f>SUM(I1690:J1690)</f>
        <v>3</v>
      </c>
      <c r="L1690" s="126"/>
    </row>
    <row r="1691" spans="1:12" ht="15.75">
      <c r="A1691" s="136">
        <v>156</v>
      </c>
      <c r="B1691" s="136" t="s">
        <v>1584</v>
      </c>
      <c r="C1691" s="99" t="s">
        <v>1101</v>
      </c>
      <c r="D1691" s="99">
        <v>501020601</v>
      </c>
      <c r="E1691" s="102"/>
      <c r="F1691" s="101"/>
      <c r="G1691" s="99">
        <v>267</v>
      </c>
      <c r="H1691" s="99">
        <f>SUM(G1691)</f>
        <v>267</v>
      </c>
      <c r="I1691" s="101"/>
      <c r="J1691" s="101"/>
      <c r="K1691" s="101"/>
      <c r="L1691" s="126"/>
    </row>
    <row r="1692" spans="1:12" ht="15.75">
      <c r="A1692" s="148"/>
      <c r="B1692" s="148"/>
      <c r="C1692" s="99" t="s">
        <v>1101</v>
      </c>
      <c r="D1692" s="99">
        <v>501020602</v>
      </c>
      <c r="E1692" s="102"/>
      <c r="F1692" s="101"/>
      <c r="G1692" s="99">
        <v>437</v>
      </c>
      <c r="H1692" s="99">
        <f>SUM(G1692)</f>
        <v>437</v>
      </c>
      <c r="I1692" s="101"/>
      <c r="J1692" s="101"/>
      <c r="K1692" s="101"/>
      <c r="L1692" s="126"/>
    </row>
    <row r="1693" spans="1:12" ht="15.75">
      <c r="A1693" s="148"/>
      <c r="B1693" s="148"/>
      <c r="C1693" s="99" t="s">
        <v>985</v>
      </c>
      <c r="D1693" s="102"/>
      <c r="E1693" s="102"/>
      <c r="F1693" s="101"/>
      <c r="G1693" s="101">
        <f>SUM(G1691:G1692)</f>
        <v>704</v>
      </c>
      <c r="H1693" s="101">
        <f>SUM(G1693)</f>
        <v>704</v>
      </c>
      <c r="I1693" s="101">
        <v>0</v>
      </c>
      <c r="J1693" s="101">
        <v>3</v>
      </c>
      <c r="K1693" s="101">
        <f>SUM(I1693:J1693)</f>
        <v>3</v>
      </c>
      <c r="L1693" s="126"/>
    </row>
    <row r="1694" spans="1:12" ht="15.75">
      <c r="A1694" s="136">
        <v>157</v>
      </c>
      <c r="B1694" s="136" t="s">
        <v>1585</v>
      </c>
      <c r="C1694" s="99" t="s">
        <v>1100</v>
      </c>
      <c r="D1694" s="99">
        <v>501020504</v>
      </c>
      <c r="E1694" s="102"/>
      <c r="F1694" s="99">
        <v>131</v>
      </c>
      <c r="G1694" s="99">
        <v>133</v>
      </c>
      <c r="H1694" s="99">
        <f>SUM(F1694:G1694)</f>
        <v>264</v>
      </c>
      <c r="I1694" s="103"/>
      <c r="J1694" s="103"/>
      <c r="K1694" s="101"/>
      <c r="L1694" s="126"/>
    </row>
    <row r="1695" spans="1:12" ht="15.75">
      <c r="A1695" s="136"/>
      <c r="B1695" s="136"/>
      <c r="C1695" s="99" t="s">
        <v>1099</v>
      </c>
      <c r="D1695" s="99">
        <v>501020603</v>
      </c>
      <c r="E1695" s="102"/>
      <c r="F1695" s="99">
        <v>156</v>
      </c>
      <c r="G1695" s="99">
        <v>122</v>
      </c>
      <c r="H1695" s="101">
        <f>SUM(F1695:G1695)</f>
        <v>278</v>
      </c>
      <c r="I1695" s="101"/>
      <c r="J1695" s="101"/>
      <c r="K1695" s="101"/>
      <c r="L1695" s="126"/>
    </row>
    <row r="1696" spans="1:12" ht="15.75">
      <c r="A1696" s="136"/>
      <c r="B1696" s="136"/>
      <c r="C1696" s="99" t="s">
        <v>1098</v>
      </c>
      <c r="D1696" s="99">
        <v>501020604</v>
      </c>
      <c r="E1696" s="102"/>
      <c r="F1696" s="99">
        <v>45</v>
      </c>
      <c r="G1696" s="99">
        <v>34</v>
      </c>
      <c r="H1696" s="101">
        <f>SUM(F1696:G1696)</f>
        <v>79</v>
      </c>
      <c r="I1696" s="101"/>
      <c r="J1696" s="101"/>
      <c r="K1696" s="101"/>
      <c r="L1696" s="126"/>
    </row>
    <row r="1697" spans="1:12" ht="15.75">
      <c r="A1697" s="136"/>
      <c r="B1697" s="136"/>
      <c r="C1697" s="99" t="s">
        <v>1097</v>
      </c>
      <c r="D1697" s="99">
        <v>501020605</v>
      </c>
      <c r="E1697" s="102"/>
      <c r="F1697" s="99">
        <v>88</v>
      </c>
      <c r="G1697" s="99">
        <v>75</v>
      </c>
      <c r="H1697" s="101">
        <f>SUM(F1697:G1697)</f>
        <v>163</v>
      </c>
      <c r="I1697" s="101"/>
      <c r="J1697" s="101"/>
      <c r="K1697" s="101"/>
      <c r="L1697" s="126"/>
    </row>
    <row r="1698" spans="1:12" ht="15.75">
      <c r="A1698" s="136"/>
      <c r="B1698" s="148"/>
      <c r="C1698" s="99" t="s">
        <v>985</v>
      </c>
      <c r="D1698" s="102"/>
      <c r="E1698" s="102"/>
      <c r="F1698" s="101">
        <f>SUM(F1694:F1697)</f>
        <v>420</v>
      </c>
      <c r="G1698" s="101">
        <f>SUM(G1694:G1697)</f>
        <v>364</v>
      </c>
      <c r="H1698" s="101">
        <f>SUM(H1694:H1697)</f>
        <v>784</v>
      </c>
      <c r="I1698" s="101">
        <v>2</v>
      </c>
      <c r="J1698" s="101">
        <v>1</v>
      </c>
      <c r="K1698" s="101">
        <f>SUM(I1698:J1698)</f>
        <v>3</v>
      </c>
      <c r="L1698" s="126"/>
    </row>
    <row r="1699" spans="1:12" ht="15.75">
      <c r="A1699" s="136">
        <v>158</v>
      </c>
      <c r="B1699" s="136" t="s">
        <v>1586</v>
      </c>
      <c r="C1699" s="99" t="s">
        <v>1096</v>
      </c>
      <c r="D1699" s="99">
        <v>501020701</v>
      </c>
      <c r="E1699" s="102"/>
      <c r="F1699" s="99">
        <v>495</v>
      </c>
      <c r="G1699" s="99"/>
      <c r="H1699" s="101">
        <f>SUM(F1699:G1699)</f>
        <v>495</v>
      </c>
      <c r="I1699" s="101"/>
      <c r="J1699" s="101"/>
      <c r="K1699" s="101"/>
      <c r="L1699" s="126"/>
    </row>
    <row r="1700" spans="1:12" ht="15.75">
      <c r="A1700" s="136"/>
      <c r="B1700" s="149"/>
      <c r="C1700" s="99" t="s">
        <v>1095</v>
      </c>
      <c r="D1700" s="99">
        <v>501020802</v>
      </c>
      <c r="E1700" s="102"/>
      <c r="F1700" s="99">
        <v>222</v>
      </c>
      <c r="G1700" s="99"/>
      <c r="H1700" s="99">
        <f>SUM(F1700:G1700)</f>
        <v>222</v>
      </c>
      <c r="I1700" s="101"/>
      <c r="J1700" s="101"/>
      <c r="K1700" s="101"/>
      <c r="L1700" s="126"/>
    </row>
    <row r="1701" spans="1:12" ht="15.75">
      <c r="A1701" s="136"/>
      <c r="B1701" s="149"/>
      <c r="C1701" s="99" t="s">
        <v>985</v>
      </c>
      <c r="D1701" s="102"/>
      <c r="E1701" s="102"/>
      <c r="F1701" s="101">
        <f>SUM(F1699:F1700)</f>
        <v>717</v>
      </c>
      <c r="G1701" s="101">
        <f>SUM(G1699:G1700)</f>
        <v>0</v>
      </c>
      <c r="H1701" s="101">
        <f>SUM(H1699:H1700)</f>
        <v>717</v>
      </c>
      <c r="I1701" s="101">
        <v>2</v>
      </c>
      <c r="J1701" s="101">
        <v>0</v>
      </c>
      <c r="K1701" s="101">
        <f>SUM(I1701:J1701)</f>
        <v>2</v>
      </c>
      <c r="L1701" s="126"/>
    </row>
    <row r="1702" spans="1:12" ht="15.75">
      <c r="A1702" s="136">
        <v>159</v>
      </c>
      <c r="B1702" s="136" t="s">
        <v>1587</v>
      </c>
      <c r="C1702" s="99" t="s">
        <v>1096</v>
      </c>
      <c r="D1702" s="99">
        <v>501020701</v>
      </c>
      <c r="E1702" s="102"/>
      <c r="F1702" s="99"/>
      <c r="G1702" s="99">
        <v>337</v>
      </c>
      <c r="H1702" s="101">
        <f>SUM(F1702:G1702)</f>
        <v>337</v>
      </c>
      <c r="I1702" s="101"/>
      <c r="J1702" s="101"/>
      <c r="K1702" s="101"/>
      <c r="L1702" s="126"/>
    </row>
    <row r="1703" spans="1:12" ht="15.75">
      <c r="A1703" s="136"/>
      <c r="B1703" s="149"/>
      <c r="C1703" s="99" t="s">
        <v>1095</v>
      </c>
      <c r="D1703" s="99">
        <v>501020802</v>
      </c>
      <c r="E1703" s="102"/>
      <c r="F1703" s="99"/>
      <c r="G1703" s="99">
        <v>187</v>
      </c>
      <c r="H1703" s="99">
        <f>SUM(F1703:G1703)</f>
        <v>187</v>
      </c>
      <c r="I1703" s="101"/>
      <c r="J1703" s="101"/>
      <c r="K1703" s="101"/>
      <c r="L1703" s="126"/>
    </row>
    <row r="1704" spans="1:12" ht="15.75">
      <c r="A1704" s="136"/>
      <c r="B1704" s="149"/>
      <c r="C1704" s="99" t="s">
        <v>985</v>
      </c>
      <c r="D1704" s="102"/>
      <c r="E1704" s="102"/>
      <c r="F1704" s="101"/>
      <c r="G1704" s="101">
        <f>SUM(G1702:G1703)</f>
        <v>524</v>
      </c>
      <c r="H1704" s="101">
        <f>SUM(H1702:H1703)</f>
        <v>524</v>
      </c>
      <c r="I1704" s="101">
        <v>0</v>
      </c>
      <c r="J1704" s="101">
        <v>2</v>
      </c>
      <c r="K1704" s="101">
        <f>SUM(I1704:J1704)</f>
        <v>2</v>
      </c>
      <c r="L1704" s="126"/>
    </row>
    <row r="1705" spans="1:12" ht="15.75">
      <c r="A1705" s="136">
        <v>160</v>
      </c>
      <c r="B1705" s="136" t="s">
        <v>1588</v>
      </c>
      <c r="C1705" s="99" t="s">
        <v>1094</v>
      </c>
      <c r="D1705" s="99">
        <v>501020801</v>
      </c>
      <c r="E1705" s="102"/>
      <c r="F1705" s="99">
        <v>340</v>
      </c>
      <c r="G1705" s="99">
        <v>286</v>
      </c>
      <c r="H1705" s="101">
        <f>SUM(F1705:G1705)</f>
        <v>626</v>
      </c>
      <c r="I1705" s="101"/>
      <c r="J1705" s="101"/>
      <c r="K1705" s="101"/>
      <c r="L1705" s="126"/>
    </row>
    <row r="1706" spans="1:12" ht="15.75">
      <c r="A1706" s="136"/>
      <c r="B1706" s="136"/>
      <c r="C1706" s="99" t="s">
        <v>985</v>
      </c>
      <c r="D1706" s="102"/>
      <c r="E1706" s="102"/>
      <c r="F1706" s="101">
        <v>340</v>
      </c>
      <c r="G1706" s="101">
        <v>286</v>
      </c>
      <c r="H1706" s="101">
        <f>SUM(F1706:G1706)</f>
        <v>626</v>
      </c>
      <c r="I1706" s="101">
        <v>1</v>
      </c>
      <c r="J1706" s="101">
        <v>1</v>
      </c>
      <c r="K1706" s="101">
        <f>SUM(I1706:J1706)</f>
        <v>2</v>
      </c>
      <c r="L1706" s="126"/>
    </row>
    <row r="1707" spans="1:12" ht="15.75">
      <c r="A1707" s="136">
        <v>161</v>
      </c>
      <c r="B1707" s="136" t="s">
        <v>1589</v>
      </c>
      <c r="C1707" s="99" t="s">
        <v>1093</v>
      </c>
      <c r="D1707" s="99">
        <v>501020901</v>
      </c>
      <c r="E1707" s="102"/>
      <c r="F1707" s="99">
        <v>284</v>
      </c>
      <c r="G1707" s="99">
        <v>256</v>
      </c>
      <c r="H1707" s="99">
        <f>SUM(F1707:G1707)</f>
        <v>540</v>
      </c>
      <c r="I1707" s="101"/>
      <c r="J1707" s="101"/>
      <c r="K1707" s="101"/>
      <c r="L1707" s="126"/>
    </row>
    <row r="1708" spans="1:12" ht="15.75">
      <c r="A1708" s="136"/>
      <c r="B1708" s="136"/>
      <c r="C1708" s="99" t="s">
        <v>1092</v>
      </c>
      <c r="D1708" s="99">
        <v>501020902</v>
      </c>
      <c r="E1708" s="102"/>
      <c r="F1708" s="99">
        <v>288</v>
      </c>
      <c r="G1708" s="99">
        <v>246</v>
      </c>
      <c r="H1708" s="99">
        <f>SUM(F1708:G1708)</f>
        <v>534</v>
      </c>
      <c r="I1708" s="101"/>
      <c r="J1708" s="101"/>
      <c r="K1708" s="101"/>
      <c r="L1708" s="126"/>
    </row>
    <row r="1709" spans="1:12" ht="15.75">
      <c r="A1709" s="136"/>
      <c r="B1709" s="136"/>
      <c r="C1709" s="99" t="s">
        <v>985</v>
      </c>
      <c r="D1709" s="102"/>
      <c r="E1709" s="102"/>
      <c r="F1709" s="101">
        <f>SUM(F1707:F1708)</f>
        <v>572</v>
      </c>
      <c r="G1709" s="101">
        <f>SUM(G1707:G1708)</f>
        <v>502</v>
      </c>
      <c r="H1709" s="101">
        <f>SUM(H1707:H1708)</f>
        <v>1074</v>
      </c>
      <c r="I1709" s="101">
        <v>2</v>
      </c>
      <c r="J1709" s="101">
        <v>2</v>
      </c>
      <c r="K1709" s="101">
        <f>SUM(I1709:J1709)</f>
        <v>4</v>
      </c>
      <c r="L1709" s="126"/>
    </row>
    <row r="1710" spans="1:12" ht="15.75">
      <c r="A1710" s="136">
        <v>162</v>
      </c>
      <c r="B1710" s="136" t="s">
        <v>1590</v>
      </c>
      <c r="C1710" s="99" t="s">
        <v>1091</v>
      </c>
      <c r="D1710" s="99">
        <v>501021003</v>
      </c>
      <c r="E1710" s="102"/>
      <c r="F1710" s="99">
        <v>342</v>
      </c>
      <c r="G1710" s="99">
        <v>290</v>
      </c>
      <c r="H1710" s="99">
        <f t="shared" ref="H1710:H1715" si="3">SUM(F1710:G1710)</f>
        <v>632</v>
      </c>
      <c r="I1710" s="103"/>
      <c r="J1710" s="103"/>
      <c r="K1710" s="101"/>
      <c r="L1710" s="126"/>
    </row>
    <row r="1711" spans="1:12" ht="15.75">
      <c r="A1711" s="136"/>
      <c r="B1711" s="148"/>
      <c r="C1711" s="99" t="s">
        <v>985</v>
      </c>
      <c r="D1711" s="102"/>
      <c r="E1711" s="102"/>
      <c r="F1711" s="101">
        <v>342</v>
      </c>
      <c r="G1711" s="101">
        <v>290</v>
      </c>
      <c r="H1711" s="101">
        <f t="shared" si="3"/>
        <v>632</v>
      </c>
      <c r="I1711" s="101">
        <v>1</v>
      </c>
      <c r="J1711" s="101">
        <v>1</v>
      </c>
      <c r="K1711" s="101">
        <f>SUM(I1711:J1711)</f>
        <v>2</v>
      </c>
      <c r="L1711" s="126"/>
    </row>
    <row r="1712" spans="1:12" ht="15.75">
      <c r="A1712" s="136">
        <v>163</v>
      </c>
      <c r="B1712" s="136" t="s">
        <v>1591</v>
      </c>
      <c r="C1712" s="99" t="s">
        <v>1090</v>
      </c>
      <c r="D1712" s="99">
        <v>501021103</v>
      </c>
      <c r="E1712" s="102"/>
      <c r="F1712" s="99">
        <v>281</v>
      </c>
      <c r="G1712" s="101"/>
      <c r="H1712" s="101">
        <f t="shared" si="3"/>
        <v>281</v>
      </c>
      <c r="I1712" s="101"/>
      <c r="J1712" s="101"/>
      <c r="K1712" s="101"/>
      <c r="L1712" s="126"/>
    </row>
    <row r="1713" spans="1:12" ht="15.75">
      <c r="A1713" s="136"/>
      <c r="B1713" s="136"/>
      <c r="C1713" s="99" t="s">
        <v>1090</v>
      </c>
      <c r="D1713" s="99">
        <v>501021104</v>
      </c>
      <c r="E1713" s="102"/>
      <c r="F1713" s="99">
        <v>212</v>
      </c>
      <c r="G1713" s="101"/>
      <c r="H1713" s="101">
        <f t="shared" si="3"/>
        <v>212</v>
      </c>
      <c r="I1713" s="101"/>
      <c r="J1713" s="101"/>
      <c r="K1713" s="101"/>
      <c r="L1713" s="126"/>
    </row>
    <row r="1714" spans="1:12" ht="15.75">
      <c r="A1714" s="136"/>
      <c r="B1714" s="136"/>
      <c r="C1714" s="99" t="s">
        <v>1090</v>
      </c>
      <c r="D1714" s="99">
        <v>501021105</v>
      </c>
      <c r="E1714" s="102"/>
      <c r="F1714" s="99">
        <v>230</v>
      </c>
      <c r="G1714" s="101"/>
      <c r="H1714" s="101">
        <f t="shared" si="3"/>
        <v>230</v>
      </c>
      <c r="I1714" s="101"/>
      <c r="J1714" s="101"/>
      <c r="K1714" s="101"/>
      <c r="L1714" s="126"/>
    </row>
    <row r="1715" spans="1:12" ht="15.75">
      <c r="A1715" s="136"/>
      <c r="B1715" s="136"/>
      <c r="C1715" s="99" t="s">
        <v>1090</v>
      </c>
      <c r="D1715" s="99">
        <v>501021106</v>
      </c>
      <c r="E1715" s="102"/>
      <c r="F1715" s="99">
        <v>356</v>
      </c>
      <c r="G1715" s="101"/>
      <c r="H1715" s="101">
        <f t="shared" si="3"/>
        <v>356</v>
      </c>
      <c r="I1715" s="101"/>
      <c r="J1715" s="101"/>
      <c r="K1715" s="101"/>
      <c r="L1715" s="126"/>
    </row>
    <row r="1716" spans="1:12" ht="15.75">
      <c r="A1716" s="136"/>
      <c r="B1716" s="136"/>
      <c r="C1716" s="99" t="s">
        <v>985</v>
      </c>
      <c r="D1716" s="102"/>
      <c r="E1716" s="102"/>
      <c r="F1716" s="101">
        <f>SUM(F1712:F1715)</f>
        <v>1079</v>
      </c>
      <c r="G1716" s="101"/>
      <c r="H1716" s="101">
        <f>SUM(H1712:H1715)</f>
        <v>1079</v>
      </c>
      <c r="I1716" s="101">
        <v>4</v>
      </c>
      <c r="J1716" s="101">
        <v>0</v>
      </c>
      <c r="K1716" s="101">
        <f>SUM(I1716:J1716)</f>
        <v>4</v>
      </c>
      <c r="L1716" s="126"/>
    </row>
    <row r="1717" spans="1:12" ht="15.75">
      <c r="A1717" s="136">
        <v>164</v>
      </c>
      <c r="B1717" s="136" t="s">
        <v>1592</v>
      </c>
      <c r="C1717" s="99" t="s">
        <v>1090</v>
      </c>
      <c r="D1717" s="99">
        <v>501021103</v>
      </c>
      <c r="E1717" s="102"/>
      <c r="F1717" s="99"/>
      <c r="G1717" s="99">
        <v>240</v>
      </c>
      <c r="H1717" s="99">
        <f>SUM(F1717:G1717)</f>
        <v>240</v>
      </c>
      <c r="I1717" s="101"/>
      <c r="J1717" s="101"/>
      <c r="K1717" s="101"/>
      <c r="L1717" s="126"/>
    </row>
    <row r="1718" spans="1:12" ht="15.75">
      <c r="A1718" s="136"/>
      <c r="B1718" s="136"/>
      <c r="C1718" s="99" t="s">
        <v>1090</v>
      </c>
      <c r="D1718" s="99">
        <v>501021104</v>
      </c>
      <c r="E1718" s="102"/>
      <c r="F1718" s="99"/>
      <c r="G1718" s="99">
        <v>169</v>
      </c>
      <c r="H1718" s="99">
        <f>SUM(F1718:G1718)</f>
        <v>169</v>
      </c>
      <c r="I1718" s="101"/>
      <c r="J1718" s="101"/>
      <c r="K1718" s="101"/>
      <c r="L1718" s="126"/>
    </row>
    <row r="1719" spans="1:12" ht="15.75">
      <c r="A1719" s="136"/>
      <c r="B1719" s="136"/>
      <c r="C1719" s="99" t="s">
        <v>1090</v>
      </c>
      <c r="D1719" s="99">
        <v>501021105</v>
      </c>
      <c r="E1719" s="102"/>
      <c r="F1719" s="99"/>
      <c r="G1719" s="99">
        <v>174</v>
      </c>
      <c r="H1719" s="99">
        <f>SUM(F1719:G1719)</f>
        <v>174</v>
      </c>
      <c r="I1719" s="101"/>
      <c r="J1719" s="101"/>
      <c r="K1719" s="101"/>
      <c r="L1719" s="126"/>
    </row>
    <row r="1720" spans="1:12" ht="15.75">
      <c r="A1720" s="136"/>
      <c r="B1720" s="136"/>
      <c r="C1720" s="99" t="s">
        <v>1090</v>
      </c>
      <c r="D1720" s="99">
        <v>501021106</v>
      </c>
      <c r="E1720" s="102"/>
      <c r="F1720" s="99"/>
      <c r="G1720" s="99">
        <v>298</v>
      </c>
      <c r="H1720" s="99">
        <f>SUM(F1720:G1720)</f>
        <v>298</v>
      </c>
      <c r="I1720" s="101"/>
      <c r="J1720" s="101"/>
      <c r="K1720" s="101"/>
      <c r="L1720" s="126"/>
    </row>
    <row r="1721" spans="1:12" ht="15.75">
      <c r="A1721" s="136"/>
      <c r="B1721" s="136"/>
      <c r="C1721" s="99" t="s">
        <v>985</v>
      </c>
      <c r="D1721" s="102"/>
      <c r="E1721" s="102"/>
      <c r="F1721" s="101"/>
      <c r="G1721" s="101">
        <f>SUM(G1717:G1720)</f>
        <v>881</v>
      </c>
      <c r="H1721" s="101">
        <f>SUM(H1717:H1720)</f>
        <v>881</v>
      </c>
      <c r="I1721" s="101">
        <v>0</v>
      </c>
      <c r="J1721" s="101">
        <v>3</v>
      </c>
      <c r="K1721" s="101">
        <f>SUM(I1721:J1721)</f>
        <v>3</v>
      </c>
      <c r="L1721" s="126"/>
    </row>
    <row r="1722" spans="1:12" ht="15.75">
      <c r="A1722" s="136">
        <v>165</v>
      </c>
      <c r="B1722" s="136" t="s">
        <v>1593</v>
      </c>
      <c r="C1722" s="99" t="s">
        <v>1090</v>
      </c>
      <c r="D1722" s="99">
        <v>501021107</v>
      </c>
      <c r="E1722" s="102"/>
      <c r="F1722" s="99">
        <v>170</v>
      </c>
      <c r="G1722" s="101"/>
      <c r="H1722" s="99">
        <f>SUM(F1722:G1722)</f>
        <v>170</v>
      </c>
      <c r="I1722" s="101"/>
      <c r="J1722" s="101"/>
      <c r="K1722" s="101"/>
      <c r="L1722" s="126"/>
    </row>
    <row r="1723" spans="1:12" ht="15.75">
      <c r="A1723" s="136"/>
      <c r="B1723" s="148"/>
      <c r="C1723" s="99" t="s">
        <v>1090</v>
      </c>
      <c r="D1723" s="99">
        <v>501021108</v>
      </c>
      <c r="E1723" s="102"/>
      <c r="F1723" s="99">
        <v>924</v>
      </c>
      <c r="G1723" s="101"/>
      <c r="H1723" s="99">
        <f>SUM(F1723:G1723)</f>
        <v>924</v>
      </c>
      <c r="I1723" s="101"/>
      <c r="J1723" s="101"/>
      <c r="K1723" s="101"/>
      <c r="L1723" s="126"/>
    </row>
    <row r="1724" spans="1:12" ht="15.75">
      <c r="A1724" s="136"/>
      <c r="B1724" s="148"/>
      <c r="C1724" s="99" t="s">
        <v>1090</v>
      </c>
      <c r="D1724" s="99">
        <v>501021109</v>
      </c>
      <c r="E1724" s="102"/>
      <c r="F1724" s="99">
        <v>396</v>
      </c>
      <c r="G1724" s="101"/>
      <c r="H1724" s="99">
        <f>SUM(F1724:G1724)</f>
        <v>396</v>
      </c>
      <c r="I1724" s="101"/>
      <c r="J1724" s="101"/>
      <c r="K1724" s="101"/>
      <c r="L1724" s="126"/>
    </row>
    <row r="1725" spans="1:12" ht="15.75">
      <c r="A1725" s="136"/>
      <c r="B1725" s="148"/>
      <c r="C1725" s="99" t="s">
        <v>985</v>
      </c>
      <c r="D1725" s="102"/>
      <c r="E1725" s="102"/>
      <c r="F1725" s="101">
        <f>SUM(F1722:F1724)</f>
        <v>1490</v>
      </c>
      <c r="G1725" s="101">
        <f>SUM(G1722:G1724)</f>
        <v>0</v>
      </c>
      <c r="H1725" s="101">
        <f>SUM(H1722:H1724)</f>
        <v>1490</v>
      </c>
      <c r="I1725" s="101">
        <v>4</v>
      </c>
      <c r="J1725" s="101">
        <v>0</v>
      </c>
      <c r="K1725" s="101">
        <f>SUM(I1725:J1725)</f>
        <v>4</v>
      </c>
      <c r="L1725" s="126"/>
    </row>
    <row r="1726" spans="1:12" ht="15.75">
      <c r="A1726" s="136">
        <v>166</v>
      </c>
      <c r="B1726" s="136" t="s">
        <v>1594</v>
      </c>
      <c r="C1726" s="99" t="s">
        <v>1090</v>
      </c>
      <c r="D1726" s="99">
        <v>501021107</v>
      </c>
      <c r="E1726" s="102"/>
      <c r="F1726" s="99"/>
      <c r="G1726" s="99">
        <v>141</v>
      </c>
      <c r="H1726" s="99">
        <f>SUM(F1726:G1726)</f>
        <v>141</v>
      </c>
      <c r="I1726" s="101"/>
      <c r="J1726" s="101"/>
      <c r="K1726" s="101"/>
      <c r="L1726" s="126"/>
    </row>
    <row r="1727" spans="1:12" ht="15.75">
      <c r="A1727" s="136"/>
      <c r="B1727" s="148"/>
      <c r="C1727" s="99" t="s">
        <v>1090</v>
      </c>
      <c r="D1727" s="99">
        <v>501021108</v>
      </c>
      <c r="E1727" s="102"/>
      <c r="F1727" s="99"/>
      <c r="G1727" s="99">
        <v>706</v>
      </c>
      <c r="H1727" s="99">
        <f>SUM(F1727:G1727)</f>
        <v>706</v>
      </c>
      <c r="I1727" s="101"/>
      <c r="J1727" s="101"/>
      <c r="K1727" s="101"/>
      <c r="L1727" s="126"/>
    </row>
    <row r="1728" spans="1:12" ht="15.75">
      <c r="A1728" s="136"/>
      <c r="B1728" s="148"/>
      <c r="C1728" s="99" t="s">
        <v>1090</v>
      </c>
      <c r="D1728" s="99">
        <v>501021109</v>
      </c>
      <c r="E1728" s="102"/>
      <c r="F1728" s="99"/>
      <c r="G1728" s="99">
        <v>309</v>
      </c>
      <c r="H1728" s="99">
        <f>SUM(F1728:G1728)</f>
        <v>309</v>
      </c>
      <c r="I1728" s="101"/>
      <c r="J1728" s="101"/>
      <c r="K1728" s="101"/>
      <c r="L1728" s="126"/>
    </row>
    <row r="1729" spans="1:12" ht="15.75">
      <c r="A1729" s="136"/>
      <c r="B1729" s="148"/>
      <c r="C1729" s="99" t="s">
        <v>985</v>
      </c>
      <c r="D1729" s="102"/>
      <c r="E1729" s="102"/>
      <c r="F1729" s="101"/>
      <c r="G1729" s="101">
        <f>SUM(G1726:G1728)</f>
        <v>1156</v>
      </c>
      <c r="H1729" s="101">
        <f>SUM(H1726:H1728)</f>
        <v>1156</v>
      </c>
      <c r="I1729" s="101">
        <v>0</v>
      </c>
      <c r="J1729" s="101">
        <v>4</v>
      </c>
      <c r="K1729" s="101">
        <f>SUM(I1729:J1729)</f>
        <v>4</v>
      </c>
      <c r="L1729" s="126"/>
    </row>
    <row r="1730" spans="1:12" ht="15.75">
      <c r="A1730" s="136">
        <v>167</v>
      </c>
      <c r="B1730" s="136" t="s">
        <v>1595</v>
      </c>
      <c r="C1730" s="99" t="s">
        <v>1089</v>
      </c>
      <c r="D1730" s="99">
        <v>501021606</v>
      </c>
      <c r="E1730" s="102"/>
      <c r="F1730" s="99">
        <v>444</v>
      </c>
      <c r="G1730" s="99"/>
      <c r="H1730" s="99">
        <f>SUM(F1730:G1730)</f>
        <v>444</v>
      </c>
      <c r="I1730" s="101"/>
      <c r="J1730" s="101"/>
      <c r="K1730" s="101"/>
      <c r="L1730" s="126"/>
    </row>
    <row r="1731" spans="1:12" ht="15.75">
      <c r="A1731" s="136"/>
      <c r="B1731" s="136"/>
      <c r="C1731" s="99" t="s">
        <v>1089</v>
      </c>
      <c r="D1731" s="99">
        <v>501021607</v>
      </c>
      <c r="E1731" s="102"/>
      <c r="F1731" s="99">
        <v>286</v>
      </c>
      <c r="G1731" s="99"/>
      <c r="H1731" s="99">
        <f>SUM(F1731:G1731)</f>
        <v>286</v>
      </c>
      <c r="I1731" s="101"/>
      <c r="J1731" s="101"/>
      <c r="K1731" s="101"/>
      <c r="L1731" s="126"/>
    </row>
    <row r="1732" spans="1:12" ht="15.75">
      <c r="A1732" s="136"/>
      <c r="B1732" s="136"/>
      <c r="C1732" s="99" t="s">
        <v>985</v>
      </c>
      <c r="D1732" s="102"/>
      <c r="E1732" s="102"/>
      <c r="F1732" s="101">
        <f>SUM(F1730:F1731)</f>
        <v>730</v>
      </c>
      <c r="G1732" s="101"/>
      <c r="H1732" s="101">
        <f>SUM(H1730:H1731)</f>
        <v>730</v>
      </c>
      <c r="I1732" s="101">
        <v>2</v>
      </c>
      <c r="J1732" s="101">
        <v>0</v>
      </c>
      <c r="K1732" s="101">
        <f>SUM(I1732:J1732)</f>
        <v>2</v>
      </c>
      <c r="L1732" s="126"/>
    </row>
    <row r="1733" spans="1:12" ht="15.75">
      <c r="A1733" s="136">
        <v>168</v>
      </c>
      <c r="B1733" s="136" t="s">
        <v>1596</v>
      </c>
      <c r="C1733" s="99" t="s">
        <v>1089</v>
      </c>
      <c r="D1733" s="99">
        <v>501021606</v>
      </c>
      <c r="E1733" s="102"/>
      <c r="F1733" s="99"/>
      <c r="G1733" s="99">
        <v>412</v>
      </c>
      <c r="H1733" s="101">
        <f>SUM(F1733:G1733)</f>
        <v>412</v>
      </c>
      <c r="I1733" s="101"/>
      <c r="J1733" s="101"/>
      <c r="K1733" s="101"/>
      <c r="L1733" s="126"/>
    </row>
    <row r="1734" spans="1:12" ht="15.75">
      <c r="A1734" s="136"/>
      <c r="B1734" s="136"/>
      <c r="C1734" s="99" t="s">
        <v>1089</v>
      </c>
      <c r="D1734" s="99">
        <v>501021607</v>
      </c>
      <c r="E1734" s="102"/>
      <c r="F1734" s="99"/>
      <c r="G1734" s="99">
        <v>246</v>
      </c>
      <c r="H1734" s="101">
        <f>SUM(F1734:G1734)</f>
        <v>246</v>
      </c>
      <c r="I1734" s="101"/>
      <c r="J1734" s="101"/>
      <c r="K1734" s="101"/>
      <c r="L1734" s="126"/>
    </row>
    <row r="1735" spans="1:12" ht="15.75">
      <c r="A1735" s="136"/>
      <c r="B1735" s="136"/>
      <c r="C1735" s="99" t="s">
        <v>985</v>
      </c>
      <c r="D1735" s="102"/>
      <c r="E1735" s="102"/>
      <c r="F1735" s="101"/>
      <c r="G1735" s="101">
        <f>SUM(G1733:G1734)</f>
        <v>658</v>
      </c>
      <c r="H1735" s="101">
        <f>SUM(H1733:H1734)</f>
        <v>658</v>
      </c>
      <c r="I1735" s="101">
        <v>0</v>
      </c>
      <c r="J1735" s="101">
        <v>3</v>
      </c>
      <c r="K1735" s="101">
        <f>SUM(I1735:J1735)</f>
        <v>3</v>
      </c>
      <c r="L1735" s="126"/>
    </row>
    <row r="1736" spans="1:12" ht="15.75">
      <c r="A1736" s="136">
        <v>169</v>
      </c>
      <c r="B1736" s="136" t="s">
        <v>1597</v>
      </c>
      <c r="C1736" s="99" t="s">
        <v>1088</v>
      </c>
      <c r="D1736" s="99">
        <v>501021504</v>
      </c>
      <c r="E1736" s="102"/>
      <c r="F1736" s="101">
        <v>1763</v>
      </c>
      <c r="G1736" s="101"/>
      <c r="H1736" s="101">
        <v>1763</v>
      </c>
      <c r="I1736" s="101"/>
      <c r="J1736" s="101"/>
      <c r="K1736" s="101"/>
      <c r="L1736" s="126"/>
    </row>
    <row r="1737" spans="1:12" ht="15.75">
      <c r="A1737" s="136"/>
      <c r="B1737" s="136"/>
      <c r="C1737" s="99" t="s">
        <v>1087</v>
      </c>
      <c r="D1737" s="99">
        <v>501021404</v>
      </c>
      <c r="E1737" s="102"/>
      <c r="F1737" s="101">
        <v>12</v>
      </c>
      <c r="G1737" s="101"/>
      <c r="H1737" s="101">
        <v>12</v>
      </c>
      <c r="I1737" s="101"/>
      <c r="J1737" s="101"/>
      <c r="K1737" s="101"/>
      <c r="L1737" s="126"/>
    </row>
    <row r="1738" spans="1:12" ht="15.75">
      <c r="A1738" s="136"/>
      <c r="B1738" s="136"/>
      <c r="C1738" s="99" t="s">
        <v>985</v>
      </c>
      <c r="D1738" s="102"/>
      <c r="E1738" s="102"/>
      <c r="F1738" s="101">
        <f>SUM(F1736:F1737)</f>
        <v>1775</v>
      </c>
      <c r="G1738" s="101"/>
      <c r="H1738" s="101">
        <f>SUM(H1736:H1737)</f>
        <v>1775</v>
      </c>
      <c r="I1738" s="101">
        <v>4</v>
      </c>
      <c r="J1738" s="101">
        <v>0</v>
      </c>
      <c r="K1738" s="101">
        <f>SUM(I1738:J1738)</f>
        <v>4</v>
      </c>
      <c r="L1738" s="126"/>
    </row>
    <row r="1739" spans="1:12" ht="15.75">
      <c r="A1739" s="136">
        <v>170</v>
      </c>
      <c r="B1739" s="147" t="s">
        <v>1598</v>
      </c>
      <c r="C1739" s="99" t="s">
        <v>1088</v>
      </c>
      <c r="D1739" s="99">
        <v>501021504</v>
      </c>
      <c r="E1739" s="102"/>
      <c r="F1739" s="101"/>
      <c r="G1739" s="99">
        <v>1574</v>
      </c>
      <c r="H1739" s="99">
        <f>SUM(G1739)</f>
        <v>1574</v>
      </c>
      <c r="I1739" s="101"/>
      <c r="J1739" s="101"/>
      <c r="K1739" s="101"/>
      <c r="L1739" s="126"/>
    </row>
    <row r="1740" spans="1:12" ht="15.75">
      <c r="A1740" s="136"/>
      <c r="B1740" s="154"/>
      <c r="C1740" s="99" t="s">
        <v>1087</v>
      </c>
      <c r="D1740" s="99">
        <v>501021404</v>
      </c>
      <c r="E1740" s="102"/>
      <c r="F1740" s="101"/>
      <c r="G1740" s="99">
        <v>8</v>
      </c>
      <c r="H1740" s="99">
        <f>SUM(G1740)</f>
        <v>8</v>
      </c>
      <c r="I1740" s="101"/>
      <c r="J1740" s="101"/>
      <c r="K1740" s="101"/>
      <c r="L1740" s="126"/>
    </row>
    <row r="1741" spans="1:12" ht="15.75">
      <c r="A1741" s="136"/>
      <c r="B1741" s="142"/>
      <c r="C1741" s="99" t="s">
        <v>985</v>
      </c>
      <c r="D1741" s="102"/>
      <c r="E1741" s="102"/>
      <c r="F1741" s="101"/>
      <c r="G1741" s="101">
        <f>SUM(G1739:G1740)</f>
        <v>1582</v>
      </c>
      <c r="H1741" s="101">
        <f>SUM(H1739:H1740)</f>
        <v>1582</v>
      </c>
      <c r="I1741" s="101">
        <v>0</v>
      </c>
      <c r="J1741" s="101">
        <v>4</v>
      </c>
      <c r="K1741" s="101">
        <f>SUM(I1741:J1741)</f>
        <v>4</v>
      </c>
      <c r="L1741" s="126"/>
    </row>
    <row r="1742" spans="1:12" ht="15.75">
      <c r="A1742" s="136">
        <v>171</v>
      </c>
      <c r="B1742" s="136" t="s">
        <v>1599</v>
      </c>
      <c r="C1742" s="99" t="s">
        <v>1086</v>
      </c>
      <c r="D1742" s="99">
        <v>501021001</v>
      </c>
      <c r="E1742" s="102"/>
      <c r="F1742" s="99">
        <v>116</v>
      </c>
      <c r="G1742" s="99">
        <v>102</v>
      </c>
      <c r="H1742" s="99">
        <f>SUM(F1742:G1742)</f>
        <v>218</v>
      </c>
      <c r="I1742" s="101"/>
      <c r="J1742" s="101"/>
      <c r="K1742" s="101"/>
      <c r="L1742" s="126"/>
    </row>
    <row r="1743" spans="1:12" ht="15.75">
      <c r="A1743" s="136"/>
      <c r="B1743" s="136"/>
      <c r="C1743" s="99" t="s">
        <v>1085</v>
      </c>
      <c r="D1743" s="99">
        <v>501021403</v>
      </c>
      <c r="E1743" s="102"/>
      <c r="F1743" s="99">
        <v>463</v>
      </c>
      <c r="G1743" s="99">
        <v>449</v>
      </c>
      <c r="H1743" s="99">
        <f>SUM(F1743:G1743)</f>
        <v>912</v>
      </c>
      <c r="I1743" s="101"/>
      <c r="J1743" s="101"/>
      <c r="K1743" s="101"/>
      <c r="L1743" s="126"/>
    </row>
    <row r="1744" spans="1:12" ht="15.75">
      <c r="A1744" s="136"/>
      <c r="B1744" s="136"/>
      <c r="C1744" s="99" t="s">
        <v>985</v>
      </c>
      <c r="D1744" s="102"/>
      <c r="E1744" s="102"/>
      <c r="F1744" s="101">
        <f>SUM(F1742:F1743)</f>
        <v>579</v>
      </c>
      <c r="G1744" s="101">
        <f>SUM(G1742:G1743)</f>
        <v>551</v>
      </c>
      <c r="H1744" s="101">
        <f>SUM(H1742:H1743)</f>
        <v>1130</v>
      </c>
      <c r="I1744" s="101">
        <v>2</v>
      </c>
      <c r="J1744" s="101">
        <v>2</v>
      </c>
      <c r="K1744" s="101">
        <f>SUM(I1744:J1744)</f>
        <v>4</v>
      </c>
      <c r="L1744" s="126"/>
    </row>
    <row r="1745" spans="1:12" ht="15.75">
      <c r="A1745" s="136">
        <v>172</v>
      </c>
      <c r="B1745" s="136" t="s">
        <v>1600</v>
      </c>
      <c r="C1745" s="99" t="s">
        <v>1084</v>
      </c>
      <c r="D1745" s="99">
        <v>501021402</v>
      </c>
      <c r="E1745" s="102"/>
      <c r="F1745" s="99">
        <v>177</v>
      </c>
      <c r="G1745" s="99">
        <v>249</v>
      </c>
      <c r="H1745" s="99">
        <f>SUM(F1745:G1745)</f>
        <v>426</v>
      </c>
      <c r="I1745" s="101"/>
      <c r="J1745" s="101"/>
      <c r="K1745" s="101"/>
      <c r="L1745" s="126"/>
    </row>
    <row r="1746" spans="1:12" ht="15.75">
      <c r="A1746" s="136"/>
      <c r="B1746" s="136"/>
      <c r="C1746" s="99" t="s">
        <v>1083</v>
      </c>
      <c r="D1746" s="99">
        <v>501021401</v>
      </c>
      <c r="E1746" s="102"/>
      <c r="F1746" s="99">
        <v>242</v>
      </c>
      <c r="G1746" s="99">
        <v>240</v>
      </c>
      <c r="H1746" s="99">
        <f>SUM(F1746:G1746)</f>
        <v>482</v>
      </c>
      <c r="I1746" s="101"/>
      <c r="J1746" s="101"/>
      <c r="K1746" s="101"/>
      <c r="L1746" s="126"/>
    </row>
    <row r="1747" spans="1:12" ht="15.75">
      <c r="A1747" s="136"/>
      <c r="B1747" s="136"/>
      <c r="C1747" s="99" t="s">
        <v>985</v>
      </c>
      <c r="D1747" s="102"/>
      <c r="E1747" s="102"/>
      <c r="F1747" s="101">
        <f>SUM(F1745:F1746)</f>
        <v>419</v>
      </c>
      <c r="G1747" s="101">
        <f>SUM(G1745:G1746)</f>
        <v>489</v>
      </c>
      <c r="H1747" s="101">
        <f>SUM(H1745:H1746)</f>
        <v>908</v>
      </c>
      <c r="I1747" s="101">
        <v>2</v>
      </c>
      <c r="J1747" s="101">
        <v>1</v>
      </c>
      <c r="K1747" s="101">
        <f>SUM(I1747:J1747)</f>
        <v>3</v>
      </c>
      <c r="L1747" s="126"/>
    </row>
    <row r="1748" spans="1:12" ht="15.75">
      <c r="A1748" s="136">
        <v>173</v>
      </c>
      <c r="B1748" s="136" t="s">
        <v>1601</v>
      </c>
      <c r="C1748" s="99" t="s">
        <v>1082</v>
      </c>
      <c r="D1748" s="99">
        <v>501021501</v>
      </c>
      <c r="E1748" s="102"/>
      <c r="F1748" s="99">
        <v>741</v>
      </c>
      <c r="G1748" s="99">
        <v>630</v>
      </c>
      <c r="H1748" s="99">
        <f>SUM(F1748:G1748)</f>
        <v>1371</v>
      </c>
      <c r="I1748" s="101"/>
      <c r="J1748" s="101"/>
      <c r="K1748" s="101"/>
      <c r="L1748" s="126"/>
    </row>
    <row r="1749" spans="1:12" ht="15.75">
      <c r="A1749" s="136"/>
      <c r="B1749" s="136"/>
      <c r="C1749" s="99" t="s">
        <v>985</v>
      </c>
      <c r="D1749" s="102"/>
      <c r="E1749" s="102"/>
      <c r="F1749" s="101">
        <f>SUM(F1748:F1748)</f>
        <v>741</v>
      </c>
      <c r="G1749" s="101">
        <f>SUM(G1748:G1748)</f>
        <v>630</v>
      </c>
      <c r="H1749" s="101">
        <f>SUM(H1748:H1748)</f>
        <v>1371</v>
      </c>
      <c r="I1749" s="101">
        <v>2</v>
      </c>
      <c r="J1749" s="101">
        <v>2</v>
      </c>
      <c r="K1749" s="101">
        <f>SUM(I1749:J1749)</f>
        <v>4</v>
      </c>
      <c r="L1749" s="126"/>
    </row>
    <row r="1750" spans="1:12" ht="15.75">
      <c r="A1750" s="136">
        <v>174</v>
      </c>
      <c r="B1750" s="136" t="s">
        <v>1602</v>
      </c>
      <c r="C1750" s="99" t="s">
        <v>1081</v>
      </c>
      <c r="D1750" s="99">
        <v>501021503</v>
      </c>
      <c r="E1750" s="102"/>
      <c r="F1750" s="99">
        <v>484</v>
      </c>
      <c r="G1750" s="99">
        <v>390</v>
      </c>
      <c r="H1750" s="101">
        <f>SUM(F1750:G1750)</f>
        <v>874</v>
      </c>
      <c r="I1750" s="101"/>
      <c r="J1750" s="101"/>
      <c r="K1750" s="101"/>
      <c r="L1750" s="126"/>
    </row>
    <row r="1751" spans="1:12" ht="15.75">
      <c r="A1751" s="136"/>
      <c r="B1751" s="136"/>
      <c r="C1751" s="99" t="s">
        <v>1080</v>
      </c>
      <c r="D1751" s="99">
        <v>501021502</v>
      </c>
      <c r="E1751" s="102"/>
      <c r="F1751" s="99">
        <v>259</v>
      </c>
      <c r="G1751" s="99">
        <v>248</v>
      </c>
      <c r="H1751" s="99">
        <f>SUM(F1751:G1751)</f>
        <v>507</v>
      </c>
      <c r="I1751" s="101"/>
      <c r="J1751" s="101"/>
      <c r="K1751" s="101"/>
      <c r="L1751" s="126"/>
    </row>
    <row r="1752" spans="1:12" ht="15.75">
      <c r="A1752" s="136"/>
      <c r="B1752" s="136"/>
      <c r="C1752" s="99" t="s">
        <v>985</v>
      </c>
      <c r="D1752" s="102"/>
      <c r="E1752" s="102"/>
      <c r="F1752" s="101">
        <f>SUM(F1750:F1751)</f>
        <v>743</v>
      </c>
      <c r="G1752" s="101">
        <f>SUM(G1750:G1751)</f>
        <v>638</v>
      </c>
      <c r="H1752" s="101">
        <f>SUM(H1750:H1751)</f>
        <v>1381</v>
      </c>
      <c r="I1752" s="101">
        <v>2</v>
      </c>
      <c r="J1752" s="101">
        <v>1</v>
      </c>
      <c r="K1752" s="101">
        <f>SUM(I1752:J1752)</f>
        <v>3</v>
      </c>
      <c r="L1752" s="126"/>
    </row>
    <row r="1753" spans="1:12" ht="15.75">
      <c r="A1753" s="136">
        <v>175</v>
      </c>
      <c r="B1753" s="136" t="s">
        <v>1603</v>
      </c>
      <c r="C1753" s="99" t="s">
        <v>1079</v>
      </c>
      <c r="D1753" s="99">
        <v>501021601</v>
      </c>
      <c r="E1753" s="102"/>
      <c r="F1753" s="99">
        <v>654</v>
      </c>
      <c r="G1753" s="99">
        <v>576</v>
      </c>
      <c r="H1753" s="99">
        <f>SUM(F1753:G1753)</f>
        <v>1230</v>
      </c>
      <c r="I1753" s="101"/>
      <c r="J1753" s="101"/>
      <c r="K1753" s="101"/>
      <c r="L1753" s="126"/>
    </row>
    <row r="1754" spans="1:12" ht="15.75">
      <c r="A1754" s="136"/>
      <c r="B1754" s="136"/>
      <c r="C1754" s="99" t="s">
        <v>985</v>
      </c>
      <c r="D1754" s="102"/>
      <c r="E1754" s="102"/>
      <c r="F1754" s="101">
        <v>654</v>
      </c>
      <c r="G1754" s="101">
        <v>576</v>
      </c>
      <c r="H1754" s="101">
        <f>SUM(F1754:G1754)</f>
        <v>1230</v>
      </c>
      <c r="I1754" s="101">
        <v>2</v>
      </c>
      <c r="J1754" s="101">
        <v>2</v>
      </c>
      <c r="K1754" s="101">
        <f>SUM(I1754:J1754)</f>
        <v>4</v>
      </c>
      <c r="L1754" s="126"/>
    </row>
    <row r="1755" spans="1:12" ht="15.75">
      <c r="A1755" s="136">
        <v>176</v>
      </c>
      <c r="B1755" s="136" t="s">
        <v>1604</v>
      </c>
      <c r="C1755" s="99" t="s">
        <v>1079</v>
      </c>
      <c r="D1755" s="99">
        <v>501021602</v>
      </c>
      <c r="E1755" s="102"/>
      <c r="F1755" s="99">
        <v>371</v>
      </c>
      <c r="G1755" s="99"/>
      <c r="H1755" s="99">
        <f>SUM(F1755:G1755)</f>
        <v>371</v>
      </c>
      <c r="I1755" s="101"/>
      <c r="J1755" s="101"/>
      <c r="K1755" s="101"/>
      <c r="L1755" s="126"/>
    </row>
    <row r="1756" spans="1:12" ht="15.75">
      <c r="A1756" s="136"/>
      <c r="B1756" s="136"/>
      <c r="C1756" s="99" t="s">
        <v>1079</v>
      </c>
      <c r="D1756" s="99">
        <v>501021605</v>
      </c>
      <c r="E1756" s="102"/>
      <c r="F1756" s="99">
        <v>697</v>
      </c>
      <c r="G1756" s="99"/>
      <c r="H1756" s="101">
        <f>SUM(F1756:G1756)</f>
        <v>697</v>
      </c>
      <c r="I1756" s="101"/>
      <c r="J1756" s="101"/>
      <c r="K1756" s="101"/>
      <c r="L1756" s="126"/>
    </row>
    <row r="1757" spans="1:12" ht="15.75">
      <c r="A1757" s="136"/>
      <c r="B1757" s="136"/>
      <c r="C1757" s="99"/>
      <c r="D1757" s="99"/>
      <c r="E1757" s="102"/>
      <c r="F1757" s="101">
        <f>SUM(F1755:F1756)</f>
        <v>1068</v>
      </c>
      <c r="G1757" s="101"/>
      <c r="H1757" s="101">
        <f>SUM(H1755:H1756)</f>
        <v>1068</v>
      </c>
      <c r="I1757" s="101">
        <v>4</v>
      </c>
      <c r="J1757" s="101">
        <v>0</v>
      </c>
      <c r="K1757" s="101">
        <f>SUM(I1757:J1757)</f>
        <v>4</v>
      </c>
      <c r="L1757" s="126"/>
    </row>
    <row r="1758" spans="1:12" ht="15.75">
      <c r="A1758" s="136">
        <v>177</v>
      </c>
      <c r="B1758" s="136" t="s">
        <v>1605</v>
      </c>
      <c r="C1758" s="99" t="s">
        <v>1079</v>
      </c>
      <c r="D1758" s="99">
        <v>501021602</v>
      </c>
      <c r="E1758" s="102"/>
      <c r="F1758" s="99"/>
      <c r="G1758" s="99">
        <v>283</v>
      </c>
      <c r="H1758" s="99">
        <f>SUM(F1758:G1758)</f>
        <v>283</v>
      </c>
      <c r="I1758" s="101"/>
      <c r="J1758" s="101"/>
      <c r="K1758" s="101"/>
      <c r="L1758" s="126"/>
    </row>
    <row r="1759" spans="1:12" ht="15.75">
      <c r="A1759" s="136"/>
      <c r="B1759" s="136"/>
      <c r="C1759" s="99" t="s">
        <v>1079</v>
      </c>
      <c r="D1759" s="99">
        <v>501021605</v>
      </c>
      <c r="E1759" s="102"/>
      <c r="F1759" s="99"/>
      <c r="G1759" s="99">
        <v>590</v>
      </c>
      <c r="H1759" s="101">
        <f>SUM(F1759:G1759)</f>
        <v>590</v>
      </c>
      <c r="I1759" s="101"/>
      <c r="J1759" s="101"/>
      <c r="K1759" s="101"/>
      <c r="L1759" s="126"/>
    </row>
    <row r="1760" spans="1:12" ht="15.75">
      <c r="A1760" s="136"/>
      <c r="B1760" s="136"/>
      <c r="C1760" s="99"/>
      <c r="D1760" s="99"/>
      <c r="E1760" s="102"/>
      <c r="F1760" s="101"/>
      <c r="G1760" s="101">
        <f>SUM(G1758:G1759)</f>
        <v>873</v>
      </c>
      <c r="H1760" s="101">
        <f>SUM(H1758:H1759)</f>
        <v>873</v>
      </c>
      <c r="I1760" s="101">
        <v>0</v>
      </c>
      <c r="J1760" s="101">
        <v>3</v>
      </c>
      <c r="K1760" s="101">
        <f>SUM(I1760:J1760)</f>
        <v>3</v>
      </c>
      <c r="L1760" s="126"/>
    </row>
    <row r="1761" spans="1:12" ht="15.75">
      <c r="A1761" s="136">
        <v>178</v>
      </c>
      <c r="B1761" s="136" t="s">
        <v>1606</v>
      </c>
      <c r="C1761" s="99" t="s">
        <v>1079</v>
      </c>
      <c r="D1761" s="99">
        <v>501021604</v>
      </c>
      <c r="E1761" s="102"/>
      <c r="F1761" s="99">
        <v>674</v>
      </c>
      <c r="G1761" s="101">
        <v>579</v>
      </c>
      <c r="H1761" s="101">
        <f t="shared" ref="H1761:H1770" si="4">SUM(F1761:G1761)</f>
        <v>1253</v>
      </c>
      <c r="I1761" s="101"/>
      <c r="J1761" s="101"/>
      <c r="K1761" s="101"/>
      <c r="L1761" s="126"/>
    </row>
    <row r="1762" spans="1:12" ht="15.75">
      <c r="A1762" s="136"/>
      <c r="B1762" s="136"/>
      <c r="C1762" s="99"/>
      <c r="D1762" s="99"/>
      <c r="E1762" s="102"/>
      <c r="F1762" s="101">
        <v>674</v>
      </c>
      <c r="G1762" s="101">
        <v>579</v>
      </c>
      <c r="H1762" s="101">
        <f t="shared" si="4"/>
        <v>1253</v>
      </c>
      <c r="I1762" s="101">
        <v>2</v>
      </c>
      <c r="J1762" s="101">
        <v>2</v>
      </c>
      <c r="K1762" s="101">
        <f>SUM(I1762:J1762)</f>
        <v>4</v>
      </c>
      <c r="L1762" s="126"/>
    </row>
    <row r="1763" spans="1:12" ht="15.75">
      <c r="A1763" s="136">
        <v>179</v>
      </c>
      <c r="B1763" s="136" t="s">
        <v>1607</v>
      </c>
      <c r="C1763" s="99" t="s">
        <v>1079</v>
      </c>
      <c r="D1763" s="99">
        <v>501021603</v>
      </c>
      <c r="E1763" s="102"/>
      <c r="F1763" s="99">
        <v>821</v>
      </c>
      <c r="G1763" s="99">
        <v>725</v>
      </c>
      <c r="H1763" s="99">
        <f t="shared" si="4"/>
        <v>1546</v>
      </c>
      <c r="I1763" s="101"/>
      <c r="J1763" s="101"/>
      <c r="K1763" s="101"/>
      <c r="L1763" s="126"/>
    </row>
    <row r="1764" spans="1:12" ht="15.75">
      <c r="A1764" s="136"/>
      <c r="B1764" s="136"/>
      <c r="C1764" s="99"/>
      <c r="D1764" s="99"/>
      <c r="E1764" s="102"/>
      <c r="F1764" s="101">
        <v>821</v>
      </c>
      <c r="G1764" s="101">
        <v>725</v>
      </c>
      <c r="H1764" s="101">
        <f t="shared" si="4"/>
        <v>1546</v>
      </c>
      <c r="I1764" s="101">
        <v>2</v>
      </c>
      <c r="J1764" s="101">
        <v>2</v>
      </c>
      <c r="K1764" s="101">
        <f>SUM(I1764:J1764)</f>
        <v>4</v>
      </c>
      <c r="L1764" s="126"/>
    </row>
    <row r="1765" spans="1:12" ht="15.75">
      <c r="A1765" s="136">
        <v>180</v>
      </c>
      <c r="B1765" s="136" t="s">
        <v>1608</v>
      </c>
      <c r="C1765" s="99" t="s">
        <v>1069</v>
      </c>
      <c r="D1765" s="99">
        <v>501021801</v>
      </c>
      <c r="E1765" s="102"/>
      <c r="F1765" s="99">
        <v>397</v>
      </c>
      <c r="G1765" s="101"/>
      <c r="H1765" s="101">
        <f t="shared" si="4"/>
        <v>397</v>
      </c>
      <c r="I1765" s="101"/>
      <c r="J1765" s="101"/>
      <c r="K1765" s="101"/>
      <c r="L1765" s="126"/>
    </row>
    <row r="1766" spans="1:12" ht="15.75">
      <c r="A1766" s="136"/>
      <c r="B1766" s="136"/>
      <c r="C1766" s="99" t="s">
        <v>1078</v>
      </c>
      <c r="D1766" s="99">
        <v>501021808</v>
      </c>
      <c r="E1766" s="102"/>
      <c r="F1766" s="101">
        <v>322</v>
      </c>
      <c r="G1766" s="101"/>
      <c r="H1766" s="101">
        <f t="shared" si="4"/>
        <v>322</v>
      </c>
      <c r="I1766" s="101"/>
      <c r="J1766" s="101"/>
      <c r="K1766" s="101"/>
      <c r="L1766" s="126"/>
    </row>
    <row r="1767" spans="1:12" ht="15.75">
      <c r="A1767" s="136"/>
      <c r="B1767" s="136"/>
      <c r="C1767" s="99" t="s">
        <v>1077</v>
      </c>
      <c r="D1767" s="99">
        <v>501021809</v>
      </c>
      <c r="E1767" s="102"/>
      <c r="F1767" s="99">
        <v>4</v>
      </c>
      <c r="G1767" s="101"/>
      <c r="H1767" s="101">
        <f t="shared" si="4"/>
        <v>4</v>
      </c>
      <c r="I1767" s="101"/>
      <c r="J1767" s="101"/>
      <c r="K1767" s="101"/>
      <c r="L1767" s="126"/>
    </row>
    <row r="1768" spans="1:12" ht="15.75">
      <c r="A1768" s="136"/>
      <c r="B1768" s="136"/>
      <c r="C1768" s="99" t="s">
        <v>1076</v>
      </c>
      <c r="D1768" s="99">
        <v>501021810</v>
      </c>
      <c r="E1768" s="102"/>
      <c r="F1768" s="99">
        <v>0</v>
      </c>
      <c r="G1768" s="101"/>
      <c r="H1768" s="101">
        <f t="shared" si="4"/>
        <v>0</v>
      </c>
      <c r="I1768" s="101"/>
      <c r="J1768" s="101"/>
      <c r="K1768" s="101"/>
      <c r="L1768" s="126"/>
    </row>
    <row r="1769" spans="1:12" ht="15.75">
      <c r="A1769" s="136"/>
      <c r="B1769" s="136"/>
      <c r="C1769" s="99" t="s">
        <v>1075</v>
      </c>
      <c r="D1769" s="99">
        <v>501021811</v>
      </c>
      <c r="E1769" s="102"/>
      <c r="F1769" s="99">
        <v>23</v>
      </c>
      <c r="G1769" s="99"/>
      <c r="H1769" s="101">
        <f t="shared" si="4"/>
        <v>23</v>
      </c>
      <c r="I1769" s="101"/>
      <c r="J1769" s="101"/>
      <c r="K1769" s="101"/>
      <c r="L1769" s="126"/>
    </row>
    <row r="1770" spans="1:12" ht="15.75">
      <c r="A1770" s="136"/>
      <c r="B1770" s="136"/>
      <c r="C1770" s="99" t="s">
        <v>1074</v>
      </c>
      <c r="D1770" s="99">
        <v>501021812</v>
      </c>
      <c r="E1770" s="102"/>
      <c r="F1770" s="99">
        <v>2</v>
      </c>
      <c r="G1770" s="101"/>
      <c r="H1770" s="101">
        <f t="shared" si="4"/>
        <v>2</v>
      </c>
      <c r="I1770" s="101"/>
      <c r="J1770" s="101"/>
      <c r="K1770" s="101"/>
      <c r="L1770" s="126"/>
    </row>
    <row r="1771" spans="1:12" ht="15.75">
      <c r="A1771" s="136"/>
      <c r="B1771" s="136"/>
      <c r="C1771" s="99" t="s">
        <v>985</v>
      </c>
      <c r="D1771" s="102"/>
      <c r="E1771" s="102"/>
      <c r="F1771" s="101">
        <f>SUM(F1765:F1770)</f>
        <v>748</v>
      </c>
      <c r="G1771" s="101"/>
      <c r="H1771" s="101">
        <f>SUM(H1765:H1770)</f>
        <v>748</v>
      </c>
      <c r="I1771" s="101">
        <v>3</v>
      </c>
      <c r="J1771" s="101">
        <v>0</v>
      </c>
      <c r="K1771" s="101">
        <f>SUM(I1771:J1771)</f>
        <v>3</v>
      </c>
      <c r="L1771" s="126"/>
    </row>
    <row r="1772" spans="1:12" ht="15.75">
      <c r="A1772" s="136">
        <v>181</v>
      </c>
      <c r="B1772" s="136" t="s">
        <v>1609</v>
      </c>
      <c r="C1772" s="99" t="s">
        <v>1069</v>
      </c>
      <c r="D1772" s="99">
        <v>501021801</v>
      </c>
      <c r="E1772" s="102"/>
      <c r="F1772" s="101"/>
      <c r="G1772" s="101">
        <v>286</v>
      </c>
      <c r="H1772" s="101">
        <v>286</v>
      </c>
      <c r="I1772" s="101"/>
      <c r="J1772" s="101"/>
      <c r="K1772" s="101"/>
      <c r="L1772" s="126"/>
    </row>
    <row r="1773" spans="1:12" ht="15.75">
      <c r="A1773" s="136"/>
      <c r="B1773" s="136"/>
      <c r="C1773" s="99" t="s">
        <v>1078</v>
      </c>
      <c r="D1773" s="99">
        <v>501021808</v>
      </c>
      <c r="E1773" s="102"/>
      <c r="F1773" s="101"/>
      <c r="G1773" s="101">
        <v>294</v>
      </c>
      <c r="H1773" s="101">
        <v>294</v>
      </c>
      <c r="I1773" s="101"/>
      <c r="J1773" s="101"/>
      <c r="K1773" s="101"/>
      <c r="L1773" s="126"/>
    </row>
    <row r="1774" spans="1:12" ht="15.75">
      <c r="A1774" s="136"/>
      <c r="B1774" s="136"/>
      <c r="C1774" s="99" t="s">
        <v>1077</v>
      </c>
      <c r="D1774" s="99">
        <v>501021809</v>
      </c>
      <c r="E1774" s="102"/>
      <c r="F1774" s="101"/>
      <c r="G1774" s="101">
        <v>2</v>
      </c>
      <c r="H1774" s="101">
        <v>2</v>
      </c>
      <c r="I1774" s="101"/>
      <c r="J1774" s="101"/>
      <c r="K1774" s="101"/>
      <c r="L1774" s="126"/>
    </row>
    <row r="1775" spans="1:12" ht="15.75">
      <c r="A1775" s="136"/>
      <c r="B1775" s="136"/>
      <c r="C1775" s="99" t="s">
        <v>1076</v>
      </c>
      <c r="D1775" s="99">
        <v>501021810</v>
      </c>
      <c r="E1775" s="102"/>
      <c r="F1775" s="101"/>
      <c r="G1775" s="101">
        <v>0</v>
      </c>
      <c r="H1775" s="101">
        <v>0</v>
      </c>
      <c r="I1775" s="101"/>
      <c r="J1775" s="101"/>
      <c r="K1775" s="101"/>
      <c r="L1775" s="126"/>
    </row>
    <row r="1776" spans="1:12" ht="15.75">
      <c r="A1776" s="136"/>
      <c r="B1776" s="136"/>
      <c r="C1776" s="99" t="s">
        <v>1075</v>
      </c>
      <c r="D1776" s="99">
        <v>501021811</v>
      </c>
      <c r="E1776" s="102"/>
      <c r="F1776" s="101"/>
      <c r="G1776" s="101">
        <v>17</v>
      </c>
      <c r="H1776" s="101">
        <v>17</v>
      </c>
      <c r="I1776" s="101"/>
      <c r="J1776" s="101"/>
      <c r="K1776" s="101"/>
      <c r="L1776" s="126"/>
    </row>
    <row r="1777" spans="1:12" ht="15.75">
      <c r="A1777" s="136"/>
      <c r="B1777" s="136"/>
      <c r="C1777" s="99" t="s">
        <v>1074</v>
      </c>
      <c r="D1777" s="99">
        <v>501021812</v>
      </c>
      <c r="E1777" s="102"/>
      <c r="F1777" s="101"/>
      <c r="G1777" s="101">
        <v>2</v>
      </c>
      <c r="H1777" s="101">
        <v>2</v>
      </c>
      <c r="I1777" s="101"/>
      <c r="J1777" s="101"/>
      <c r="K1777" s="101"/>
      <c r="L1777" s="126"/>
    </row>
    <row r="1778" spans="1:12" ht="15.75">
      <c r="A1778" s="136"/>
      <c r="B1778" s="136"/>
      <c r="C1778" s="99" t="s">
        <v>985</v>
      </c>
      <c r="D1778" s="102"/>
      <c r="E1778" s="102"/>
      <c r="F1778" s="101"/>
      <c r="G1778" s="101">
        <f>SUM(G1772:G1777)</f>
        <v>601</v>
      </c>
      <c r="H1778" s="101">
        <f>SUM(H1772:H1777)</f>
        <v>601</v>
      </c>
      <c r="I1778" s="101">
        <v>0</v>
      </c>
      <c r="J1778" s="101">
        <v>3</v>
      </c>
      <c r="K1778" s="101">
        <f>SUM(I1778:J1778)</f>
        <v>3</v>
      </c>
      <c r="L1778" s="126"/>
    </row>
    <row r="1779" spans="1:12" ht="15.75">
      <c r="A1779" s="136">
        <v>182</v>
      </c>
      <c r="B1779" s="136" t="s">
        <v>1610</v>
      </c>
      <c r="C1779" s="99" t="s">
        <v>1072</v>
      </c>
      <c r="D1779" s="99">
        <v>501021901</v>
      </c>
      <c r="E1779" s="102"/>
      <c r="F1779" s="99">
        <v>307</v>
      </c>
      <c r="G1779" s="99">
        <v>263</v>
      </c>
      <c r="H1779" s="99">
        <f>SUM(F1779:G1779)</f>
        <v>570</v>
      </c>
      <c r="I1779" s="101"/>
      <c r="J1779" s="101"/>
      <c r="K1779" s="101"/>
      <c r="L1779" s="126"/>
    </row>
    <row r="1780" spans="1:12" ht="15.75">
      <c r="A1780" s="136"/>
      <c r="B1780" s="136"/>
      <c r="C1780" s="99" t="s">
        <v>985</v>
      </c>
      <c r="D1780" s="102"/>
      <c r="E1780" s="102"/>
      <c r="F1780" s="101">
        <v>307</v>
      </c>
      <c r="G1780" s="101">
        <v>263</v>
      </c>
      <c r="H1780" s="101">
        <f>SUM(F1780:G1780)</f>
        <v>570</v>
      </c>
      <c r="I1780" s="101">
        <v>1</v>
      </c>
      <c r="J1780" s="101">
        <v>1</v>
      </c>
      <c r="K1780" s="101">
        <f>SUM(I1780:J1780)</f>
        <v>2</v>
      </c>
      <c r="L1780" s="126"/>
    </row>
    <row r="1781" spans="1:12" ht="15.75">
      <c r="A1781" s="136">
        <v>183</v>
      </c>
      <c r="B1781" s="136" t="s">
        <v>1611</v>
      </c>
      <c r="C1781" s="99" t="s">
        <v>1073</v>
      </c>
      <c r="D1781" s="99">
        <v>501021902</v>
      </c>
      <c r="E1781" s="102"/>
      <c r="F1781" s="99">
        <v>238</v>
      </c>
      <c r="G1781" s="99">
        <v>206</v>
      </c>
      <c r="H1781" s="101">
        <f>SUM(F1781:G1781)</f>
        <v>444</v>
      </c>
      <c r="I1781" s="101"/>
      <c r="J1781" s="101"/>
      <c r="K1781" s="101"/>
      <c r="L1781" s="126"/>
    </row>
    <row r="1782" spans="1:12" ht="15.75">
      <c r="A1782" s="136"/>
      <c r="B1782" s="136"/>
      <c r="C1782" s="99" t="s">
        <v>1072</v>
      </c>
      <c r="D1782" s="99">
        <v>501021903</v>
      </c>
      <c r="E1782" s="102"/>
      <c r="F1782" s="99">
        <v>308</v>
      </c>
      <c r="G1782" s="99">
        <v>245</v>
      </c>
      <c r="H1782" s="101">
        <f>SUM(F1782:G1782)</f>
        <v>553</v>
      </c>
      <c r="I1782" s="101"/>
      <c r="J1782" s="101"/>
      <c r="K1782" s="101"/>
      <c r="L1782" s="126"/>
    </row>
    <row r="1783" spans="1:12" ht="15.75">
      <c r="A1783" s="136"/>
      <c r="B1783" s="136"/>
      <c r="C1783" s="99" t="s">
        <v>985</v>
      </c>
      <c r="D1783" s="102"/>
      <c r="E1783" s="102"/>
      <c r="F1783" s="101">
        <f>SUM(F1781:F1782)</f>
        <v>546</v>
      </c>
      <c r="G1783" s="101">
        <f>SUM(G1781:G1782)</f>
        <v>451</v>
      </c>
      <c r="H1783" s="101">
        <f>SUM(H1781:H1782)</f>
        <v>997</v>
      </c>
      <c r="I1783" s="101">
        <v>2</v>
      </c>
      <c r="J1783" s="101">
        <v>1</v>
      </c>
      <c r="K1783" s="101">
        <f>SUM(I1783:J1783)</f>
        <v>3</v>
      </c>
      <c r="L1783" s="126"/>
    </row>
    <row r="1784" spans="1:12" ht="15.75">
      <c r="A1784" s="136">
        <v>184</v>
      </c>
      <c r="B1784" s="136" t="s">
        <v>1612</v>
      </c>
      <c r="C1784" s="99" t="s">
        <v>1069</v>
      </c>
      <c r="D1784" s="99">
        <v>501021802</v>
      </c>
      <c r="E1784" s="102"/>
      <c r="F1784" s="99">
        <v>824</v>
      </c>
      <c r="G1784" s="99"/>
      <c r="H1784" s="101">
        <f>SUM(F1784:G1784)</f>
        <v>824</v>
      </c>
      <c r="I1784" s="101"/>
      <c r="J1784" s="101"/>
      <c r="K1784" s="101"/>
      <c r="L1784" s="126"/>
    </row>
    <row r="1785" spans="1:12" ht="15.75">
      <c r="A1785" s="148"/>
      <c r="B1785" s="148"/>
      <c r="C1785" s="99" t="s">
        <v>1071</v>
      </c>
      <c r="D1785" s="99">
        <v>501021904</v>
      </c>
      <c r="E1785" s="102"/>
      <c r="F1785" s="99">
        <v>53</v>
      </c>
      <c r="G1785" s="99"/>
      <c r="H1785" s="101">
        <f>SUM(F1785:G1785)</f>
        <v>53</v>
      </c>
      <c r="I1785" s="101"/>
      <c r="J1785" s="101"/>
      <c r="K1785" s="101"/>
      <c r="L1785" s="126"/>
    </row>
    <row r="1786" spans="1:12" ht="15.75">
      <c r="A1786" s="148"/>
      <c r="B1786" s="148"/>
      <c r="C1786" s="99" t="s">
        <v>1071</v>
      </c>
      <c r="D1786" s="99">
        <v>501021905</v>
      </c>
      <c r="E1786" s="102"/>
      <c r="F1786" s="99">
        <v>344</v>
      </c>
      <c r="G1786" s="99"/>
      <c r="H1786" s="101">
        <f>SUM(F1786:G1786)</f>
        <v>344</v>
      </c>
      <c r="I1786" s="101"/>
      <c r="J1786" s="101"/>
      <c r="K1786" s="101"/>
      <c r="L1786" s="126"/>
    </row>
    <row r="1787" spans="1:12" ht="15.75">
      <c r="A1787" s="148"/>
      <c r="B1787" s="148"/>
      <c r="C1787" s="99" t="s">
        <v>985</v>
      </c>
      <c r="D1787" s="102"/>
      <c r="E1787" s="102"/>
      <c r="F1787" s="101">
        <f>SUM(F1784:F1786)</f>
        <v>1221</v>
      </c>
      <c r="G1787" s="101"/>
      <c r="H1787" s="101">
        <f>SUM(H1784:H1786)</f>
        <v>1221</v>
      </c>
      <c r="I1787" s="101">
        <v>4</v>
      </c>
      <c r="J1787" s="101">
        <v>0</v>
      </c>
      <c r="K1787" s="101">
        <f>SUM(I1787:J1787)</f>
        <v>4</v>
      </c>
      <c r="L1787" s="126"/>
    </row>
    <row r="1788" spans="1:12" ht="15.75">
      <c r="A1788" s="136">
        <v>185</v>
      </c>
      <c r="B1788" s="136" t="s">
        <v>1613</v>
      </c>
      <c r="C1788" s="99" t="s">
        <v>1069</v>
      </c>
      <c r="D1788" s="99">
        <v>501021802</v>
      </c>
      <c r="E1788" s="102"/>
      <c r="F1788" s="99"/>
      <c r="G1788" s="99">
        <v>687</v>
      </c>
      <c r="H1788" s="101">
        <f>SUM(F1788:G1788)</f>
        <v>687</v>
      </c>
      <c r="I1788" s="101"/>
      <c r="J1788" s="101"/>
      <c r="K1788" s="101"/>
      <c r="L1788" s="126"/>
    </row>
    <row r="1789" spans="1:12" ht="15.75">
      <c r="A1789" s="148"/>
      <c r="B1789" s="148"/>
      <c r="C1789" s="99" t="s">
        <v>1071</v>
      </c>
      <c r="D1789" s="99">
        <v>501021904</v>
      </c>
      <c r="E1789" s="102"/>
      <c r="F1789" s="99"/>
      <c r="G1789" s="99">
        <v>39</v>
      </c>
      <c r="H1789" s="101">
        <f>SUM(F1789:G1789)</f>
        <v>39</v>
      </c>
      <c r="I1789" s="101"/>
      <c r="J1789" s="101"/>
      <c r="K1789" s="101"/>
      <c r="L1789" s="126"/>
    </row>
    <row r="1790" spans="1:12" ht="15.75">
      <c r="A1790" s="148"/>
      <c r="B1790" s="148"/>
      <c r="C1790" s="99" t="s">
        <v>1071</v>
      </c>
      <c r="D1790" s="99">
        <v>501021905</v>
      </c>
      <c r="E1790" s="102"/>
      <c r="F1790" s="99"/>
      <c r="G1790" s="99">
        <v>267</v>
      </c>
      <c r="H1790" s="101">
        <f>SUM(F1790:G1790)</f>
        <v>267</v>
      </c>
      <c r="I1790" s="101"/>
      <c r="J1790" s="101"/>
      <c r="K1790" s="101"/>
      <c r="L1790" s="126"/>
    </row>
    <row r="1791" spans="1:12" ht="15.75">
      <c r="A1791" s="148"/>
      <c r="B1791" s="148"/>
      <c r="C1791" s="99" t="s">
        <v>985</v>
      </c>
      <c r="D1791" s="102"/>
      <c r="E1791" s="102"/>
      <c r="F1791" s="101"/>
      <c r="G1791" s="101">
        <f>SUM(G1788:G1790)</f>
        <v>993</v>
      </c>
      <c r="H1791" s="101">
        <f>SUM(H1788:H1790)</f>
        <v>993</v>
      </c>
      <c r="I1791" s="101">
        <v>0</v>
      </c>
      <c r="J1791" s="101">
        <v>3</v>
      </c>
      <c r="K1791" s="101">
        <f>SUM(I1791:J1791)</f>
        <v>3</v>
      </c>
      <c r="L1791" s="126"/>
    </row>
    <row r="1792" spans="1:12" ht="15.75">
      <c r="A1792" s="136">
        <v>186</v>
      </c>
      <c r="B1792" s="136" t="s">
        <v>1614</v>
      </c>
      <c r="C1792" s="99" t="s">
        <v>1069</v>
      </c>
      <c r="D1792" s="99">
        <v>501021806</v>
      </c>
      <c r="E1792" s="102"/>
      <c r="F1792" s="99">
        <v>555</v>
      </c>
      <c r="G1792" s="99">
        <v>493</v>
      </c>
      <c r="H1792" s="99">
        <f>SUM(F1792:G1792)</f>
        <v>1048</v>
      </c>
      <c r="I1792" s="101"/>
      <c r="J1792" s="101"/>
      <c r="K1792" s="101"/>
      <c r="L1792" s="126"/>
    </row>
    <row r="1793" spans="1:12" ht="15.75">
      <c r="A1793" s="136"/>
      <c r="B1793" s="136"/>
      <c r="C1793" s="99" t="s">
        <v>985</v>
      </c>
      <c r="D1793" s="102"/>
      <c r="E1793" s="102"/>
      <c r="F1793" s="101">
        <v>555</v>
      </c>
      <c r="G1793" s="101">
        <v>493</v>
      </c>
      <c r="H1793" s="101">
        <f>SUM(F1793:G1793)</f>
        <v>1048</v>
      </c>
      <c r="I1793" s="101">
        <v>2</v>
      </c>
      <c r="J1793" s="101">
        <v>2</v>
      </c>
      <c r="K1793" s="101">
        <f>SUM(I1793:J1793)</f>
        <v>4</v>
      </c>
      <c r="L1793" s="126"/>
    </row>
    <row r="1794" spans="1:12" ht="15.75">
      <c r="A1794" s="136">
        <v>187</v>
      </c>
      <c r="B1794" s="136" t="s">
        <v>1615</v>
      </c>
      <c r="C1794" s="99" t="s">
        <v>1069</v>
      </c>
      <c r="D1794" s="99">
        <v>501021807</v>
      </c>
      <c r="E1794" s="102"/>
      <c r="F1794" s="99">
        <v>815</v>
      </c>
      <c r="G1794" s="99">
        <v>682</v>
      </c>
      <c r="H1794" s="99">
        <f>SUM(F1794:G1794)</f>
        <v>1497</v>
      </c>
      <c r="I1794" s="99"/>
      <c r="J1794" s="101"/>
      <c r="K1794" s="101"/>
      <c r="L1794" s="126"/>
    </row>
    <row r="1795" spans="1:12" ht="15.75">
      <c r="A1795" s="136"/>
      <c r="B1795" s="136"/>
      <c r="C1795" s="99" t="s">
        <v>1070</v>
      </c>
      <c r="D1795" s="99">
        <v>501021906</v>
      </c>
      <c r="E1795" s="102"/>
      <c r="F1795" s="99">
        <v>46</v>
      </c>
      <c r="G1795" s="99">
        <v>34</v>
      </c>
      <c r="H1795" s="99">
        <f>SUM(F1795:G1795)</f>
        <v>80</v>
      </c>
      <c r="I1795" s="99"/>
      <c r="J1795" s="101"/>
      <c r="K1795" s="101"/>
      <c r="L1795" s="126"/>
    </row>
    <row r="1796" spans="1:12" ht="15.75">
      <c r="A1796" s="136"/>
      <c r="B1796" s="136"/>
      <c r="C1796" s="99" t="s">
        <v>985</v>
      </c>
      <c r="D1796" s="102"/>
      <c r="E1796" s="102"/>
      <c r="F1796" s="101">
        <f>SUM(F1794:F1795)</f>
        <v>861</v>
      </c>
      <c r="G1796" s="101">
        <f>SUM(G1794:G1795)</f>
        <v>716</v>
      </c>
      <c r="H1796" s="101">
        <f>SUM(H1794:H1795)</f>
        <v>1577</v>
      </c>
      <c r="I1796" s="101">
        <v>2</v>
      </c>
      <c r="J1796" s="101">
        <v>2</v>
      </c>
      <c r="K1796" s="101">
        <f>SUM(I1796:J1796)</f>
        <v>4</v>
      </c>
      <c r="L1796" s="126"/>
    </row>
    <row r="1797" spans="1:12" ht="15.75">
      <c r="A1797" s="136">
        <v>188</v>
      </c>
      <c r="B1797" s="136" t="s">
        <v>1616</v>
      </c>
      <c r="C1797" s="99" t="s">
        <v>1069</v>
      </c>
      <c r="D1797" s="99">
        <v>501021803</v>
      </c>
      <c r="E1797" s="102"/>
      <c r="F1797" s="99">
        <v>219</v>
      </c>
      <c r="G1797" s="101"/>
      <c r="H1797" s="101">
        <f>SUM(F1797:G1797)</f>
        <v>219</v>
      </c>
      <c r="I1797" s="101"/>
      <c r="J1797" s="101"/>
      <c r="K1797" s="101"/>
      <c r="L1797" s="126"/>
    </row>
    <row r="1798" spans="1:12" ht="15.75">
      <c r="A1798" s="136"/>
      <c r="B1798" s="136"/>
      <c r="C1798" s="99" t="s">
        <v>1069</v>
      </c>
      <c r="D1798" s="99">
        <v>501021804</v>
      </c>
      <c r="E1798" s="102"/>
      <c r="F1798" s="99">
        <v>411</v>
      </c>
      <c r="G1798" s="101"/>
      <c r="H1798" s="101">
        <f>SUM(F1798:G1798)</f>
        <v>411</v>
      </c>
      <c r="I1798" s="101"/>
      <c r="J1798" s="101"/>
      <c r="K1798" s="101"/>
      <c r="L1798" s="126"/>
    </row>
    <row r="1799" spans="1:12" ht="15.75">
      <c r="A1799" s="136"/>
      <c r="B1799" s="136"/>
      <c r="C1799" s="99" t="s">
        <v>1069</v>
      </c>
      <c r="D1799" s="99">
        <v>501021805</v>
      </c>
      <c r="E1799" s="102"/>
      <c r="F1799" s="99">
        <v>206</v>
      </c>
      <c r="G1799" s="101"/>
      <c r="H1799" s="101">
        <f>SUM(F1799:G1799)</f>
        <v>206</v>
      </c>
      <c r="I1799" s="101"/>
      <c r="J1799" s="101"/>
      <c r="K1799" s="101"/>
      <c r="L1799" s="126"/>
    </row>
    <row r="1800" spans="1:12" ht="15.75">
      <c r="A1800" s="136"/>
      <c r="B1800" s="136"/>
      <c r="C1800" s="99" t="s">
        <v>985</v>
      </c>
      <c r="D1800" s="102"/>
      <c r="E1800" s="102"/>
      <c r="F1800" s="101">
        <f>SUM(F1797:F1799)</f>
        <v>836</v>
      </c>
      <c r="G1800" s="101"/>
      <c r="H1800" s="101">
        <f>SUM(H1797:H1799)</f>
        <v>836</v>
      </c>
      <c r="I1800" s="101">
        <v>2</v>
      </c>
      <c r="J1800" s="101">
        <v>0</v>
      </c>
      <c r="K1800" s="101">
        <f>SUM(I1800:J1800)</f>
        <v>2</v>
      </c>
      <c r="L1800" s="126"/>
    </row>
    <row r="1801" spans="1:12" ht="15.75">
      <c r="A1801" s="136">
        <v>189</v>
      </c>
      <c r="B1801" s="136" t="s">
        <v>1617</v>
      </c>
      <c r="C1801" s="99" t="s">
        <v>1069</v>
      </c>
      <c r="D1801" s="99">
        <v>501021803</v>
      </c>
      <c r="E1801" s="102"/>
      <c r="F1801" s="99"/>
      <c r="G1801" s="99">
        <v>206</v>
      </c>
      <c r="H1801" s="99">
        <f>SUM(F1801:G1801)</f>
        <v>206</v>
      </c>
      <c r="I1801" s="101"/>
      <c r="J1801" s="101"/>
      <c r="K1801" s="101"/>
      <c r="L1801" s="126"/>
    </row>
    <row r="1802" spans="1:12" ht="15.75">
      <c r="A1802" s="136"/>
      <c r="B1802" s="136"/>
      <c r="C1802" s="99" t="s">
        <v>1069</v>
      </c>
      <c r="D1802" s="99">
        <v>501021804</v>
      </c>
      <c r="E1802" s="102"/>
      <c r="F1802" s="99"/>
      <c r="G1802" s="99">
        <v>369</v>
      </c>
      <c r="H1802" s="99">
        <f>SUM(F1802:G1802)</f>
        <v>369</v>
      </c>
      <c r="I1802" s="101"/>
      <c r="J1802" s="101"/>
      <c r="K1802" s="101"/>
      <c r="L1802" s="126"/>
    </row>
    <row r="1803" spans="1:12" ht="15.75">
      <c r="A1803" s="136"/>
      <c r="B1803" s="136"/>
      <c r="C1803" s="99" t="s">
        <v>1069</v>
      </c>
      <c r="D1803" s="99">
        <v>501021805</v>
      </c>
      <c r="E1803" s="102"/>
      <c r="F1803" s="99"/>
      <c r="G1803" s="99">
        <v>199</v>
      </c>
      <c r="H1803" s="99">
        <f>SUM(F1803:G1803)</f>
        <v>199</v>
      </c>
      <c r="I1803" s="101"/>
      <c r="J1803" s="101"/>
      <c r="K1803" s="101"/>
      <c r="L1803" s="126"/>
    </row>
    <row r="1804" spans="1:12" ht="15.75">
      <c r="A1804" s="136"/>
      <c r="B1804" s="136"/>
      <c r="C1804" s="99" t="s">
        <v>985</v>
      </c>
      <c r="D1804" s="102"/>
      <c r="E1804" s="102"/>
      <c r="F1804" s="101"/>
      <c r="G1804" s="101">
        <f>SUM(G1801:G1803)</f>
        <v>774</v>
      </c>
      <c r="H1804" s="101">
        <f>SUM(H1801:H1803)</f>
        <v>774</v>
      </c>
      <c r="I1804" s="101">
        <v>0</v>
      </c>
      <c r="J1804" s="101">
        <v>2</v>
      </c>
      <c r="K1804" s="101">
        <f>SUM(I1804:J1804)</f>
        <v>2</v>
      </c>
      <c r="L1804" s="126"/>
    </row>
    <row r="1805" spans="1:12" ht="15.75">
      <c r="A1805" s="136">
        <v>190</v>
      </c>
      <c r="B1805" s="136" t="s">
        <v>1618</v>
      </c>
      <c r="C1805" s="99" t="s">
        <v>1068</v>
      </c>
      <c r="D1805" s="99">
        <v>501021719</v>
      </c>
      <c r="E1805" s="102"/>
      <c r="F1805" s="99">
        <v>493</v>
      </c>
      <c r="G1805" s="101">
        <v>408</v>
      </c>
      <c r="H1805" s="101">
        <f>SUM(F1805:G1805)</f>
        <v>901</v>
      </c>
      <c r="I1805" s="101"/>
      <c r="J1805" s="101"/>
      <c r="K1805" s="101"/>
      <c r="L1805" s="126"/>
    </row>
    <row r="1806" spans="1:12" ht="30">
      <c r="A1806" s="148"/>
      <c r="B1806" s="148"/>
      <c r="C1806" s="99" t="s">
        <v>1067</v>
      </c>
      <c r="D1806" s="99">
        <v>501021720</v>
      </c>
      <c r="E1806" s="102"/>
      <c r="F1806" s="99">
        <v>98</v>
      </c>
      <c r="G1806" s="99">
        <v>72</v>
      </c>
      <c r="H1806" s="99">
        <f>SUM(F1806:G1806)</f>
        <v>170</v>
      </c>
      <c r="I1806" s="101"/>
      <c r="J1806" s="101"/>
      <c r="K1806" s="101"/>
      <c r="L1806" s="126"/>
    </row>
    <row r="1807" spans="1:12" ht="15.75">
      <c r="A1807" s="148"/>
      <c r="B1807" s="148"/>
      <c r="C1807" s="99" t="s">
        <v>985</v>
      </c>
      <c r="D1807" s="102"/>
      <c r="E1807" s="102"/>
      <c r="F1807" s="101">
        <f>SUM(F1805:F1806)</f>
        <v>591</v>
      </c>
      <c r="G1807" s="101">
        <f>SUM(G1805:G1806)</f>
        <v>480</v>
      </c>
      <c r="H1807" s="101">
        <f>SUM(H1805:H1806)</f>
        <v>1071</v>
      </c>
      <c r="I1807" s="101">
        <v>2</v>
      </c>
      <c r="J1807" s="101">
        <v>2</v>
      </c>
      <c r="K1807" s="101">
        <f>SUM(I1807:J1807)</f>
        <v>4</v>
      </c>
      <c r="L1807" s="126"/>
    </row>
    <row r="1808" spans="1:12" ht="15.75">
      <c r="A1808" s="136">
        <v>191</v>
      </c>
      <c r="B1808" s="136" t="s">
        <v>1619</v>
      </c>
      <c r="C1808" s="99" t="s">
        <v>1066</v>
      </c>
      <c r="D1808" s="99">
        <v>501021717</v>
      </c>
      <c r="E1808" s="102"/>
      <c r="F1808" s="99">
        <v>882</v>
      </c>
      <c r="G1808" s="101"/>
      <c r="H1808" s="101">
        <f t="shared" ref="H1808:H1816" si="5">SUM(F1808:G1808)</f>
        <v>882</v>
      </c>
      <c r="I1808" s="101"/>
      <c r="J1808" s="101"/>
      <c r="K1808" s="101"/>
      <c r="L1808" s="126"/>
    </row>
    <row r="1809" spans="1:12" ht="15.75">
      <c r="A1809" s="136"/>
      <c r="B1809" s="136"/>
      <c r="C1809" s="99" t="s">
        <v>867</v>
      </c>
      <c r="D1809" s="102"/>
      <c r="E1809" s="102"/>
      <c r="F1809" s="99">
        <v>882</v>
      </c>
      <c r="G1809" s="101"/>
      <c r="H1809" s="101">
        <f t="shared" si="5"/>
        <v>882</v>
      </c>
      <c r="I1809" s="101">
        <v>2</v>
      </c>
      <c r="J1809" s="101">
        <v>0</v>
      </c>
      <c r="K1809" s="101">
        <f>SUM(I1809:J1809)</f>
        <v>2</v>
      </c>
      <c r="L1809" s="126"/>
    </row>
    <row r="1810" spans="1:12" ht="15.75">
      <c r="A1810" s="136">
        <v>192</v>
      </c>
      <c r="B1810" s="136" t="s">
        <v>1620</v>
      </c>
      <c r="C1810" s="99" t="s">
        <v>1066</v>
      </c>
      <c r="D1810" s="99">
        <v>501021717</v>
      </c>
      <c r="E1810" s="102"/>
      <c r="F1810" s="99"/>
      <c r="G1810" s="101">
        <v>802</v>
      </c>
      <c r="H1810" s="101">
        <f t="shared" si="5"/>
        <v>802</v>
      </c>
      <c r="I1810" s="101"/>
      <c r="J1810" s="101"/>
      <c r="K1810" s="101"/>
      <c r="L1810" s="126"/>
    </row>
    <row r="1811" spans="1:12" ht="15.75">
      <c r="A1811" s="136"/>
      <c r="B1811" s="136"/>
      <c r="C1811" s="99" t="s">
        <v>867</v>
      </c>
      <c r="D1811" s="102"/>
      <c r="E1811" s="102"/>
      <c r="F1811" s="99"/>
      <c r="G1811" s="101">
        <v>802</v>
      </c>
      <c r="H1811" s="101">
        <f t="shared" si="5"/>
        <v>802</v>
      </c>
      <c r="I1811" s="101">
        <v>0</v>
      </c>
      <c r="J1811" s="101">
        <v>2</v>
      </c>
      <c r="K1811" s="101">
        <f>SUM(I1811:J1811)</f>
        <v>2</v>
      </c>
      <c r="L1811" s="126"/>
    </row>
    <row r="1812" spans="1:12" ht="15.75">
      <c r="A1812" s="136">
        <v>193</v>
      </c>
      <c r="B1812" s="136" t="s">
        <v>1621</v>
      </c>
      <c r="C1812" s="99" t="s">
        <v>1047</v>
      </c>
      <c r="D1812" s="99">
        <v>501021701</v>
      </c>
      <c r="E1812" s="102"/>
      <c r="F1812" s="99">
        <v>174</v>
      </c>
      <c r="G1812" s="101"/>
      <c r="H1812" s="101">
        <f t="shared" si="5"/>
        <v>174</v>
      </c>
      <c r="I1812" s="101"/>
      <c r="J1812" s="101"/>
      <c r="K1812" s="101"/>
      <c r="L1812" s="126"/>
    </row>
    <row r="1813" spans="1:12" ht="15.75">
      <c r="A1813" s="136"/>
      <c r="B1813" s="136"/>
      <c r="C1813" s="99" t="s">
        <v>1047</v>
      </c>
      <c r="D1813" s="99">
        <v>501021702</v>
      </c>
      <c r="E1813" s="102"/>
      <c r="F1813" s="99">
        <v>234</v>
      </c>
      <c r="G1813" s="101"/>
      <c r="H1813" s="101">
        <f t="shared" si="5"/>
        <v>234</v>
      </c>
      <c r="I1813" s="101"/>
      <c r="J1813" s="101"/>
      <c r="K1813" s="101"/>
      <c r="L1813" s="126"/>
    </row>
    <row r="1814" spans="1:12" ht="15.75">
      <c r="A1814" s="148"/>
      <c r="B1814" s="136"/>
      <c r="C1814" s="99" t="s">
        <v>1047</v>
      </c>
      <c r="D1814" s="99">
        <v>501021703</v>
      </c>
      <c r="E1814" s="102"/>
      <c r="F1814" s="99">
        <v>382</v>
      </c>
      <c r="G1814" s="101"/>
      <c r="H1814" s="101">
        <f t="shared" si="5"/>
        <v>382</v>
      </c>
      <c r="I1814" s="101"/>
      <c r="J1814" s="101"/>
      <c r="K1814" s="101"/>
      <c r="L1814" s="126"/>
    </row>
    <row r="1815" spans="1:12" ht="15.75">
      <c r="A1815" s="148"/>
      <c r="B1815" s="148"/>
      <c r="C1815" s="99" t="s">
        <v>1065</v>
      </c>
      <c r="D1815" s="99">
        <v>501021704</v>
      </c>
      <c r="E1815" s="102"/>
      <c r="F1815" s="99">
        <v>376</v>
      </c>
      <c r="G1815" s="101"/>
      <c r="H1815" s="101">
        <f t="shared" si="5"/>
        <v>376</v>
      </c>
      <c r="I1815" s="101"/>
      <c r="J1815" s="101"/>
      <c r="K1815" s="101"/>
      <c r="L1815" s="126"/>
    </row>
    <row r="1816" spans="1:12" ht="15.75">
      <c r="A1816" s="148"/>
      <c r="B1816" s="148"/>
      <c r="C1816" s="99" t="s">
        <v>1064</v>
      </c>
      <c r="D1816" s="99">
        <v>501021710</v>
      </c>
      <c r="E1816" s="102"/>
      <c r="F1816" s="99">
        <v>177</v>
      </c>
      <c r="G1816" s="99"/>
      <c r="H1816" s="101">
        <f t="shared" si="5"/>
        <v>177</v>
      </c>
      <c r="I1816" s="101"/>
      <c r="J1816" s="101"/>
      <c r="K1816" s="101"/>
      <c r="L1816" s="126"/>
    </row>
    <row r="1817" spans="1:12" ht="15.75">
      <c r="A1817" s="148"/>
      <c r="B1817" s="148"/>
      <c r="C1817" s="99" t="s">
        <v>985</v>
      </c>
      <c r="D1817" s="102"/>
      <c r="E1817" s="102"/>
      <c r="F1817" s="101">
        <f>SUM(F1812:F1816)</f>
        <v>1343</v>
      </c>
      <c r="G1817" s="101"/>
      <c r="H1817" s="101">
        <f>SUM(H1812:H1816)</f>
        <v>1343</v>
      </c>
      <c r="I1817" s="101">
        <v>4</v>
      </c>
      <c r="J1817" s="101">
        <v>0</v>
      </c>
      <c r="K1817" s="101">
        <f>SUM(I1817:J1817)</f>
        <v>4</v>
      </c>
      <c r="L1817" s="126"/>
    </row>
    <row r="1818" spans="1:12" ht="15.75">
      <c r="A1818" s="136">
        <v>194</v>
      </c>
      <c r="B1818" s="136" t="s">
        <v>1622</v>
      </c>
      <c r="C1818" s="99" t="s">
        <v>1047</v>
      </c>
      <c r="D1818" s="99">
        <v>501021701</v>
      </c>
      <c r="E1818" s="102"/>
      <c r="F1818" s="99"/>
      <c r="G1818" s="99">
        <v>155</v>
      </c>
      <c r="H1818" s="99">
        <f>SUM(F1818:G1818)</f>
        <v>155</v>
      </c>
      <c r="I1818" s="101"/>
      <c r="J1818" s="101"/>
      <c r="K1818" s="101"/>
      <c r="L1818" s="126"/>
    </row>
    <row r="1819" spans="1:12" ht="15.75">
      <c r="A1819" s="136"/>
      <c r="B1819" s="136"/>
      <c r="C1819" s="99" t="s">
        <v>1047</v>
      </c>
      <c r="D1819" s="99">
        <v>501021702</v>
      </c>
      <c r="E1819" s="102"/>
      <c r="F1819" s="99"/>
      <c r="G1819" s="99">
        <v>227</v>
      </c>
      <c r="H1819" s="99">
        <f>SUM(F1819:G1819)</f>
        <v>227</v>
      </c>
      <c r="I1819" s="101"/>
      <c r="J1819" s="101"/>
      <c r="K1819" s="101"/>
      <c r="L1819" s="126"/>
    </row>
    <row r="1820" spans="1:12" ht="15.75">
      <c r="A1820" s="148"/>
      <c r="B1820" s="136"/>
      <c r="C1820" s="99" t="s">
        <v>1047</v>
      </c>
      <c r="D1820" s="99">
        <v>501021703</v>
      </c>
      <c r="E1820" s="102"/>
      <c r="F1820" s="99"/>
      <c r="G1820" s="99">
        <v>324</v>
      </c>
      <c r="H1820" s="99">
        <f>SUM(F1820:G1820)</f>
        <v>324</v>
      </c>
      <c r="I1820" s="101"/>
      <c r="J1820" s="101"/>
      <c r="K1820" s="101"/>
      <c r="L1820" s="126"/>
    </row>
    <row r="1821" spans="1:12" ht="15.75">
      <c r="A1821" s="148"/>
      <c r="B1821" s="148"/>
      <c r="C1821" s="99" t="s">
        <v>1065</v>
      </c>
      <c r="D1821" s="99">
        <v>501021704</v>
      </c>
      <c r="E1821" s="102"/>
      <c r="F1821" s="99"/>
      <c r="G1821" s="99">
        <v>326</v>
      </c>
      <c r="H1821" s="99">
        <f>SUM(F1821:G1821)</f>
        <v>326</v>
      </c>
      <c r="I1821" s="101"/>
      <c r="J1821" s="101"/>
      <c r="K1821" s="101"/>
      <c r="L1821" s="126"/>
    </row>
    <row r="1822" spans="1:12" ht="15.75">
      <c r="A1822" s="148"/>
      <c r="B1822" s="148"/>
      <c r="C1822" s="99" t="s">
        <v>1064</v>
      </c>
      <c r="D1822" s="99">
        <v>501021710</v>
      </c>
      <c r="E1822" s="102"/>
      <c r="F1822" s="99"/>
      <c r="G1822" s="99">
        <v>158</v>
      </c>
      <c r="H1822" s="99">
        <f>SUM(F1822:G1822)</f>
        <v>158</v>
      </c>
      <c r="I1822" s="101"/>
      <c r="J1822" s="101"/>
      <c r="K1822" s="101"/>
      <c r="L1822" s="126"/>
    </row>
    <row r="1823" spans="1:12" ht="15.75">
      <c r="A1823" s="148"/>
      <c r="B1823" s="148"/>
      <c r="C1823" s="99" t="s">
        <v>985</v>
      </c>
      <c r="D1823" s="102"/>
      <c r="E1823" s="102"/>
      <c r="F1823" s="101"/>
      <c r="G1823" s="101">
        <f>SUM(G1818:G1822)</f>
        <v>1190</v>
      </c>
      <c r="H1823" s="101">
        <f>SUM(H1818:H1822)</f>
        <v>1190</v>
      </c>
      <c r="I1823" s="101">
        <v>0</v>
      </c>
      <c r="J1823" s="101">
        <v>4</v>
      </c>
      <c r="K1823" s="101">
        <f>SUM(I1823:J1823)</f>
        <v>4</v>
      </c>
      <c r="L1823" s="126"/>
    </row>
    <row r="1824" spans="1:12" ht="15.75">
      <c r="A1824" s="136">
        <v>195</v>
      </c>
      <c r="B1824" s="136" t="s">
        <v>1623</v>
      </c>
      <c r="C1824" s="99" t="s">
        <v>1047</v>
      </c>
      <c r="D1824" s="99">
        <v>501021706</v>
      </c>
      <c r="E1824" s="102"/>
      <c r="F1824" s="99">
        <v>168</v>
      </c>
      <c r="G1824" s="99">
        <v>149</v>
      </c>
      <c r="H1824" s="101">
        <f>SUM(F1824:G1824)</f>
        <v>317</v>
      </c>
      <c r="I1824" s="101"/>
      <c r="J1824" s="101"/>
      <c r="K1824" s="101"/>
      <c r="L1824" s="126"/>
    </row>
    <row r="1825" spans="1:12" ht="15.75">
      <c r="A1825" s="136"/>
      <c r="B1825" s="136"/>
      <c r="C1825" s="99" t="s">
        <v>1047</v>
      </c>
      <c r="D1825" s="99">
        <v>501021707</v>
      </c>
      <c r="E1825" s="102"/>
      <c r="F1825" s="99">
        <v>73</v>
      </c>
      <c r="G1825" s="99">
        <v>62</v>
      </c>
      <c r="H1825" s="101">
        <f>SUM(F1825:G1825)</f>
        <v>135</v>
      </c>
      <c r="I1825" s="101"/>
      <c r="J1825" s="101"/>
      <c r="K1825" s="101"/>
      <c r="L1825" s="126"/>
    </row>
    <row r="1826" spans="1:12" ht="15.75">
      <c r="A1826" s="136"/>
      <c r="B1826" s="136"/>
      <c r="C1826" s="99" t="s">
        <v>1047</v>
      </c>
      <c r="D1826" s="99">
        <v>501021708</v>
      </c>
      <c r="E1826" s="102"/>
      <c r="F1826" s="99">
        <v>294</v>
      </c>
      <c r="G1826" s="99">
        <v>238</v>
      </c>
      <c r="H1826" s="101">
        <f>SUM(F1826:G1826)</f>
        <v>532</v>
      </c>
      <c r="I1826" s="101"/>
      <c r="J1826" s="101"/>
      <c r="K1826" s="101"/>
      <c r="L1826" s="126"/>
    </row>
    <row r="1827" spans="1:12" ht="15.75">
      <c r="A1827" s="136"/>
      <c r="B1827" s="136"/>
      <c r="C1827" s="99" t="s">
        <v>1047</v>
      </c>
      <c r="D1827" s="99">
        <v>501021709</v>
      </c>
      <c r="E1827" s="102"/>
      <c r="F1827" s="99">
        <v>200</v>
      </c>
      <c r="G1827" s="99">
        <v>143</v>
      </c>
      <c r="H1827" s="101">
        <f>SUM(F1827:G1827)</f>
        <v>343</v>
      </c>
      <c r="I1827" s="101"/>
      <c r="J1827" s="101"/>
      <c r="K1827" s="101"/>
      <c r="L1827" s="126"/>
    </row>
    <row r="1828" spans="1:12" ht="15.75">
      <c r="A1828" s="136"/>
      <c r="B1828" s="136"/>
      <c r="C1828" s="99" t="s">
        <v>985</v>
      </c>
      <c r="D1828" s="102"/>
      <c r="E1828" s="102"/>
      <c r="F1828" s="101">
        <f>SUM(F1824:F1827)</f>
        <v>735</v>
      </c>
      <c r="G1828" s="101">
        <f>SUM(G1824:G1827)</f>
        <v>592</v>
      </c>
      <c r="H1828" s="101">
        <f>SUM(H1824:H1827)</f>
        <v>1327</v>
      </c>
      <c r="I1828" s="101">
        <v>2</v>
      </c>
      <c r="J1828" s="101">
        <v>2</v>
      </c>
      <c r="K1828" s="101">
        <f>SUM(I1828:J1828)</f>
        <v>4</v>
      </c>
      <c r="L1828" s="126"/>
    </row>
    <row r="1829" spans="1:12" ht="15.75">
      <c r="A1829" s="136">
        <v>196</v>
      </c>
      <c r="B1829" s="136" t="s">
        <v>1624</v>
      </c>
      <c r="C1829" s="99" t="s">
        <v>1047</v>
      </c>
      <c r="D1829" s="99">
        <v>501021705</v>
      </c>
      <c r="E1829" s="102"/>
      <c r="F1829" s="99">
        <v>307</v>
      </c>
      <c r="G1829" s="101"/>
      <c r="H1829" s="101">
        <f>SUM(F1829:G1829)</f>
        <v>307</v>
      </c>
      <c r="I1829" s="101"/>
      <c r="J1829" s="101"/>
      <c r="K1829" s="101"/>
      <c r="L1829" s="126"/>
    </row>
    <row r="1830" spans="1:12" ht="15.75">
      <c r="A1830" s="136"/>
      <c r="B1830" s="136"/>
      <c r="C1830" s="99" t="s">
        <v>1047</v>
      </c>
      <c r="D1830" s="99">
        <v>501021711</v>
      </c>
      <c r="E1830" s="102"/>
      <c r="F1830" s="99">
        <v>288</v>
      </c>
      <c r="G1830" s="99"/>
      <c r="H1830" s="101">
        <f>SUM(F1830:G1830)</f>
        <v>288</v>
      </c>
      <c r="I1830" s="101"/>
      <c r="J1830" s="101"/>
      <c r="K1830" s="101"/>
      <c r="L1830" s="126"/>
    </row>
    <row r="1831" spans="1:12" ht="15.75">
      <c r="A1831" s="136"/>
      <c r="B1831" s="136"/>
      <c r="C1831" s="99" t="s">
        <v>1047</v>
      </c>
      <c r="D1831" s="99">
        <v>501021712</v>
      </c>
      <c r="E1831" s="102"/>
      <c r="F1831" s="99">
        <v>175</v>
      </c>
      <c r="G1831" s="101"/>
      <c r="H1831" s="101">
        <f>SUM(F1831:G1831)</f>
        <v>175</v>
      </c>
      <c r="I1831" s="101"/>
      <c r="J1831" s="101"/>
      <c r="K1831" s="101"/>
      <c r="L1831" s="126"/>
    </row>
    <row r="1832" spans="1:12" ht="15.75">
      <c r="A1832" s="136"/>
      <c r="B1832" s="136"/>
      <c r="C1832" s="99" t="s">
        <v>1047</v>
      </c>
      <c r="D1832" s="99">
        <v>501021713</v>
      </c>
      <c r="E1832" s="102"/>
      <c r="F1832" s="99">
        <v>270</v>
      </c>
      <c r="G1832" s="101"/>
      <c r="H1832" s="101">
        <f>SUM(F1832:G1832)</f>
        <v>270</v>
      </c>
      <c r="I1832" s="101"/>
      <c r="J1832" s="101"/>
      <c r="K1832" s="101"/>
      <c r="L1832" s="126"/>
    </row>
    <row r="1833" spans="1:12" ht="15.75">
      <c r="A1833" s="136"/>
      <c r="B1833" s="136"/>
      <c r="C1833" s="99" t="s">
        <v>1047</v>
      </c>
      <c r="D1833" s="99">
        <v>501021714</v>
      </c>
      <c r="E1833" s="102"/>
      <c r="F1833" s="99">
        <v>148</v>
      </c>
      <c r="G1833" s="101"/>
      <c r="H1833" s="101">
        <f>SUM(F1833:G1833)</f>
        <v>148</v>
      </c>
      <c r="I1833" s="101"/>
      <c r="J1833" s="101"/>
      <c r="K1833" s="101"/>
      <c r="L1833" s="126"/>
    </row>
    <row r="1834" spans="1:12" ht="15.75">
      <c r="A1834" s="136"/>
      <c r="B1834" s="136"/>
      <c r="C1834" s="99" t="s">
        <v>985</v>
      </c>
      <c r="D1834" s="102"/>
      <c r="E1834" s="102"/>
      <c r="F1834" s="101">
        <f>SUM(F1829:F1833)</f>
        <v>1188</v>
      </c>
      <c r="G1834" s="101"/>
      <c r="H1834" s="101">
        <f>SUM(H1829:H1833)</f>
        <v>1188</v>
      </c>
      <c r="I1834" s="101">
        <v>4</v>
      </c>
      <c r="J1834" s="101">
        <v>0</v>
      </c>
      <c r="K1834" s="101">
        <f>SUM(I1834:J1834)</f>
        <v>4</v>
      </c>
      <c r="L1834" s="126"/>
    </row>
    <row r="1835" spans="1:12" ht="15.75">
      <c r="A1835" s="136">
        <v>197</v>
      </c>
      <c r="B1835" s="136" t="s">
        <v>1625</v>
      </c>
      <c r="C1835" s="99" t="s">
        <v>1047</v>
      </c>
      <c r="D1835" s="99">
        <v>501021705</v>
      </c>
      <c r="E1835" s="102"/>
      <c r="F1835" s="99"/>
      <c r="G1835" s="101">
        <v>309</v>
      </c>
      <c r="H1835" s="101">
        <f>SUM(F1835:G1835)</f>
        <v>309</v>
      </c>
      <c r="I1835" s="101"/>
      <c r="J1835" s="101"/>
      <c r="K1835" s="101"/>
      <c r="L1835" s="126"/>
    </row>
    <row r="1836" spans="1:12" ht="15.75">
      <c r="A1836" s="136"/>
      <c r="B1836" s="136"/>
      <c r="C1836" s="99" t="s">
        <v>1047</v>
      </c>
      <c r="D1836" s="99">
        <v>501021711</v>
      </c>
      <c r="E1836" s="102"/>
      <c r="F1836" s="99"/>
      <c r="G1836" s="99">
        <v>266</v>
      </c>
      <c r="H1836" s="101">
        <f>SUM(F1836:G1836)</f>
        <v>266</v>
      </c>
      <c r="I1836" s="101"/>
      <c r="J1836" s="101"/>
      <c r="K1836" s="101"/>
      <c r="L1836" s="126"/>
    </row>
    <row r="1837" spans="1:12" ht="15.75">
      <c r="A1837" s="136"/>
      <c r="B1837" s="136"/>
      <c r="C1837" s="99" t="s">
        <v>1047</v>
      </c>
      <c r="D1837" s="99">
        <v>501021712</v>
      </c>
      <c r="E1837" s="102"/>
      <c r="F1837" s="99"/>
      <c r="G1837" s="101">
        <v>160</v>
      </c>
      <c r="H1837" s="101">
        <f>SUM(F1837:G1837)</f>
        <v>160</v>
      </c>
      <c r="I1837" s="101"/>
      <c r="J1837" s="101"/>
      <c r="K1837" s="101"/>
      <c r="L1837" s="126"/>
    </row>
    <row r="1838" spans="1:12" ht="15.75">
      <c r="A1838" s="136"/>
      <c r="B1838" s="136"/>
      <c r="C1838" s="99" t="s">
        <v>1047</v>
      </c>
      <c r="D1838" s="99">
        <v>501021713</v>
      </c>
      <c r="E1838" s="102"/>
      <c r="F1838" s="99"/>
      <c r="G1838" s="101">
        <v>236</v>
      </c>
      <c r="H1838" s="101">
        <f>SUM(F1838:G1838)</f>
        <v>236</v>
      </c>
      <c r="I1838" s="101"/>
      <c r="J1838" s="101"/>
      <c r="K1838" s="101"/>
      <c r="L1838" s="126"/>
    </row>
    <row r="1839" spans="1:12" ht="15.75">
      <c r="A1839" s="136"/>
      <c r="B1839" s="136"/>
      <c r="C1839" s="99" t="s">
        <v>1047</v>
      </c>
      <c r="D1839" s="99">
        <v>501021714</v>
      </c>
      <c r="E1839" s="102"/>
      <c r="F1839" s="99"/>
      <c r="G1839" s="101">
        <v>136</v>
      </c>
      <c r="H1839" s="101">
        <f>SUM(F1839:G1839)</f>
        <v>136</v>
      </c>
      <c r="I1839" s="101"/>
      <c r="J1839" s="101"/>
      <c r="K1839" s="101"/>
      <c r="L1839" s="126"/>
    </row>
    <row r="1840" spans="1:12" ht="15.75">
      <c r="A1840" s="136"/>
      <c r="B1840" s="136"/>
      <c r="C1840" s="99" t="s">
        <v>985</v>
      </c>
      <c r="D1840" s="102"/>
      <c r="E1840" s="102"/>
      <c r="F1840" s="101"/>
      <c r="G1840" s="101">
        <f>SUM(G1835:G1839)</f>
        <v>1107</v>
      </c>
      <c r="H1840" s="101">
        <f>SUM(H1835:H1839)</f>
        <v>1107</v>
      </c>
      <c r="I1840" s="101">
        <v>0</v>
      </c>
      <c r="J1840" s="101">
        <v>4</v>
      </c>
      <c r="K1840" s="101">
        <f>SUM(I1840:J1840)</f>
        <v>4</v>
      </c>
      <c r="L1840" s="126"/>
    </row>
    <row r="1841" spans="1:12" ht="15.75">
      <c r="A1841" s="136">
        <v>198</v>
      </c>
      <c r="B1841" s="136" t="s">
        <v>1626</v>
      </c>
      <c r="C1841" s="99" t="s">
        <v>1047</v>
      </c>
      <c r="D1841" s="99">
        <v>501021715</v>
      </c>
      <c r="E1841" s="102"/>
      <c r="F1841" s="99">
        <v>594</v>
      </c>
      <c r="G1841" s="99">
        <v>487</v>
      </c>
      <c r="H1841" s="99">
        <f t="shared" ref="H1841:H1846" si="6">SUM(F1841:G1841)</f>
        <v>1081</v>
      </c>
      <c r="I1841" s="101"/>
      <c r="J1841" s="101"/>
      <c r="K1841" s="101"/>
      <c r="L1841" s="126"/>
    </row>
    <row r="1842" spans="1:12" ht="15.75">
      <c r="A1842" s="136"/>
      <c r="B1842" s="136"/>
      <c r="C1842" s="99" t="s">
        <v>985</v>
      </c>
      <c r="D1842" s="102"/>
      <c r="E1842" s="102"/>
      <c r="F1842" s="101">
        <v>594</v>
      </c>
      <c r="G1842" s="101">
        <v>487</v>
      </c>
      <c r="H1842" s="101">
        <f t="shared" si="6"/>
        <v>1081</v>
      </c>
      <c r="I1842" s="101">
        <v>2</v>
      </c>
      <c r="J1842" s="101">
        <v>2</v>
      </c>
      <c r="K1842" s="101">
        <f>SUM(I1842:J1842)</f>
        <v>4</v>
      </c>
      <c r="L1842" s="126"/>
    </row>
    <row r="1843" spans="1:12" ht="15.75">
      <c r="A1843" s="136">
        <v>199</v>
      </c>
      <c r="B1843" s="136" t="s">
        <v>1627</v>
      </c>
      <c r="C1843" s="99" t="s">
        <v>1047</v>
      </c>
      <c r="D1843" s="99">
        <v>501021716</v>
      </c>
      <c r="E1843" s="102"/>
      <c r="F1843" s="99">
        <v>484</v>
      </c>
      <c r="G1843" s="99">
        <v>394</v>
      </c>
      <c r="H1843" s="99">
        <f t="shared" si="6"/>
        <v>878</v>
      </c>
      <c r="I1843" s="101"/>
      <c r="J1843" s="101"/>
      <c r="K1843" s="101"/>
      <c r="L1843" s="126"/>
    </row>
    <row r="1844" spans="1:12" ht="15.75">
      <c r="A1844" s="136"/>
      <c r="B1844" s="136"/>
      <c r="C1844" s="99" t="s">
        <v>985</v>
      </c>
      <c r="D1844" s="102"/>
      <c r="E1844" s="102"/>
      <c r="F1844" s="101">
        <v>484</v>
      </c>
      <c r="G1844" s="101">
        <v>394</v>
      </c>
      <c r="H1844" s="101">
        <f t="shared" si="6"/>
        <v>878</v>
      </c>
      <c r="I1844" s="101">
        <v>2</v>
      </c>
      <c r="J1844" s="101">
        <v>2</v>
      </c>
      <c r="K1844" s="101">
        <f>SUM(I1844:J1844)</f>
        <v>4</v>
      </c>
      <c r="L1844" s="126"/>
    </row>
    <row r="1845" spans="1:12" ht="15.75">
      <c r="A1845" s="136">
        <v>200</v>
      </c>
      <c r="B1845" s="136" t="s">
        <v>1628</v>
      </c>
      <c r="C1845" s="99" t="s">
        <v>1047</v>
      </c>
      <c r="D1845" s="99">
        <v>501021721</v>
      </c>
      <c r="E1845" s="102"/>
      <c r="F1845" s="99">
        <v>677</v>
      </c>
      <c r="G1845" s="99">
        <v>501</v>
      </c>
      <c r="H1845" s="99">
        <f t="shared" si="6"/>
        <v>1178</v>
      </c>
      <c r="I1845" s="101"/>
      <c r="J1845" s="101"/>
      <c r="K1845" s="101"/>
      <c r="L1845" s="126"/>
    </row>
    <row r="1846" spans="1:12" ht="15.75">
      <c r="A1846" s="136"/>
      <c r="B1846" s="136"/>
      <c r="C1846" s="99" t="s">
        <v>1063</v>
      </c>
      <c r="D1846" s="99">
        <v>501021723</v>
      </c>
      <c r="E1846" s="102"/>
      <c r="F1846" s="99">
        <v>106</v>
      </c>
      <c r="G1846" s="99">
        <v>103</v>
      </c>
      <c r="H1846" s="99">
        <f t="shared" si="6"/>
        <v>209</v>
      </c>
      <c r="I1846" s="101"/>
      <c r="J1846" s="101"/>
      <c r="K1846" s="101"/>
      <c r="L1846" s="126"/>
    </row>
    <row r="1847" spans="1:12" ht="15.75">
      <c r="A1847" s="136"/>
      <c r="B1847" s="136"/>
      <c r="C1847" s="99" t="s">
        <v>985</v>
      </c>
      <c r="D1847" s="102"/>
      <c r="E1847" s="102"/>
      <c r="F1847" s="101">
        <f>SUM(F1845:F1846)</f>
        <v>783</v>
      </c>
      <c r="G1847" s="101">
        <f>SUM(G1845:G1846)</f>
        <v>604</v>
      </c>
      <c r="H1847" s="101">
        <f>SUM(H1845:H1846)</f>
        <v>1387</v>
      </c>
      <c r="I1847" s="101">
        <v>2</v>
      </c>
      <c r="J1847" s="101">
        <v>2</v>
      </c>
      <c r="K1847" s="101">
        <f>SUM(I1847:J1847)</f>
        <v>4</v>
      </c>
      <c r="L1847" s="126"/>
    </row>
    <row r="1848" spans="1:12" ht="15.75">
      <c r="A1848" s="136">
        <v>201</v>
      </c>
      <c r="B1848" s="136" t="s">
        <v>1629</v>
      </c>
      <c r="C1848" s="99" t="s">
        <v>1062</v>
      </c>
      <c r="D1848" s="99">
        <v>501021724</v>
      </c>
      <c r="E1848" s="102"/>
      <c r="F1848" s="99">
        <v>231</v>
      </c>
      <c r="G1848" s="99">
        <v>211</v>
      </c>
      <c r="H1848" s="99">
        <f>SUM(F1848:G1848)</f>
        <v>442</v>
      </c>
      <c r="I1848" s="101"/>
      <c r="J1848" s="101"/>
      <c r="K1848" s="101"/>
      <c r="L1848" s="126"/>
    </row>
    <row r="1849" spans="1:12" ht="15.75">
      <c r="A1849" s="136"/>
      <c r="B1849" s="136"/>
      <c r="C1849" s="99" t="s">
        <v>985</v>
      </c>
      <c r="D1849" s="102"/>
      <c r="E1849" s="102"/>
      <c r="F1849" s="101">
        <v>231</v>
      </c>
      <c r="G1849" s="101">
        <v>211</v>
      </c>
      <c r="H1849" s="101">
        <f>SUM(F1849:G1849)</f>
        <v>442</v>
      </c>
      <c r="I1849" s="101">
        <v>1</v>
      </c>
      <c r="J1849" s="101">
        <v>1</v>
      </c>
      <c r="K1849" s="101">
        <f>SUM(I1849:J1849)</f>
        <v>2</v>
      </c>
      <c r="L1849" s="126"/>
    </row>
    <row r="1850" spans="1:12" ht="15.75">
      <c r="A1850" s="136">
        <v>202</v>
      </c>
      <c r="B1850" s="136" t="s">
        <v>1630</v>
      </c>
      <c r="C1850" s="99" t="s">
        <v>1061</v>
      </c>
      <c r="D1850" s="99">
        <v>501021725</v>
      </c>
      <c r="E1850" s="102"/>
      <c r="F1850" s="99">
        <v>1831</v>
      </c>
      <c r="G1850" s="101"/>
      <c r="H1850" s="99">
        <f>SUM(F1850:G1850)</f>
        <v>1831</v>
      </c>
      <c r="I1850" s="101"/>
      <c r="J1850" s="101"/>
      <c r="K1850" s="101"/>
      <c r="L1850" s="126"/>
    </row>
    <row r="1851" spans="1:12" ht="15.75">
      <c r="A1851" s="148"/>
      <c r="B1851" s="136"/>
      <c r="C1851" s="99" t="s">
        <v>867</v>
      </c>
      <c r="D1851" s="102"/>
      <c r="E1851" s="102"/>
      <c r="F1851" s="101">
        <v>1831</v>
      </c>
      <c r="G1851" s="101"/>
      <c r="H1851" s="101">
        <v>1831</v>
      </c>
      <c r="I1851" s="101">
        <v>4</v>
      </c>
      <c r="J1851" s="101">
        <v>0</v>
      </c>
      <c r="K1851" s="101">
        <f>SUM(I1851:J1851)</f>
        <v>4</v>
      </c>
      <c r="L1851" s="126"/>
    </row>
    <row r="1852" spans="1:12" ht="15.75">
      <c r="A1852" s="136">
        <v>203</v>
      </c>
      <c r="B1852" s="136" t="s">
        <v>1631</v>
      </c>
      <c r="C1852" s="99" t="s">
        <v>1061</v>
      </c>
      <c r="D1852" s="99">
        <v>501021725</v>
      </c>
      <c r="E1852" s="102"/>
      <c r="F1852" s="99"/>
      <c r="G1852" s="99">
        <v>1563</v>
      </c>
      <c r="H1852" s="99">
        <f>SUM(F1852:G1852)</f>
        <v>1563</v>
      </c>
      <c r="I1852" s="101"/>
      <c r="J1852" s="101"/>
      <c r="K1852" s="101"/>
      <c r="L1852" s="126"/>
    </row>
    <row r="1853" spans="1:12" ht="15.75">
      <c r="A1853" s="148"/>
      <c r="B1853" s="136"/>
      <c r="C1853" s="99" t="s">
        <v>867</v>
      </c>
      <c r="D1853" s="102"/>
      <c r="E1853" s="102"/>
      <c r="F1853" s="101"/>
      <c r="G1853" s="101">
        <v>1563</v>
      </c>
      <c r="H1853" s="101">
        <v>1563</v>
      </c>
      <c r="I1853" s="101">
        <v>0</v>
      </c>
      <c r="J1853" s="101">
        <v>4</v>
      </c>
      <c r="K1853" s="101">
        <f>SUM(I1853:J1853)</f>
        <v>4</v>
      </c>
      <c r="L1853" s="126"/>
    </row>
    <row r="1854" spans="1:12" ht="15.75">
      <c r="A1854" s="136">
        <v>204</v>
      </c>
      <c r="B1854" s="136" t="s">
        <v>1632</v>
      </c>
      <c r="C1854" s="99" t="s">
        <v>1047</v>
      </c>
      <c r="D1854" s="99">
        <v>501021722</v>
      </c>
      <c r="E1854" s="102"/>
      <c r="F1854" s="99">
        <v>356</v>
      </c>
      <c r="G1854" s="99">
        <v>296</v>
      </c>
      <c r="H1854" s="99">
        <f>SUM(F1854:G1854)</f>
        <v>652</v>
      </c>
      <c r="I1854" s="101"/>
      <c r="J1854" s="101"/>
      <c r="K1854" s="101"/>
      <c r="L1854" s="126"/>
    </row>
    <row r="1855" spans="1:12" ht="15.75">
      <c r="A1855" s="136"/>
      <c r="B1855" s="136"/>
      <c r="C1855" s="99" t="s">
        <v>1061</v>
      </c>
      <c r="D1855" s="99">
        <v>501021726</v>
      </c>
      <c r="E1855" s="102"/>
      <c r="F1855" s="99">
        <v>108</v>
      </c>
      <c r="G1855" s="99">
        <v>94</v>
      </c>
      <c r="H1855" s="99">
        <f>SUM(F1855:G1855)</f>
        <v>202</v>
      </c>
      <c r="I1855" s="101"/>
      <c r="J1855" s="101"/>
      <c r="K1855" s="101"/>
      <c r="L1855" s="126"/>
    </row>
    <row r="1856" spans="1:12" ht="15.75">
      <c r="A1856" s="136"/>
      <c r="B1856" s="136"/>
      <c r="C1856" s="99" t="s">
        <v>1061</v>
      </c>
      <c r="D1856" s="99">
        <v>501021727</v>
      </c>
      <c r="E1856" s="102"/>
      <c r="F1856" s="99">
        <v>0</v>
      </c>
      <c r="G1856" s="99">
        <v>0</v>
      </c>
      <c r="H1856" s="99">
        <f>SUM(F1856:G1856)</f>
        <v>0</v>
      </c>
      <c r="I1856" s="101"/>
      <c r="J1856" s="101"/>
      <c r="K1856" s="101"/>
      <c r="L1856" s="126"/>
    </row>
    <row r="1857" spans="1:12" ht="15.75">
      <c r="A1857" s="148"/>
      <c r="B1857" s="136"/>
      <c r="C1857" s="99" t="s">
        <v>1061</v>
      </c>
      <c r="D1857" s="99">
        <v>501021728</v>
      </c>
      <c r="E1857" s="102"/>
      <c r="F1857" s="99">
        <v>9</v>
      </c>
      <c r="G1857" s="99">
        <v>8</v>
      </c>
      <c r="H1857" s="99">
        <f>SUM(F1857:G1857)</f>
        <v>17</v>
      </c>
      <c r="I1857" s="101"/>
      <c r="J1857" s="101"/>
      <c r="K1857" s="101"/>
      <c r="L1857" s="126"/>
    </row>
    <row r="1858" spans="1:12" ht="15.75">
      <c r="A1858" s="148"/>
      <c r="B1858" s="136"/>
      <c r="C1858" s="99" t="s">
        <v>985</v>
      </c>
      <c r="D1858" s="102"/>
      <c r="E1858" s="102"/>
      <c r="F1858" s="101">
        <f>SUM(F1854:F1857)</f>
        <v>473</v>
      </c>
      <c r="G1858" s="101">
        <f>SUM(G1854:G1857)</f>
        <v>398</v>
      </c>
      <c r="H1858" s="101">
        <f>SUM(H1854:H1857)</f>
        <v>871</v>
      </c>
      <c r="I1858" s="101">
        <v>2</v>
      </c>
      <c r="J1858" s="101">
        <v>2</v>
      </c>
      <c r="K1858" s="101">
        <f>SUM(I1858:J1858)</f>
        <v>4</v>
      </c>
      <c r="L1858" s="126"/>
    </row>
    <row r="1859" spans="1:12" ht="15.75">
      <c r="A1859" s="136">
        <v>205</v>
      </c>
      <c r="B1859" s="136" t="s">
        <v>1633</v>
      </c>
      <c r="C1859" s="99" t="s">
        <v>1060</v>
      </c>
      <c r="D1859" s="99">
        <v>501020703</v>
      </c>
      <c r="E1859" s="102"/>
      <c r="F1859" s="99">
        <v>447</v>
      </c>
      <c r="G1859" s="99"/>
      <c r="H1859" s="99">
        <f>SUM(F1859:G1859)</f>
        <v>447</v>
      </c>
      <c r="I1859" s="101"/>
      <c r="J1859" s="101"/>
      <c r="K1859" s="101"/>
      <c r="L1859" s="126"/>
    </row>
    <row r="1860" spans="1:12" ht="15.75">
      <c r="A1860" s="136"/>
      <c r="B1860" s="136"/>
      <c r="C1860" s="99" t="s">
        <v>1059</v>
      </c>
      <c r="D1860" s="99">
        <v>501020803</v>
      </c>
      <c r="E1860" s="102"/>
      <c r="F1860" s="99">
        <v>283</v>
      </c>
      <c r="G1860" s="99"/>
      <c r="H1860" s="99">
        <f>SUM(F1860:G1860)</f>
        <v>283</v>
      </c>
      <c r="I1860" s="101"/>
      <c r="J1860" s="101"/>
      <c r="K1860" s="101"/>
      <c r="L1860" s="126"/>
    </row>
    <row r="1861" spans="1:12" ht="15.75">
      <c r="A1861" s="136"/>
      <c r="B1861" s="136"/>
      <c r="C1861" s="99" t="s">
        <v>1059</v>
      </c>
      <c r="D1861" s="99">
        <v>501020804</v>
      </c>
      <c r="E1861" s="102"/>
      <c r="F1861" s="99">
        <v>226</v>
      </c>
      <c r="G1861" s="99"/>
      <c r="H1861" s="99">
        <f>SUM(F1861:G1861)</f>
        <v>226</v>
      </c>
      <c r="I1861" s="101"/>
      <c r="J1861" s="101"/>
      <c r="K1861" s="101"/>
      <c r="L1861" s="126"/>
    </row>
    <row r="1862" spans="1:12" ht="15.75">
      <c r="A1862" s="136"/>
      <c r="B1862" s="136"/>
      <c r="C1862" s="99" t="s">
        <v>985</v>
      </c>
      <c r="D1862" s="102"/>
      <c r="E1862" s="102"/>
      <c r="F1862" s="101">
        <f>SUM(F1859:F1861)</f>
        <v>956</v>
      </c>
      <c r="G1862" s="101"/>
      <c r="H1862" s="101">
        <f>SUM(H1859:H1861)</f>
        <v>956</v>
      </c>
      <c r="I1862" s="101">
        <v>3</v>
      </c>
      <c r="J1862" s="101">
        <v>0</v>
      </c>
      <c r="K1862" s="101">
        <f>SUM(I1862:J1862)</f>
        <v>3</v>
      </c>
      <c r="L1862" s="126"/>
    </row>
    <row r="1863" spans="1:12" ht="15.75">
      <c r="A1863" s="136">
        <v>206</v>
      </c>
      <c r="B1863" s="136" t="s">
        <v>1634</v>
      </c>
      <c r="C1863" s="99" t="s">
        <v>1060</v>
      </c>
      <c r="D1863" s="99">
        <v>501020703</v>
      </c>
      <c r="E1863" s="102"/>
      <c r="F1863" s="99"/>
      <c r="G1863" s="99">
        <v>324</v>
      </c>
      <c r="H1863" s="99">
        <f>SUM(F1863:G1863)</f>
        <v>324</v>
      </c>
      <c r="I1863" s="101"/>
      <c r="J1863" s="101"/>
      <c r="K1863" s="101"/>
      <c r="L1863" s="126"/>
    </row>
    <row r="1864" spans="1:12" ht="15.75">
      <c r="A1864" s="136"/>
      <c r="B1864" s="136"/>
      <c r="C1864" s="99" t="s">
        <v>1059</v>
      </c>
      <c r="D1864" s="99">
        <v>501020803</v>
      </c>
      <c r="E1864" s="102"/>
      <c r="F1864" s="99"/>
      <c r="G1864" s="99">
        <v>247</v>
      </c>
      <c r="H1864" s="99">
        <f>SUM(F1864:G1864)</f>
        <v>247</v>
      </c>
      <c r="I1864" s="101"/>
      <c r="J1864" s="101"/>
      <c r="K1864" s="101"/>
      <c r="L1864" s="126"/>
    </row>
    <row r="1865" spans="1:12" ht="15.75">
      <c r="A1865" s="136"/>
      <c r="B1865" s="136"/>
      <c r="C1865" s="99" t="s">
        <v>1059</v>
      </c>
      <c r="D1865" s="99">
        <v>501020804</v>
      </c>
      <c r="E1865" s="102"/>
      <c r="F1865" s="99"/>
      <c r="G1865" s="99">
        <v>247</v>
      </c>
      <c r="H1865" s="99">
        <f>SUM(F1865:G1865)</f>
        <v>247</v>
      </c>
      <c r="I1865" s="101"/>
      <c r="J1865" s="101"/>
      <c r="K1865" s="101"/>
      <c r="L1865" s="126"/>
    </row>
    <row r="1866" spans="1:12" ht="15.75">
      <c r="A1866" s="136"/>
      <c r="B1866" s="136"/>
      <c r="C1866" s="99" t="s">
        <v>985</v>
      </c>
      <c r="D1866" s="102"/>
      <c r="E1866" s="102"/>
      <c r="F1866" s="101"/>
      <c r="G1866" s="101">
        <f>SUM(G1863:G1865)</f>
        <v>818</v>
      </c>
      <c r="H1866" s="101">
        <f>SUM(H1863:H1865)</f>
        <v>818</v>
      </c>
      <c r="I1866" s="101">
        <v>0</v>
      </c>
      <c r="J1866" s="101">
        <v>3</v>
      </c>
      <c r="K1866" s="101">
        <f>SUM(I1866:J1866)</f>
        <v>3</v>
      </c>
      <c r="L1866" s="126"/>
    </row>
    <row r="1867" spans="1:12" ht="15.75">
      <c r="A1867" s="136">
        <v>207</v>
      </c>
      <c r="B1867" s="136" t="s">
        <v>1635</v>
      </c>
      <c r="C1867" s="99" t="s">
        <v>1058</v>
      </c>
      <c r="D1867" s="99">
        <v>501021201</v>
      </c>
      <c r="E1867" s="102"/>
      <c r="F1867" s="99">
        <v>667</v>
      </c>
      <c r="G1867" s="102"/>
      <c r="H1867" s="99">
        <v>667</v>
      </c>
      <c r="I1867" s="103"/>
      <c r="J1867" s="103"/>
      <c r="K1867" s="101"/>
      <c r="L1867" s="126"/>
    </row>
    <row r="1868" spans="1:12" ht="15.75">
      <c r="A1868" s="136"/>
      <c r="B1868" s="136"/>
      <c r="C1868" s="99" t="s">
        <v>1057</v>
      </c>
      <c r="D1868" s="99">
        <v>501021202</v>
      </c>
      <c r="E1868" s="99"/>
      <c r="F1868" s="99">
        <v>322</v>
      </c>
      <c r="G1868" s="102"/>
      <c r="H1868" s="99">
        <v>322</v>
      </c>
      <c r="I1868" s="103"/>
      <c r="J1868" s="103"/>
      <c r="K1868" s="101"/>
      <c r="L1868" s="126"/>
    </row>
    <row r="1869" spans="1:12" ht="15.75">
      <c r="A1869" s="136"/>
      <c r="B1869" s="148"/>
      <c r="C1869" s="99" t="s">
        <v>985</v>
      </c>
      <c r="D1869" s="102"/>
      <c r="E1869" s="102"/>
      <c r="F1869" s="101">
        <f>SUM(F1867:F1868)</f>
        <v>989</v>
      </c>
      <c r="G1869" s="101"/>
      <c r="H1869" s="101">
        <f>SUM(H1867:H1868)</f>
        <v>989</v>
      </c>
      <c r="I1869" s="101">
        <v>3</v>
      </c>
      <c r="J1869" s="101">
        <v>0</v>
      </c>
      <c r="K1869" s="101">
        <f>SUM(I1869:J1869)</f>
        <v>3</v>
      </c>
      <c r="L1869" s="126"/>
    </row>
    <row r="1870" spans="1:12" ht="15.75">
      <c r="A1870" s="136">
        <v>208</v>
      </c>
      <c r="B1870" s="136" t="s">
        <v>1636</v>
      </c>
      <c r="C1870" s="99" t="s">
        <v>1058</v>
      </c>
      <c r="D1870" s="99">
        <v>501021201</v>
      </c>
      <c r="E1870" s="99"/>
      <c r="F1870" s="99"/>
      <c r="G1870" s="99">
        <v>521</v>
      </c>
      <c r="H1870" s="99">
        <f>SUM(G1870)</f>
        <v>521</v>
      </c>
      <c r="I1870" s="103"/>
      <c r="J1870" s="103"/>
      <c r="K1870" s="101"/>
      <c r="L1870" s="126"/>
    </row>
    <row r="1871" spans="1:12" ht="15.75">
      <c r="A1871" s="136"/>
      <c r="B1871" s="136"/>
      <c r="C1871" s="99" t="s">
        <v>1057</v>
      </c>
      <c r="D1871" s="99">
        <v>501021202</v>
      </c>
      <c r="E1871" s="99"/>
      <c r="F1871" s="99"/>
      <c r="G1871" s="99">
        <v>268</v>
      </c>
      <c r="H1871" s="99">
        <v>268</v>
      </c>
      <c r="I1871" s="103"/>
      <c r="J1871" s="103"/>
      <c r="K1871" s="101"/>
      <c r="L1871" s="126"/>
    </row>
    <row r="1872" spans="1:12" ht="15.75">
      <c r="A1872" s="136"/>
      <c r="B1872" s="148"/>
      <c r="C1872" s="99" t="s">
        <v>985</v>
      </c>
      <c r="D1872" s="102"/>
      <c r="E1872" s="99"/>
      <c r="F1872" s="101"/>
      <c r="G1872" s="101">
        <f>SUM(G1870:G1871)</f>
        <v>789</v>
      </c>
      <c r="H1872" s="101">
        <f>SUM(H1870:H1871)</f>
        <v>789</v>
      </c>
      <c r="I1872" s="101">
        <v>0</v>
      </c>
      <c r="J1872" s="101">
        <v>3</v>
      </c>
      <c r="K1872" s="101">
        <f>SUM(I1872:J1872)</f>
        <v>3</v>
      </c>
      <c r="L1872" s="126"/>
    </row>
    <row r="1873" spans="1:12" ht="15.75">
      <c r="A1873" s="136">
        <v>209</v>
      </c>
      <c r="B1873" s="136" t="s">
        <v>1637</v>
      </c>
      <c r="C1873" s="99" t="s">
        <v>1056</v>
      </c>
      <c r="D1873" s="99">
        <v>501021110</v>
      </c>
      <c r="E1873" s="99"/>
      <c r="F1873" s="99">
        <v>123</v>
      </c>
      <c r="G1873" s="99">
        <v>112</v>
      </c>
      <c r="H1873" s="99">
        <f>SUM(F1873:G1873)</f>
        <v>235</v>
      </c>
      <c r="I1873" s="103"/>
      <c r="J1873" s="103"/>
      <c r="K1873" s="101"/>
      <c r="L1873" s="126"/>
    </row>
    <row r="1874" spans="1:12" ht="15.75">
      <c r="A1874" s="148"/>
      <c r="B1874" s="136"/>
      <c r="C1874" s="99" t="s">
        <v>1056</v>
      </c>
      <c r="D1874" s="99">
        <v>501021111</v>
      </c>
      <c r="E1874" s="99"/>
      <c r="F1874" s="99">
        <v>207</v>
      </c>
      <c r="G1874" s="99">
        <v>165</v>
      </c>
      <c r="H1874" s="101">
        <f>SUM(F1874:G1874)</f>
        <v>372</v>
      </c>
      <c r="I1874" s="101"/>
      <c r="J1874" s="101"/>
      <c r="K1874" s="101"/>
      <c r="L1874" s="126"/>
    </row>
    <row r="1875" spans="1:12" ht="15.75">
      <c r="A1875" s="148"/>
      <c r="B1875" s="136"/>
      <c r="C1875" s="99" t="s">
        <v>1056</v>
      </c>
      <c r="D1875" s="99">
        <v>501021112</v>
      </c>
      <c r="E1875" s="99"/>
      <c r="F1875" s="99">
        <v>360</v>
      </c>
      <c r="G1875" s="99">
        <v>308</v>
      </c>
      <c r="H1875" s="101">
        <f>SUM(F1875:G1875)</f>
        <v>668</v>
      </c>
      <c r="I1875" s="101"/>
      <c r="J1875" s="101"/>
      <c r="K1875" s="101"/>
      <c r="L1875" s="126"/>
    </row>
    <row r="1876" spans="1:12" ht="15.75">
      <c r="A1876" s="148"/>
      <c r="B1876" s="148"/>
      <c r="C1876" s="99" t="s">
        <v>985</v>
      </c>
      <c r="D1876" s="102"/>
      <c r="E1876" s="99"/>
      <c r="F1876" s="101">
        <f>SUM(F1873:F1875)</f>
        <v>690</v>
      </c>
      <c r="G1876" s="101">
        <f>SUM(G1873:G1875)</f>
        <v>585</v>
      </c>
      <c r="H1876" s="101">
        <f>SUM(H1873:H1875)</f>
        <v>1275</v>
      </c>
      <c r="I1876" s="101">
        <v>2</v>
      </c>
      <c r="J1876" s="101">
        <v>2</v>
      </c>
      <c r="K1876" s="101">
        <f>SUM(I1876:J1876)</f>
        <v>4</v>
      </c>
      <c r="L1876" s="126"/>
    </row>
    <row r="1877" spans="1:12" ht="15.75">
      <c r="A1877" s="136">
        <v>210</v>
      </c>
      <c r="B1877" s="136" t="s">
        <v>1638</v>
      </c>
      <c r="C1877" s="99" t="s">
        <v>1055</v>
      </c>
      <c r="D1877" s="99">
        <v>501021301</v>
      </c>
      <c r="E1877" s="99"/>
      <c r="F1877" s="99">
        <v>553</v>
      </c>
      <c r="G1877" s="99"/>
      <c r="H1877" s="99">
        <f>SUM(F1877:G1877)</f>
        <v>553</v>
      </c>
      <c r="I1877" s="103"/>
      <c r="J1877" s="103"/>
      <c r="K1877" s="101"/>
      <c r="L1877" s="126"/>
    </row>
    <row r="1878" spans="1:12" ht="15.75">
      <c r="A1878" s="136"/>
      <c r="B1878" s="136"/>
      <c r="C1878" s="99" t="s">
        <v>1055</v>
      </c>
      <c r="D1878" s="99">
        <v>501021302</v>
      </c>
      <c r="E1878" s="99"/>
      <c r="F1878" s="99">
        <v>469</v>
      </c>
      <c r="G1878" s="99"/>
      <c r="H1878" s="99">
        <f>SUM(F1878:G1878)</f>
        <v>469</v>
      </c>
      <c r="I1878" s="103"/>
      <c r="J1878" s="103"/>
      <c r="K1878" s="101"/>
      <c r="L1878" s="126"/>
    </row>
    <row r="1879" spans="1:12" ht="15.75">
      <c r="A1879" s="136"/>
      <c r="B1879" s="136"/>
      <c r="C1879" s="99" t="s">
        <v>1054</v>
      </c>
      <c r="D1879" s="99">
        <v>501021311</v>
      </c>
      <c r="E1879" s="99"/>
      <c r="F1879" s="99">
        <v>253</v>
      </c>
      <c r="G1879" s="99"/>
      <c r="H1879" s="99">
        <v>253</v>
      </c>
      <c r="I1879" s="103"/>
      <c r="J1879" s="103"/>
      <c r="K1879" s="101"/>
      <c r="L1879" s="126"/>
    </row>
    <row r="1880" spans="1:12" ht="15.75">
      <c r="A1880" s="136"/>
      <c r="B1880" s="156"/>
      <c r="C1880" s="99" t="s">
        <v>985</v>
      </c>
      <c r="D1880" s="102"/>
      <c r="E1880" s="99"/>
      <c r="F1880" s="101">
        <f>SUM(F1877:F1879)</f>
        <v>1275</v>
      </c>
      <c r="G1880" s="101"/>
      <c r="H1880" s="101">
        <f>SUM(H1877:H1879)</f>
        <v>1275</v>
      </c>
      <c r="I1880" s="101">
        <v>4</v>
      </c>
      <c r="J1880" s="101">
        <v>0</v>
      </c>
      <c r="K1880" s="101">
        <f>SUM(I1880:J1880)</f>
        <v>4</v>
      </c>
      <c r="L1880" s="126"/>
    </row>
    <row r="1881" spans="1:12" ht="15.75">
      <c r="A1881" s="136">
        <v>211</v>
      </c>
      <c r="B1881" s="136" t="s">
        <v>1639</v>
      </c>
      <c r="C1881" s="99" t="s">
        <v>1055</v>
      </c>
      <c r="D1881" s="99">
        <v>501021301</v>
      </c>
      <c r="E1881" s="99"/>
      <c r="F1881" s="99"/>
      <c r="G1881" s="99">
        <v>442</v>
      </c>
      <c r="H1881" s="99">
        <f>SUM(F1881:G1881)</f>
        <v>442</v>
      </c>
      <c r="I1881" s="103"/>
      <c r="J1881" s="103"/>
      <c r="K1881" s="101"/>
      <c r="L1881" s="126"/>
    </row>
    <row r="1882" spans="1:12" ht="15.75">
      <c r="A1882" s="136"/>
      <c r="B1882" s="136"/>
      <c r="C1882" s="99" t="s">
        <v>1055</v>
      </c>
      <c r="D1882" s="99">
        <v>501021302</v>
      </c>
      <c r="E1882" s="99"/>
      <c r="F1882" s="99"/>
      <c r="G1882" s="99">
        <v>401</v>
      </c>
      <c r="H1882" s="99">
        <f>SUM(F1882:G1882)</f>
        <v>401</v>
      </c>
      <c r="I1882" s="103"/>
      <c r="J1882" s="103"/>
      <c r="K1882" s="101"/>
      <c r="L1882" s="127"/>
    </row>
    <row r="1883" spans="1:12" ht="15.75">
      <c r="A1883" s="136"/>
      <c r="B1883" s="136"/>
      <c r="C1883" s="99" t="s">
        <v>1054</v>
      </c>
      <c r="D1883" s="99">
        <v>501021311</v>
      </c>
      <c r="E1883" s="99"/>
      <c r="F1883" s="99"/>
      <c r="G1883" s="99">
        <v>191</v>
      </c>
      <c r="H1883" s="99">
        <v>191</v>
      </c>
      <c r="I1883" s="103"/>
      <c r="J1883" s="103"/>
      <c r="K1883" s="101"/>
      <c r="L1883" s="127"/>
    </row>
    <row r="1884" spans="1:12" ht="15.75">
      <c r="A1884" s="148"/>
      <c r="B1884" s="156"/>
      <c r="C1884" s="99" t="s">
        <v>985</v>
      </c>
      <c r="D1884" s="102"/>
      <c r="E1884" s="99"/>
      <c r="F1884" s="101"/>
      <c r="G1884" s="101">
        <f>SUM(G1881:G1883)</f>
        <v>1034</v>
      </c>
      <c r="H1884" s="101">
        <f>SUM(H1881:H1883)</f>
        <v>1034</v>
      </c>
      <c r="I1884" s="101">
        <v>0</v>
      </c>
      <c r="J1884" s="101">
        <v>2</v>
      </c>
      <c r="K1884" s="101">
        <f>SUM(I1884:J1884)</f>
        <v>2</v>
      </c>
      <c r="L1884" s="127"/>
    </row>
    <row r="1885" spans="1:12" ht="30">
      <c r="A1885" s="136">
        <v>212</v>
      </c>
      <c r="B1885" s="136" t="s">
        <v>1640</v>
      </c>
      <c r="C1885" s="99" t="s">
        <v>1053</v>
      </c>
      <c r="D1885" s="99">
        <v>501021303</v>
      </c>
      <c r="E1885" s="99"/>
      <c r="F1885" s="99">
        <v>2106</v>
      </c>
      <c r="G1885" s="99"/>
      <c r="H1885" s="99">
        <f>SUM(F1885:G1885)</f>
        <v>2106</v>
      </c>
      <c r="I1885" s="103"/>
      <c r="J1885" s="103"/>
      <c r="K1885" s="101"/>
      <c r="L1885" s="127"/>
    </row>
    <row r="1886" spans="1:12" ht="15.75">
      <c r="A1886" s="136"/>
      <c r="B1886" s="136"/>
      <c r="C1886" s="99" t="s">
        <v>985</v>
      </c>
      <c r="D1886" s="102"/>
      <c r="E1886" s="99"/>
      <c r="F1886" s="101">
        <v>2106</v>
      </c>
      <c r="G1886" s="101"/>
      <c r="H1886" s="101">
        <v>2106</v>
      </c>
      <c r="I1886" s="101">
        <v>4</v>
      </c>
      <c r="J1886" s="101">
        <v>0</v>
      </c>
      <c r="K1886" s="101">
        <f>SUM(I1886:J1886)</f>
        <v>4</v>
      </c>
      <c r="L1886" s="127"/>
    </row>
    <row r="1887" spans="1:12" ht="30">
      <c r="A1887" s="136">
        <v>213</v>
      </c>
      <c r="B1887" s="136" t="s">
        <v>1641</v>
      </c>
      <c r="C1887" s="99" t="s">
        <v>1053</v>
      </c>
      <c r="D1887" s="99">
        <v>501021303</v>
      </c>
      <c r="E1887" s="99"/>
      <c r="F1887" s="99"/>
      <c r="G1887" s="99">
        <v>1899</v>
      </c>
      <c r="H1887" s="99">
        <v>1899</v>
      </c>
      <c r="I1887" s="103"/>
      <c r="J1887" s="103"/>
      <c r="K1887" s="101"/>
      <c r="L1887" s="127"/>
    </row>
    <row r="1888" spans="1:12" ht="15.75">
      <c r="A1888" s="136"/>
      <c r="B1888" s="148"/>
      <c r="C1888" s="99" t="s">
        <v>985</v>
      </c>
      <c r="D1888" s="102"/>
      <c r="E1888" s="99"/>
      <c r="F1888" s="101"/>
      <c r="G1888" s="101">
        <v>1899</v>
      </c>
      <c r="H1888" s="101">
        <v>1899</v>
      </c>
      <c r="I1888" s="101">
        <v>0</v>
      </c>
      <c r="J1888" s="101">
        <v>4</v>
      </c>
      <c r="K1888" s="101">
        <f>SUM(I1888:J1888)</f>
        <v>4</v>
      </c>
      <c r="L1888" s="127"/>
    </row>
    <row r="1889" spans="1:12" ht="15.75">
      <c r="A1889" s="147">
        <v>214</v>
      </c>
      <c r="B1889" s="147" t="s">
        <v>1642</v>
      </c>
      <c r="C1889" s="99" t="s">
        <v>1052</v>
      </c>
      <c r="D1889" s="99">
        <v>501021101</v>
      </c>
      <c r="E1889" s="102"/>
      <c r="F1889" s="99">
        <v>409</v>
      </c>
      <c r="G1889" s="99">
        <v>319</v>
      </c>
      <c r="H1889" s="99">
        <f>SUM(F1889+G1889)</f>
        <v>728</v>
      </c>
      <c r="I1889" s="101"/>
      <c r="J1889" s="101"/>
      <c r="K1889" s="101"/>
      <c r="L1889" s="127"/>
    </row>
    <row r="1890" spans="1:12" ht="15.75">
      <c r="A1890" s="141"/>
      <c r="B1890" s="141"/>
      <c r="C1890" s="99" t="s">
        <v>1051</v>
      </c>
      <c r="D1890" s="99">
        <v>501021102</v>
      </c>
      <c r="E1890" s="102"/>
      <c r="F1890" s="99">
        <v>151</v>
      </c>
      <c r="G1890" s="99">
        <v>112</v>
      </c>
      <c r="H1890" s="99">
        <f>SUM(F1890+G1890)</f>
        <v>263</v>
      </c>
      <c r="I1890" s="101"/>
      <c r="J1890" s="101"/>
      <c r="K1890" s="101"/>
      <c r="L1890" s="127"/>
    </row>
    <row r="1891" spans="1:12" ht="15.75">
      <c r="A1891" s="141"/>
      <c r="B1891" s="141"/>
      <c r="C1891" s="99" t="s">
        <v>1050</v>
      </c>
      <c r="D1891" s="99">
        <v>501021312</v>
      </c>
      <c r="E1891" s="99"/>
      <c r="F1891" s="99">
        <v>5</v>
      </c>
      <c r="G1891" s="99">
        <v>8</v>
      </c>
      <c r="H1891" s="99">
        <f>SUM(F1891+G1891)</f>
        <v>13</v>
      </c>
      <c r="I1891" s="103"/>
      <c r="J1891" s="103"/>
      <c r="K1891" s="101"/>
      <c r="L1891" s="127"/>
    </row>
    <row r="1892" spans="1:12" ht="15.75">
      <c r="A1892" s="141"/>
      <c r="B1892" s="141"/>
      <c r="C1892" s="99" t="s">
        <v>1049</v>
      </c>
      <c r="D1892" s="99">
        <v>501021203</v>
      </c>
      <c r="E1892" s="99"/>
      <c r="F1892" s="99">
        <v>206</v>
      </c>
      <c r="G1892" s="99">
        <v>163</v>
      </c>
      <c r="H1892" s="99">
        <f>SUM(F1892+G1892)</f>
        <v>369</v>
      </c>
      <c r="I1892" s="101"/>
      <c r="J1892" s="101"/>
      <c r="K1892" s="101"/>
      <c r="L1892" s="127"/>
    </row>
    <row r="1893" spans="1:12" ht="15.75">
      <c r="A1893" s="142"/>
      <c r="B1893" s="142"/>
      <c r="C1893" s="99" t="s">
        <v>985</v>
      </c>
      <c r="D1893" s="102"/>
      <c r="E1893" s="99"/>
      <c r="F1893" s="101">
        <f>SUM(F1889:F1892)</f>
        <v>771</v>
      </c>
      <c r="G1893" s="101">
        <f>SUM(G1889:G1892)</f>
        <v>602</v>
      </c>
      <c r="H1893" s="101">
        <f>SUM(H1889:H1892)</f>
        <v>1373</v>
      </c>
      <c r="I1893" s="101">
        <v>2</v>
      </c>
      <c r="J1893" s="101">
        <v>2</v>
      </c>
      <c r="K1893" s="101">
        <f>SUM(I1893:J1893)</f>
        <v>4</v>
      </c>
      <c r="L1893" s="127"/>
    </row>
    <row r="1894" spans="1:12" ht="15.75">
      <c r="A1894" s="136">
        <v>215</v>
      </c>
      <c r="B1894" s="136" t="s">
        <v>1643</v>
      </c>
      <c r="C1894" s="99" t="s">
        <v>1048</v>
      </c>
      <c r="D1894" s="99">
        <v>501021002</v>
      </c>
      <c r="E1894" s="99"/>
      <c r="F1894" s="99">
        <v>449</v>
      </c>
      <c r="G1894" s="99">
        <v>371</v>
      </c>
      <c r="H1894" s="99">
        <f>SUM(F1894:G1894)</f>
        <v>820</v>
      </c>
      <c r="I1894" s="103"/>
      <c r="J1894" s="103"/>
      <c r="K1894" s="101"/>
      <c r="L1894" s="127"/>
    </row>
    <row r="1895" spans="1:12" ht="15.75">
      <c r="A1895" s="136"/>
      <c r="B1895" s="148"/>
      <c r="C1895" s="99" t="s">
        <v>985</v>
      </c>
      <c r="D1895" s="102"/>
      <c r="E1895" s="99"/>
      <c r="F1895" s="101">
        <v>449</v>
      </c>
      <c r="G1895" s="101">
        <v>371</v>
      </c>
      <c r="H1895" s="101">
        <f>SUM(F1895:G1895)</f>
        <v>820</v>
      </c>
      <c r="I1895" s="101">
        <v>2</v>
      </c>
      <c r="J1895" s="101">
        <v>1</v>
      </c>
      <c r="K1895" s="101">
        <f>SUM(I1895:J1895)</f>
        <v>3</v>
      </c>
      <c r="L1895" s="127"/>
    </row>
    <row r="1896" spans="1:12" ht="15.75">
      <c r="A1896" s="136">
        <v>216</v>
      </c>
      <c r="B1896" s="136" t="s">
        <v>1644</v>
      </c>
      <c r="C1896" s="99" t="s">
        <v>1047</v>
      </c>
      <c r="D1896" s="99">
        <v>501021718</v>
      </c>
      <c r="E1896" s="99"/>
      <c r="F1896" s="99">
        <v>406</v>
      </c>
      <c r="G1896" s="99">
        <v>350</v>
      </c>
      <c r="H1896" s="101">
        <f>SUM(F1896:G1896)</f>
        <v>756</v>
      </c>
      <c r="I1896" s="101"/>
      <c r="J1896" s="101"/>
      <c r="K1896" s="101"/>
      <c r="L1896" s="127"/>
    </row>
    <row r="1897" spans="1:12" ht="15.75">
      <c r="A1897" s="136"/>
      <c r="B1897" s="148"/>
      <c r="C1897" s="99" t="s">
        <v>985</v>
      </c>
      <c r="D1897" s="102"/>
      <c r="E1897" s="99"/>
      <c r="F1897" s="101">
        <f>SUM(F1896:F1896)</f>
        <v>406</v>
      </c>
      <c r="G1897" s="101">
        <f>SUM(G1896:G1896)</f>
        <v>350</v>
      </c>
      <c r="H1897" s="101">
        <f>SUM(H1896:H1896)</f>
        <v>756</v>
      </c>
      <c r="I1897" s="101">
        <v>2</v>
      </c>
      <c r="J1897" s="101">
        <v>2</v>
      </c>
      <c r="K1897" s="101">
        <f>SUM(I1897:J1897)</f>
        <v>4</v>
      </c>
      <c r="L1897" s="127"/>
    </row>
    <row r="1898" spans="1:12" ht="15.75">
      <c r="A1898" s="136">
        <v>217</v>
      </c>
      <c r="B1898" s="136" t="s">
        <v>1645</v>
      </c>
      <c r="C1898" s="99" t="s">
        <v>1046</v>
      </c>
      <c r="D1898" s="99">
        <v>501021304</v>
      </c>
      <c r="E1898" s="99"/>
      <c r="F1898" s="99">
        <v>613</v>
      </c>
      <c r="G1898" s="99">
        <v>601</v>
      </c>
      <c r="H1898" s="99">
        <f>SUM(F1898:G1898)</f>
        <v>1214</v>
      </c>
      <c r="I1898" s="103"/>
      <c r="J1898" s="103"/>
      <c r="K1898" s="101"/>
      <c r="L1898" s="127"/>
    </row>
    <row r="1899" spans="1:12" ht="15.75">
      <c r="A1899" s="148"/>
      <c r="B1899" s="148"/>
      <c r="C1899" s="99" t="s">
        <v>985</v>
      </c>
      <c r="D1899" s="102"/>
      <c r="E1899" s="99"/>
      <c r="F1899" s="101">
        <f>SUM(F1898:F1898)</f>
        <v>613</v>
      </c>
      <c r="G1899" s="101">
        <f>SUM(G1898:G1898)</f>
        <v>601</v>
      </c>
      <c r="H1899" s="101">
        <f>SUM(H1898:H1898)</f>
        <v>1214</v>
      </c>
      <c r="I1899" s="101">
        <v>2</v>
      </c>
      <c r="J1899" s="101">
        <v>2</v>
      </c>
      <c r="K1899" s="101">
        <f>SUM(I1899:J1899)</f>
        <v>4</v>
      </c>
      <c r="L1899" s="127"/>
    </row>
    <row r="1900" spans="1:12" ht="30">
      <c r="A1900" s="136">
        <v>218</v>
      </c>
      <c r="B1900" s="136" t="s">
        <v>1646</v>
      </c>
      <c r="C1900" s="99" t="s">
        <v>1045</v>
      </c>
      <c r="D1900" s="99">
        <v>501021305</v>
      </c>
      <c r="E1900" s="99"/>
      <c r="F1900" s="99">
        <v>236</v>
      </c>
      <c r="G1900" s="99">
        <v>225</v>
      </c>
      <c r="H1900" s="99">
        <f>SUM(F1900:G1900)</f>
        <v>461</v>
      </c>
      <c r="I1900" s="101"/>
      <c r="J1900" s="101"/>
      <c r="K1900" s="101"/>
      <c r="L1900" s="127"/>
    </row>
    <row r="1901" spans="1:12" ht="30">
      <c r="A1901" s="136"/>
      <c r="B1901" s="136"/>
      <c r="C1901" s="99" t="s">
        <v>1044</v>
      </c>
      <c r="D1901" s="99">
        <v>501021306</v>
      </c>
      <c r="E1901" s="99"/>
      <c r="F1901" s="99">
        <v>247</v>
      </c>
      <c r="G1901" s="99">
        <v>237</v>
      </c>
      <c r="H1901" s="99">
        <f>SUM(F1901:G1901)</f>
        <v>484</v>
      </c>
      <c r="I1901" s="101"/>
      <c r="J1901" s="101"/>
      <c r="K1901" s="101"/>
      <c r="L1901" s="127"/>
    </row>
    <row r="1902" spans="1:12" ht="15.75">
      <c r="A1902" s="136"/>
      <c r="B1902" s="149"/>
      <c r="C1902" s="99" t="s">
        <v>867</v>
      </c>
      <c r="D1902" s="99"/>
      <c r="E1902" s="99"/>
      <c r="F1902" s="101">
        <f>SUM(F1900:F1901)</f>
        <v>483</v>
      </c>
      <c r="G1902" s="101">
        <f>SUM(G1900:G1901)</f>
        <v>462</v>
      </c>
      <c r="H1902" s="101">
        <f>SUM(H1900:H1901)</f>
        <v>945</v>
      </c>
      <c r="I1902" s="101">
        <v>2</v>
      </c>
      <c r="J1902" s="101">
        <v>2</v>
      </c>
      <c r="K1902" s="101">
        <f>SUM(I1902:J1902)</f>
        <v>4</v>
      </c>
      <c r="L1902" s="127"/>
    </row>
    <row r="1903" spans="1:12" ht="45">
      <c r="A1903" s="136">
        <v>219</v>
      </c>
      <c r="B1903" s="136" t="s">
        <v>1647</v>
      </c>
      <c r="C1903" s="99" t="s">
        <v>1043</v>
      </c>
      <c r="D1903" s="99">
        <v>501021309</v>
      </c>
      <c r="E1903" s="99"/>
      <c r="F1903" s="99">
        <v>1742</v>
      </c>
      <c r="G1903" s="99"/>
      <c r="H1903" s="99">
        <f>SUM(F1903:G1903)</f>
        <v>1742</v>
      </c>
      <c r="I1903" s="99"/>
      <c r="J1903" s="99"/>
      <c r="K1903" s="99"/>
      <c r="L1903" s="127"/>
    </row>
    <row r="1904" spans="1:12" ht="45">
      <c r="A1904" s="136"/>
      <c r="B1904" s="136"/>
      <c r="C1904" s="99" t="s">
        <v>1042</v>
      </c>
      <c r="D1904" s="99">
        <v>501021310</v>
      </c>
      <c r="E1904" s="99"/>
      <c r="F1904" s="99">
        <v>220</v>
      </c>
      <c r="G1904" s="99"/>
      <c r="H1904" s="101">
        <f>SUM(F1904:G1904)</f>
        <v>220</v>
      </c>
      <c r="I1904" s="101"/>
      <c r="J1904" s="99"/>
      <c r="K1904" s="99"/>
      <c r="L1904" s="127"/>
    </row>
    <row r="1905" spans="1:12" ht="15.75">
      <c r="A1905" s="136"/>
      <c r="B1905" s="155"/>
      <c r="C1905" s="99" t="s">
        <v>867</v>
      </c>
      <c r="D1905" s="99"/>
      <c r="E1905" s="99"/>
      <c r="F1905" s="101">
        <f>SUM(F1903:F1904)</f>
        <v>1962</v>
      </c>
      <c r="G1905" s="101"/>
      <c r="H1905" s="101">
        <f>SUM(H1903:H1904)</f>
        <v>1962</v>
      </c>
      <c r="I1905" s="101">
        <v>4</v>
      </c>
      <c r="J1905" s="101">
        <v>0</v>
      </c>
      <c r="K1905" s="101">
        <f>SUM(I1905:J1905)</f>
        <v>4</v>
      </c>
      <c r="L1905" s="127"/>
    </row>
    <row r="1906" spans="1:12" ht="45">
      <c r="A1906" s="136">
        <v>220</v>
      </c>
      <c r="B1906" s="136" t="s">
        <v>1648</v>
      </c>
      <c r="C1906" s="99" t="s">
        <v>1043</v>
      </c>
      <c r="D1906" s="99">
        <v>501021309</v>
      </c>
      <c r="E1906" s="99"/>
      <c r="F1906" s="99"/>
      <c r="G1906" s="99">
        <v>1588</v>
      </c>
      <c r="H1906" s="99">
        <f>SUM(G1906)</f>
        <v>1588</v>
      </c>
      <c r="I1906" s="101"/>
      <c r="J1906" s="101"/>
      <c r="K1906" s="101"/>
      <c r="L1906" s="127"/>
    </row>
    <row r="1907" spans="1:12" ht="45">
      <c r="A1907" s="136"/>
      <c r="B1907" s="136"/>
      <c r="C1907" s="99" t="s">
        <v>1042</v>
      </c>
      <c r="D1907" s="99">
        <v>501021310</v>
      </c>
      <c r="E1907" s="99"/>
      <c r="F1907" s="99"/>
      <c r="G1907" s="99">
        <v>237</v>
      </c>
      <c r="H1907" s="101">
        <f>SUM(G1907)</f>
        <v>237</v>
      </c>
      <c r="I1907" s="101"/>
      <c r="J1907" s="101"/>
      <c r="K1907" s="101"/>
      <c r="L1907" s="127"/>
    </row>
    <row r="1908" spans="1:12" ht="15.75">
      <c r="A1908" s="136"/>
      <c r="B1908" s="155"/>
      <c r="C1908" s="99" t="s">
        <v>867</v>
      </c>
      <c r="D1908" s="99"/>
      <c r="E1908" s="99"/>
      <c r="F1908" s="101"/>
      <c r="G1908" s="101">
        <f>SUM(G1906:G1907)</f>
        <v>1825</v>
      </c>
      <c r="H1908" s="101">
        <f>SUM(H1906:H1907)</f>
        <v>1825</v>
      </c>
      <c r="I1908" s="101">
        <v>0</v>
      </c>
      <c r="J1908" s="101">
        <v>4</v>
      </c>
      <c r="K1908" s="101">
        <f>SUM(I1908:J1908)</f>
        <v>4</v>
      </c>
      <c r="L1908" s="127"/>
    </row>
    <row r="1909" spans="1:12" ht="30">
      <c r="A1909" s="136">
        <v>221</v>
      </c>
      <c r="B1909" s="136" t="s">
        <v>1649</v>
      </c>
      <c r="C1909" s="99" t="s">
        <v>1041</v>
      </c>
      <c r="D1909" s="99">
        <v>501021307</v>
      </c>
      <c r="E1909" s="99"/>
      <c r="F1909" s="99">
        <v>533</v>
      </c>
      <c r="G1909" s="99"/>
      <c r="H1909" s="99">
        <f>SUM(F1909:G1909)</f>
        <v>533</v>
      </c>
      <c r="I1909" s="101"/>
      <c r="J1909" s="101"/>
      <c r="K1909" s="101"/>
      <c r="L1909" s="127"/>
    </row>
    <row r="1910" spans="1:12" ht="30">
      <c r="A1910" s="136"/>
      <c r="B1910" s="149"/>
      <c r="C1910" s="99" t="s">
        <v>1040</v>
      </c>
      <c r="D1910" s="99">
        <v>501021308</v>
      </c>
      <c r="E1910" s="99"/>
      <c r="F1910" s="99">
        <v>682</v>
      </c>
      <c r="G1910" s="99"/>
      <c r="H1910" s="101">
        <f>SUM(F1910:G1910)</f>
        <v>682</v>
      </c>
      <c r="I1910" s="101"/>
      <c r="J1910" s="101"/>
      <c r="K1910" s="101"/>
      <c r="L1910" s="127"/>
    </row>
    <row r="1911" spans="1:12" ht="15.75">
      <c r="A1911" s="136"/>
      <c r="B1911" s="149"/>
      <c r="C1911" s="99" t="s">
        <v>867</v>
      </c>
      <c r="D1911" s="99"/>
      <c r="E1911" s="99"/>
      <c r="F1911" s="101">
        <f>SUM(F1909:F1910)</f>
        <v>1215</v>
      </c>
      <c r="G1911" s="101"/>
      <c r="H1911" s="101">
        <f>SUM(H1909:H1910)</f>
        <v>1215</v>
      </c>
      <c r="I1911" s="101">
        <v>4</v>
      </c>
      <c r="J1911" s="101">
        <v>0</v>
      </c>
      <c r="K1911" s="101">
        <f>SUM(I1911:J1911)</f>
        <v>4</v>
      </c>
      <c r="L1911" s="127"/>
    </row>
    <row r="1912" spans="1:12" ht="30">
      <c r="A1912" s="136">
        <v>222</v>
      </c>
      <c r="B1912" s="136" t="s">
        <v>1650</v>
      </c>
      <c r="C1912" s="99" t="s">
        <v>1041</v>
      </c>
      <c r="D1912" s="99">
        <v>501021307</v>
      </c>
      <c r="E1912" s="99"/>
      <c r="F1912" s="99"/>
      <c r="G1912" s="99">
        <v>481</v>
      </c>
      <c r="H1912" s="99">
        <f>SUM(F1912:G1912)</f>
        <v>481</v>
      </c>
      <c r="I1912" s="101"/>
      <c r="J1912" s="101"/>
      <c r="K1912" s="101"/>
      <c r="L1912" s="127"/>
    </row>
    <row r="1913" spans="1:12" ht="30">
      <c r="A1913" s="136"/>
      <c r="B1913" s="149"/>
      <c r="C1913" s="99" t="s">
        <v>1040</v>
      </c>
      <c r="D1913" s="99">
        <v>501021308</v>
      </c>
      <c r="E1913" s="99"/>
      <c r="F1913" s="99"/>
      <c r="G1913" s="99">
        <v>614</v>
      </c>
      <c r="H1913" s="99">
        <f>SUM(F1913:G1913)</f>
        <v>614</v>
      </c>
      <c r="I1913" s="101"/>
      <c r="J1913" s="101"/>
      <c r="K1913" s="101"/>
      <c r="L1913" s="127"/>
    </row>
    <row r="1914" spans="1:12" ht="15.75">
      <c r="A1914" s="136"/>
      <c r="B1914" s="149"/>
      <c r="C1914" s="99" t="s">
        <v>867</v>
      </c>
      <c r="D1914" s="99"/>
      <c r="E1914" s="99"/>
      <c r="F1914" s="101"/>
      <c r="G1914" s="101">
        <f>SUM(G1912:G1913)</f>
        <v>1095</v>
      </c>
      <c r="H1914" s="101">
        <f>SUM(H1912:H1913)</f>
        <v>1095</v>
      </c>
      <c r="I1914" s="101">
        <v>0</v>
      </c>
      <c r="J1914" s="101">
        <v>4</v>
      </c>
      <c r="K1914" s="101">
        <f>SUM(I1914:J1914)</f>
        <v>4</v>
      </c>
      <c r="L1914" s="127"/>
    </row>
    <row r="1915" spans="1:12" ht="15.75">
      <c r="A1915" s="136">
        <v>223</v>
      </c>
      <c r="B1915" s="136" t="s">
        <v>1651</v>
      </c>
      <c r="C1915" s="136" t="s">
        <v>1039</v>
      </c>
      <c r="D1915" s="99">
        <v>501060101</v>
      </c>
      <c r="E1915" s="102"/>
      <c r="F1915" s="99">
        <v>609</v>
      </c>
      <c r="G1915" s="99">
        <v>490</v>
      </c>
      <c r="H1915" s="99">
        <f>SUM(F1915:G1915)</f>
        <v>1099</v>
      </c>
      <c r="I1915" s="101"/>
      <c r="J1915" s="101"/>
      <c r="K1915" s="101"/>
      <c r="L1915" s="127"/>
    </row>
    <row r="1916" spans="1:12" ht="15.75">
      <c r="A1916" s="136"/>
      <c r="B1916" s="136"/>
      <c r="C1916" s="136"/>
      <c r="D1916" s="99">
        <v>501060106</v>
      </c>
      <c r="E1916" s="102"/>
      <c r="F1916" s="99">
        <v>253</v>
      </c>
      <c r="G1916" s="99">
        <v>197</v>
      </c>
      <c r="H1916" s="99">
        <f>SUM(F1916:G1916)</f>
        <v>450</v>
      </c>
      <c r="I1916" s="101"/>
      <c r="J1916" s="101"/>
      <c r="K1916" s="101"/>
      <c r="L1916" s="127"/>
    </row>
    <row r="1917" spans="1:12" ht="15.75">
      <c r="A1917" s="136"/>
      <c r="B1917" s="136"/>
      <c r="C1917" s="99" t="s">
        <v>867</v>
      </c>
      <c r="D1917" s="99"/>
      <c r="E1917" s="99"/>
      <c r="F1917" s="101">
        <f>SUM(F1915:F1916)</f>
        <v>862</v>
      </c>
      <c r="G1917" s="101">
        <f>SUM(G1915:G1916)</f>
        <v>687</v>
      </c>
      <c r="H1917" s="101">
        <f>SUM(H1915:H1916)</f>
        <v>1549</v>
      </c>
      <c r="I1917" s="101">
        <v>2</v>
      </c>
      <c r="J1917" s="101">
        <v>2</v>
      </c>
      <c r="K1917" s="101">
        <f>SUM(I1917:J1917)</f>
        <v>4</v>
      </c>
      <c r="L1917" s="127"/>
    </row>
    <row r="1918" spans="1:12">
      <c r="A1918" s="136">
        <v>224</v>
      </c>
      <c r="B1918" s="136" t="s">
        <v>1652</v>
      </c>
      <c r="C1918" s="136" t="s">
        <v>1039</v>
      </c>
      <c r="D1918" s="99">
        <v>501060103</v>
      </c>
      <c r="E1918" s="102"/>
      <c r="F1918" s="99">
        <v>239</v>
      </c>
      <c r="G1918" s="99"/>
      <c r="H1918" s="99">
        <f>SUM(F1918:G1918)</f>
        <v>239</v>
      </c>
      <c r="I1918" s="99"/>
      <c r="J1918" s="99"/>
      <c r="K1918" s="99"/>
      <c r="L1918" s="127"/>
    </row>
    <row r="1919" spans="1:12">
      <c r="A1919" s="136"/>
      <c r="B1919" s="136"/>
      <c r="C1919" s="136"/>
      <c r="D1919" s="99">
        <v>501060104</v>
      </c>
      <c r="E1919" s="102"/>
      <c r="F1919" s="99">
        <v>435</v>
      </c>
      <c r="G1919" s="99"/>
      <c r="H1919" s="99">
        <f>SUM(F1919:G1919)</f>
        <v>435</v>
      </c>
      <c r="I1919" s="99"/>
      <c r="J1919" s="99"/>
      <c r="K1919" s="99"/>
      <c r="L1919" s="127"/>
    </row>
    <row r="1920" spans="1:12">
      <c r="A1920" s="136"/>
      <c r="B1920" s="136"/>
      <c r="C1920" s="136"/>
      <c r="D1920" s="99">
        <v>501060105</v>
      </c>
      <c r="E1920" s="102"/>
      <c r="F1920" s="99">
        <v>217</v>
      </c>
      <c r="G1920" s="99"/>
      <c r="H1920" s="99">
        <f>SUM(F1920:G1920)</f>
        <v>217</v>
      </c>
      <c r="I1920" s="99"/>
      <c r="J1920" s="99"/>
      <c r="K1920" s="99"/>
      <c r="L1920" s="127"/>
    </row>
    <row r="1921" spans="1:12">
      <c r="A1921" s="136"/>
      <c r="B1921" s="136"/>
      <c r="C1921" s="136"/>
      <c r="D1921" s="99">
        <v>501060102</v>
      </c>
      <c r="E1921" s="102"/>
      <c r="F1921" s="99">
        <v>247</v>
      </c>
      <c r="G1921" s="99"/>
      <c r="H1921" s="99">
        <f>SUM(F1921:G1921)</f>
        <v>247</v>
      </c>
      <c r="I1921" s="99"/>
      <c r="J1921" s="99"/>
      <c r="K1921" s="99"/>
      <c r="L1921" s="127"/>
    </row>
    <row r="1922" spans="1:12" ht="15.75">
      <c r="A1922" s="136"/>
      <c r="B1922" s="136"/>
      <c r="C1922" s="99" t="s">
        <v>867</v>
      </c>
      <c r="D1922" s="99"/>
      <c r="E1922" s="99"/>
      <c r="F1922" s="101">
        <f>SUM(F1918:F1921)</f>
        <v>1138</v>
      </c>
      <c r="G1922" s="101"/>
      <c r="H1922" s="101">
        <f>SUM(H1918:H1921)</f>
        <v>1138</v>
      </c>
      <c r="I1922" s="101">
        <v>4</v>
      </c>
      <c r="J1922" s="101">
        <v>0</v>
      </c>
      <c r="K1922" s="101">
        <f>SUM(I1922:J1922)</f>
        <v>4</v>
      </c>
      <c r="L1922" s="127"/>
    </row>
    <row r="1923" spans="1:12">
      <c r="A1923" s="136">
        <v>225</v>
      </c>
      <c r="B1923" s="136" t="s">
        <v>1653</v>
      </c>
      <c r="C1923" s="136" t="s">
        <v>1039</v>
      </c>
      <c r="D1923" s="99">
        <v>501060103</v>
      </c>
      <c r="E1923" s="102"/>
      <c r="F1923" s="99"/>
      <c r="G1923" s="99">
        <v>206</v>
      </c>
      <c r="H1923" s="99">
        <f>SUM(F1923:G1923)</f>
        <v>206</v>
      </c>
      <c r="I1923" s="99"/>
      <c r="J1923" s="99"/>
      <c r="K1923" s="99"/>
      <c r="L1923" s="127"/>
    </row>
    <row r="1924" spans="1:12">
      <c r="A1924" s="136"/>
      <c r="B1924" s="136"/>
      <c r="C1924" s="136"/>
      <c r="D1924" s="99">
        <v>501060104</v>
      </c>
      <c r="E1924" s="102"/>
      <c r="F1924" s="99"/>
      <c r="G1924" s="99">
        <v>379</v>
      </c>
      <c r="H1924" s="99">
        <f>SUM(F1924:G1924)</f>
        <v>379</v>
      </c>
      <c r="I1924" s="99"/>
      <c r="J1924" s="99"/>
      <c r="K1924" s="99"/>
      <c r="L1924" s="127"/>
    </row>
    <row r="1925" spans="1:12">
      <c r="A1925" s="136"/>
      <c r="B1925" s="136"/>
      <c r="C1925" s="136"/>
      <c r="D1925" s="99">
        <v>501060105</v>
      </c>
      <c r="E1925" s="102"/>
      <c r="F1925" s="99"/>
      <c r="G1925" s="99">
        <v>178</v>
      </c>
      <c r="H1925" s="99">
        <f>SUM(F1925:G1925)</f>
        <v>178</v>
      </c>
      <c r="I1925" s="99"/>
      <c r="J1925" s="99"/>
      <c r="K1925" s="99"/>
      <c r="L1925" s="127"/>
    </row>
    <row r="1926" spans="1:12">
      <c r="A1926" s="136"/>
      <c r="B1926" s="136"/>
      <c r="C1926" s="136"/>
      <c r="D1926" s="99">
        <v>501060102</v>
      </c>
      <c r="E1926" s="102"/>
      <c r="F1926" s="99"/>
      <c r="G1926" s="99">
        <v>223</v>
      </c>
      <c r="H1926" s="99">
        <f>SUM(F1926:G1926)</f>
        <v>223</v>
      </c>
      <c r="I1926" s="99"/>
      <c r="J1926" s="99"/>
      <c r="K1926" s="99"/>
      <c r="L1926" s="127"/>
    </row>
    <row r="1927" spans="1:12" ht="15.75">
      <c r="A1927" s="136"/>
      <c r="B1927" s="136"/>
      <c r="C1927" s="99" t="s">
        <v>867</v>
      </c>
      <c r="D1927" s="99"/>
      <c r="E1927" s="99"/>
      <c r="F1927" s="101"/>
      <c r="G1927" s="101">
        <f>SUM(G1923:G1926)</f>
        <v>986</v>
      </c>
      <c r="H1927" s="101">
        <f>SUM(H1923:H1926)</f>
        <v>986</v>
      </c>
      <c r="I1927" s="101">
        <v>0</v>
      </c>
      <c r="J1927" s="101">
        <v>3</v>
      </c>
      <c r="K1927" s="101">
        <f>SUM(I1927:J1927)</f>
        <v>3</v>
      </c>
      <c r="L1927" s="127"/>
    </row>
    <row r="1928" spans="1:12" ht="15.75">
      <c r="A1928" s="136">
        <v>226</v>
      </c>
      <c r="B1928" s="136" t="s">
        <v>1654</v>
      </c>
      <c r="C1928" s="99" t="s">
        <v>1038</v>
      </c>
      <c r="D1928" s="99">
        <v>501060107</v>
      </c>
      <c r="E1928" s="99"/>
      <c r="F1928" s="99">
        <v>499</v>
      </c>
      <c r="G1928" s="99">
        <v>428</v>
      </c>
      <c r="H1928" s="99">
        <f>SUM(F1928:G1928)</f>
        <v>927</v>
      </c>
      <c r="I1928" s="101"/>
      <c r="J1928" s="101"/>
      <c r="K1928" s="101"/>
      <c r="L1928" s="127"/>
    </row>
    <row r="1929" spans="1:12" ht="15.75">
      <c r="A1929" s="136"/>
      <c r="B1929" s="136"/>
      <c r="C1929" s="99"/>
      <c r="D1929" s="99"/>
      <c r="E1929" s="99"/>
      <c r="F1929" s="101">
        <v>499</v>
      </c>
      <c r="G1929" s="101">
        <v>428</v>
      </c>
      <c r="H1929" s="101">
        <f>SUM(F1929:G1929)</f>
        <v>927</v>
      </c>
      <c r="I1929" s="101">
        <v>2</v>
      </c>
      <c r="J1929" s="101">
        <v>1</v>
      </c>
      <c r="K1929" s="101">
        <f>SUM(I1929:J1929)</f>
        <v>3</v>
      </c>
      <c r="L1929" s="127"/>
    </row>
    <row r="1930" spans="1:12" ht="15.75">
      <c r="A1930" s="136">
        <v>227</v>
      </c>
      <c r="B1930" s="136" t="s">
        <v>1655</v>
      </c>
      <c r="C1930" s="136" t="s">
        <v>1038</v>
      </c>
      <c r="D1930" s="99">
        <v>501060108</v>
      </c>
      <c r="E1930" s="102"/>
      <c r="F1930" s="99">
        <v>479</v>
      </c>
      <c r="G1930" s="99">
        <v>426</v>
      </c>
      <c r="H1930" s="99">
        <f>SUM(F1930:G1930)</f>
        <v>905</v>
      </c>
      <c r="I1930" s="101"/>
      <c r="J1930" s="101"/>
      <c r="K1930" s="101"/>
      <c r="L1930" s="127"/>
    </row>
    <row r="1931" spans="1:12" ht="15.75">
      <c r="A1931" s="136"/>
      <c r="B1931" s="136"/>
      <c r="C1931" s="136"/>
      <c r="D1931" s="99">
        <v>501060109</v>
      </c>
      <c r="E1931" s="102"/>
      <c r="F1931" s="99">
        <v>259</v>
      </c>
      <c r="G1931" s="99">
        <v>219</v>
      </c>
      <c r="H1931" s="99">
        <f>SUM(F1931:G1931)</f>
        <v>478</v>
      </c>
      <c r="I1931" s="101"/>
      <c r="J1931" s="101"/>
      <c r="K1931" s="101"/>
      <c r="L1931" s="127"/>
    </row>
    <row r="1932" spans="1:12" ht="15.75">
      <c r="A1932" s="136"/>
      <c r="B1932" s="136"/>
      <c r="C1932" s="99" t="s">
        <v>985</v>
      </c>
      <c r="D1932" s="102"/>
      <c r="E1932" s="102"/>
      <c r="F1932" s="101">
        <f>SUM(F1930:F1931)</f>
        <v>738</v>
      </c>
      <c r="G1932" s="101">
        <f>SUM(G1930:G1931)</f>
        <v>645</v>
      </c>
      <c r="H1932" s="101">
        <f>SUM(H1930:H1931)</f>
        <v>1383</v>
      </c>
      <c r="I1932" s="101">
        <v>2</v>
      </c>
      <c r="J1932" s="101">
        <v>2</v>
      </c>
      <c r="K1932" s="101">
        <f>SUM(I1932:J1932)</f>
        <v>4</v>
      </c>
      <c r="L1932" s="127"/>
    </row>
    <row r="1933" spans="1:12">
      <c r="A1933" s="136">
        <v>228</v>
      </c>
      <c r="B1933" s="136" t="s">
        <v>1656</v>
      </c>
      <c r="C1933" s="136" t="s">
        <v>1037</v>
      </c>
      <c r="D1933" s="99">
        <v>501060110</v>
      </c>
      <c r="E1933" s="99"/>
      <c r="F1933" s="99">
        <v>230</v>
      </c>
      <c r="G1933" s="99"/>
      <c r="H1933" s="99">
        <f>SUM(F1933:G1933)</f>
        <v>230</v>
      </c>
      <c r="I1933" s="99"/>
      <c r="J1933" s="99"/>
      <c r="K1933" s="99"/>
      <c r="L1933" s="127"/>
    </row>
    <row r="1934" spans="1:12">
      <c r="A1934" s="136"/>
      <c r="B1934" s="136"/>
      <c r="C1934" s="136"/>
      <c r="D1934" s="99">
        <v>501060111</v>
      </c>
      <c r="E1934" s="102"/>
      <c r="F1934" s="99">
        <v>376</v>
      </c>
      <c r="G1934" s="99"/>
      <c r="H1934" s="99">
        <f>SUM(F1934:G1934)</f>
        <v>376</v>
      </c>
      <c r="I1934" s="99"/>
      <c r="J1934" s="99"/>
      <c r="K1934" s="99"/>
      <c r="L1934" s="127"/>
    </row>
    <row r="1935" spans="1:12">
      <c r="A1935" s="136"/>
      <c r="B1935" s="136"/>
      <c r="C1935" s="136"/>
      <c r="D1935" s="99">
        <v>501060112</v>
      </c>
      <c r="E1935" s="102"/>
      <c r="F1935" s="99">
        <v>292</v>
      </c>
      <c r="G1935" s="99"/>
      <c r="H1935" s="99">
        <f>SUM(F1935:G1935)</f>
        <v>292</v>
      </c>
      <c r="I1935" s="99"/>
      <c r="J1935" s="99"/>
      <c r="K1935" s="99"/>
      <c r="L1935" s="127"/>
    </row>
    <row r="1936" spans="1:12" ht="15.75">
      <c r="A1936" s="136"/>
      <c r="B1936" s="136"/>
      <c r="C1936" s="99" t="s">
        <v>867</v>
      </c>
      <c r="D1936" s="102"/>
      <c r="E1936" s="102"/>
      <c r="F1936" s="101">
        <f>SUM(F1933:F1935)</f>
        <v>898</v>
      </c>
      <c r="G1936" s="101"/>
      <c r="H1936" s="101">
        <f>SUM(H1933:H1935)</f>
        <v>898</v>
      </c>
      <c r="I1936" s="101">
        <v>2</v>
      </c>
      <c r="J1936" s="101">
        <v>0</v>
      </c>
      <c r="K1936" s="101">
        <f>SUM(I1936:J1936)</f>
        <v>2</v>
      </c>
      <c r="L1936" s="127"/>
    </row>
    <row r="1937" spans="1:12">
      <c r="A1937" s="136">
        <v>229</v>
      </c>
      <c r="B1937" s="136" t="s">
        <v>1657</v>
      </c>
      <c r="C1937" s="136" t="s">
        <v>1037</v>
      </c>
      <c r="D1937" s="99">
        <v>501060110</v>
      </c>
      <c r="E1937" s="99"/>
      <c r="F1937" s="99"/>
      <c r="G1937" s="99">
        <v>201</v>
      </c>
      <c r="H1937" s="99">
        <f>SUM(F1937:G1937)</f>
        <v>201</v>
      </c>
      <c r="I1937" s="99"/>
      <c r="J1937" s="99"/>
      <c r="K1937" s="99"/>
      <c r="L1937" s="127"/>
    </row>
    <row r="1938" spans="1:12">
      <c r="A1938" s="136"/>
      <c r="B1938" s="136"/>
      <c r="C1938" s="136"/>
      <c r="D1938" s="99">
        <v>501060111</v>
      </c>
      <c r="E1938" s="102"/>
      <c r="F1938" s="99"/>
      <c r="G1938" s="99">
        <v>335</v>
      </c>
      <c r="H1938" s="99">
        <f>SUM(F1938:G1938)</f>
        <v>335</v>
      </c>
      <c r="I1938" s="99"/>
      <c r="J1938" s="99"/>
      <c r="K1938" s="99"/>
      <c r="L1938" s="127"/>
    </row>
    <row r="1939" spans="1:12">
      <c r="A1939" s="136"/>
      <c r="B1939" s="136"/>
      <c r="C1939" s="136"/>
      <c r="D1939" s="99">
        <v>501060112</v>
      </c>
      <c r="E1939" s="102"/>
      <c r="F1939" s="99"/>
      <c r="G1939" s="99">
        <v>270</v>
      </c>
      <c r="H1939" s="99">
        <f>SUM(F1939:G1939)</f>
        <v>270</v>
      </c>
      <c r="I1939" s="99"/>
      <c r="J1939" s="99"/>
      <c r="K1939" s="99"/>
      <c r="L1939" s="127"/>
    </row>
    <row r="1940" spans="1:12" ht="15.75">
      <c r="A1940" s="136"/>
      <c r="B1940" s="136"/>
      <c r="C1940" s="99" t="s">
        <v>867</v>
      </c>
      <c r="D1940" s="102"/>
      <c r="E1940" s="102"/>
      <c r="F1940" s="101"/>
      <c r="G1940" s="101">
        <f>SUM(G1937:G1939)</f>
        <v>806</v>
      </c>
      <c r="H1940" s="101">
        <f>SUM(H1937:H1939)</f>
        <v>806</v>
      </c>
      <c r="I1940" s="101">
        <v>0</v>
      </c>
      <c r="J1940" s="101">
        <v>2</v>
      </c>
      <c r="K1940" s="101">
        <f>SUM(I1940:J1940)</f>
        <v>2</v>
      </c>
      <c r="L1940" s="127"/>
    </row>
    <row r="1941" spans="1:12">
      <c r="A1941" s="136">
        <v>230</v>
      </c>
      <c r="B1941" s="136" t="s">
        <v>1658</v>
      </c>
      <c r="C1941" s="99" t="s">
        <v>1036</v>
      </c>
      <c r="D1941" s="99">
        <v>501060201</v>
      </c>
      <c r="E1941" s="102"/>
      <c r="F1941" s="99">
        <v>154</v>
      </c>
      <c r="G1941" s="99"/>
      <c r="H1941" s="99">
        <f>SUM(F1941:G1941)</f>
        <v>154</v>
      </c>
      <c r="I1941" s="99"/>
      <c r="J1941" s="99"/>
      <c r="K1941" s="99"/>
      <c r="L1941" s="127"/>
    </row>
    <row r="1942" spans="1:12">
      <c r="A1942" s="136"/>
      <c r="B1942" s="136"/>
      <c r="C1942" s="99" t="s">
        <v>1036</v>
      </c>
      <c r="D1942" s="99">
        <v>501060202</v>
      </c>
      <c r="E1942" s="102"/>
      <c r="F1942" s="99">
        <v>329</v>
      </c>
      <c r="G1942" s="99"/>
      <c r="H1942" s="99">
        <f>SUM(F1942:G1942)</f>
        <v>329</v>
      </c>
      <c r="I1942" s="99"/>
      <c r="J1942" s="99"/>
      <c r="K1942" s="99"/>
      <c r="L1942" s="127"/>
    </row>
    <row r="1943" spans="1:12">
      <c r="A1943" s="136"/>
      <c r="B1943" s="136"/>
      <c r="C1943" s="99" t="s">
        <v>1036</v>
      </c>
      <c r="D1943" s="99">
        <v>501060203</v>
      </c>
      <c r="E1943" s="102"/>
      <c r="F1943" s="99">
        <v>39</v>
      </c>
      <c r="G1943" s="99"/>
      <c r="H1943" s="99">
        <f>SUM(F1943:G1943)</f>
        <v>39</v>
      </c>
      <c r="I1943" s="99"/>
      <c r="J1943" s="99"/>
      <c r="K1943" s="99"/>
      <c r="L1943" s="127"/>
    </row>
    <row r="1944" spans="1:12" ht="15.75">
      <c r="A1944" s="136"/>
      <c r="B1944" s="136"/>
      <c r="C1944" s="99" t="s">
        <v>867</v>
      </c>
      <c r="D1944" s="99"/>
      <c r="E1944" s="99"/>
      <c r="F1944" s="101">
        <f>SUM(F1941:F1943)</f>
        <v>522</v>
      </c>
      <c r="G1944" s="101"/>
      <c r="H1944" s="101">
        <f>SUM(H1941:H1943)</f>
        <v>522</v>
      </c>
      <c r="I1944" s="101">
        <v>2</v>
      </c>
      <c r="J1944" s="101">
        <v>0</v>
      </c>
      <c r="K1944" s="101">
        <f>SUM(I1944:J1944)</f>
        <v>2</v>
      </c>
      <c r="L1944" s="127"/>
    </row>
    <row r="1945" spans="1:12">
      <c r="A1945" s="136">
        <v>231</v>
      </c>
      <c r="B1945" s="136" t="s">
        <v>1659</v>
      </c>
      <c r="C1945" s="99" t="s">
        <v>1036</v>
      </c>
      <c r="D1945" s="99">
        <v>501060201</v>
      </c>
      <c r="E1945" s="102"/>
      <c r="F1945" s="99"/>
      <c r="G1945" s="99">
        <v>160</v>
      </c>
      <c r="H1945" s="99">
        <f>SUM(F1945:G1945)</f>
        <v>160</v>
      </c>
      <c r="I1945" s="99"/>
      <c r="J1945" s="99"/>
      <c r="K1945" s="99"/>
      <c r="L1945" s="127"/>
    </row>
    <row r="1946" spans="1:12">
      <c r="A1946" s="136"/>
      <c r="B1946" s="136"/>
      <c r="C1946" s="99" t="s">
        <v>1036</v>
      </c>
      <c r="D1946" s="99">
        <v>501060202</v>
      </c>
      <c r="E1946" s="102"/>
      <c r="F1946" s="99"/>
      <c r="G1946" s="99">
        <v>320</v>
      </c>
      <c r="H1946" s="99">
        <f>SUM(F1946:G1946)</f>
        <v>320</v>
      </c>
      <c r="I1946" s="99"/>
      <c r="J1946" s="99"/>
      <c r="K1946" s="99"/>
      <c r="L1946" s="127"/>
    </row>
    <row r="1947" spans="1:12">
      <c r="A1947" s="136"/>
      <c r="B1947" s="136"/>
      <c r="C1947" s="99" t="s">
        <v>1036</v>
      </c>
      <c r="D1947" s="99">
        <v>501060203</v>
      </c>
      <c r="E1947" s="102"/>
      <c r="F1947" s="99"/>
      <c r="G1947" s="99">
        <v>42</v>
      </c>
      <c r="H1947" s="99">
        <f>SUM(F1947:G1947)</f>
        <v>42</v>
      </c>
      <c r="I1947" s="99"/>
      <c r="J1947" s="99"/>
      <c r="K1947" s="99"/>
      <c r="L1947" s="127"/>
    </row>
    <row r="1948" spans="1:12" ht="15.75">
      <c r="A1948" s="136"/>
      <c r="B1948" s="136"/>
      <c r="C1948" s="99" t="s">
        <v>867</v>
      </c>
      <c r="D1948" s="99"/>
      <c r="E1948" s="99"/>
      <c r="F1948" s="101"/>
      <c r="G1948" s="101">
        <f>SUM(G1945:G1947)</f>
        <v>522</v>
      </c>
      <c r="H1948" s="101">
        <f>SUM(H1945:H1947)</f>
        <v>522</v>
      </c>
      <c r="I1948" s="101">
        <v>0</v>
      </c>
      <c r="J1948" s="101">
        <v>2</v>
      </c>
      <c r="K1948" s="101">
        <f>SUM(I1948:J1948)</f>
        <v>2</v>
      </c>
      <c r="L1948" s="127"/>
    </row>
    <row r="1949" spans="1:12">
      <c r="A1949" s="136">
        <v>232</v>
      </c>
      <c r="B1949" s="136" t="s">
        <v>1660</v>
      </c>
      <c r="C1949" s="99" t="s">
        <v>1035</v>
      </c>
      <c r="D1949" s="99">
        <v>501060204</v>
      </c>
      <c r="E1949" s="102"/>
      <c r="F1949" s="99">
        <v>311</v>
      </c>
      <c r="G1949" s="99"/>
      <c r="H1949" s="99">
        <f t="shared" ref="H1949:H1954" si="7">SUM(F1949:G1949)</f>
        <v>311</v>
      </c>
      <c r="I1949" s="99"/>
      <c r="J1949" s="99"/>
      <c r="K1949" s="99"/>
      <c r="L1949" s="128"/>
    </row>
    <row r="1950" spans="1:12">
      <c r="A1950" s="136"/>
      <c r="B1950" s="136"/>
      <c r="C1950" s="99" t="s">
        <v>1035</v>
      </c>
      <c r="D1950" s="99">
        <v>501060205</v>
      </c>
      <c r="E1950" s="102"/>
      <c r="F1950" s="99">
        <v>226</v>
      </c>
      <c r="G1950" s="99"/>
      <c r="H1950" s="99">
        <f t="shared" si="7"/>
        <v>226</v>
      </c>
      <c r="I1950" s="99"/>
      <c r="J1950" s="99"/>
      <c r="K1950" s="99"/>
      <c r="L1950" s="128"/>
    </row>
    <row r="1951" spans="1:12">
      <c r="A1951" s="136"/>
      <c r="B1951" s="136"/>
      <c r="C1951" s="99" t="s">
        <v>1034</v>
      </c>
      <c r="D1951" s="99">
        <v>501060206</v>
      </c>
      <c r="E1951" s="102"/>
      <c r="F1951" s="99">
        <v>4</v>
      </c>
      <c r="G1951" s="99"/>
      <c r="H1951" s="99">
        <f t="shared" si="7"/>
        <v>4</v>
      </c>
      <c r="I1951" s="99"/>
      <c r="J1951" s="99"/>
      <c r="K1951" s="99"/>
      <c r="L1951" s="127"/>
    </row>
    <row r="1952" spans="1:12">
      <c r="A1952" s="136"/>
      <c r="B1952" s="136"/>
      <c r="C1952" s="99" t="s">
        <v>1033</v>
      </c>
      <c r="D1952" s="99">
        <v>501070201</v>
      </c>
      <c r="E1952" s="102"/>
      <c r="F1952" s="99">
        <v>181</v>
      </c>
      <c r="G1952" s="99"/>
      <c r="H1952" s="99">
        <f t="shared" si="7"/>
        <v>181</v>
      </c>
      <c r="I1952" s="99"/>
      <c r="J1952" s="99"/>
      <c r="K1952" s="99"/>
      <c r="L1952" s="127"/>
    </row>
    <row r="1953" spans="1:12">
      <c r="A1953" s="136"/>
      <c r="B1953" s="136"/>
      <c r="C1953" s="99" t="s">
        <v>1033</v>
      </c>
      <c r="D1953" s="99">
        <v>501070202</v>
      </c>
      <c r="E1953" s="102"/>
      <c r="F1953" s="99">
        <v>65</v>
      </c>
      <c r="G1953" s="99"/>
      <c r="H1953" s="99">
        <f t="shared" si="7"/>
        <v>65</v>
      </c>
      <c r="I1953" s="99"/>
      <c r="J1953" s="99"/>
      <c r="K1953" s="99"/>
      <c r="L1953" s="127"/>
    </row>
    <row r="1954" spans="1:12">
      <c r="A1954" s="136"/>
      <c r="B1954" s="136"/>
      <c r="C1954" s="99" t="s">
        <v>1033</v>
      </c>
      <c r="D1954" s="99">
        <v>501070203</v>
      </c>
      <c r="E1954" s="102"/>
      <c r="F1954" s="99">
        <v>263</v>
      </c>
      <c r="G1954" s="99"/>
      <c r="H1954" s="99">
        <f t="shared" si="7"/>
        <v>263</v>
      </c>
      <c r="I1954" s="99"/>
      <c r="J1954" s="99"/>
      <c r="K1954" s="99"/>
      <c r="L1954" s="127"/>
    </row>
    <row r="1955" spans="1:12" ht="15.75">
      <c r="A1955" s="136"/>
      <c r="B1955" s="136"/>
      <c r="C1955" s="99" t="s">
        <v>867</v>
      </c>
      <c r="D1955" s="99"/>
      <c r="E1955" s="99"/>
      <c r="F1955" s="101">
        <f>SUM(F1949:F1954)</f>
        <v>1050</v>
      </c>
      <c r="G1955" s="101"/>
      <c r="H1955" s="101">
        <f>SUM(H1949:H1954)</f>
        <v>1050</v>
      </c>
      <c r="I1955" s="99">
        <v>4</v>
      </c>
      <c r="J1955" s="99">
        <v>0</v>
      </c>
      <c r="K1955" s="99">
        <f>SUM(I1955:J1955)</f>
        <v>4</v>
      </c>
      <c r="L1955" s="127"/>
    </row>
    <row r="1956" spans="1:12">
      <c r="A1956" s="136">
        <v>233</v>
      </c>
      <c r="B1956" s="136" t="s">
        <v>1661</v>
      </c>
      <c r="C1956" s="99" t="s">
        <v>1035</v>
      </c>
      <c r="D1956" s="99">
        <v>501060204</v>
      </c>
      <c r="E1956" s="102"/>
      <c r="F1956" s="99"/>
      <c r="G1956" s="99">
        <v>282</v>
      </c>
      <c r="H1956" s="99">
        <f t="shared" ref="H1956:H1961" si="8">SUM(F1956:G1956)</f>
        <v>282</v>
      </c>
      <c r="I1956" s="99"/>
      <c r="J1956" s="99"/>
      <c r="K1956" s="99"/>
      <c r="L1956" s="127"/>
    </row>
    <row r="1957" spans="1:12">
      <c r="A1957" s="136"/>
      <c r="B1957" s="136"/>
      <c r="C1957" s="99" t="s">
        <v>1035</v>
      </c>
      <c r="D1957" s="99">
        <v>501060205</v>
      </c>
      <c r="E1957" s="102"/>
      <c r="F1957" s="99"/>
      <c r="G1957" s="99">
        <v>215</v>
      </c>
      <c r="H1957" s="99">
        <f t="shared" si="8"/>
        <v>215</v>
      </c>
      <c r="I1957" s="99"/>
      <c r="J1957" s="99"/>
      <c r="K1957" s="99"/>
      <c r="L1957" s="127"/>
    </row>
    <row r="1958" spans="1:12">
      <c r="A1958" s="136"/>
      <c r="B1958" s="136"/>
      <c r="C1958" s="99" t="s">
        <v>1034</v>
      </c>
      <c r="D1958" s="99">
        <v>501060206</v>
      </c>
      <c r="E1958" s="102"/>
      <c r="F1958" s="99"/>
      <c r="G1958" s="99">
        <v>4</v>
      </c>
      <c r="H1958" s="99">
        <f t="shared" si="8"/>
        <v>4</v>
      </c>
      <c r="I1958" s="99"/>
      <c r="J1958" s="99"/>
      <c r="K1958" s="99"/>
      <c r="L1958" s="127"/>
    </row>
    <row r="1959" spans="1:12">
      <c r="A1959" s="136"/>
      <c r="B1959" s="136"/>
      <c r="C1959" s="99" t="s">
        <v>1033</v>
      </c>
      <c r="D1959" s="99">
        <v>501070201</v>
      </c>
      <c r="E1959" s="102"/>
      <c r="F1959" s="99"/>
      <c r="G1959" s="99">
        <v>137</v>
      </c>
      <c r="H1959" s="99">
        <f t="shared" si="8"/>
        <v>137</v>
      </c>
      <c r="I1959" s="99"/>
      <c r="J1959" s="99"/>
      <c r="K1959" s="99"/>
      <c r="L1959" s="127"/>
    </row>
    <row r="1960" spans="1:12">
      <c r="A1960" s="136"/>
      <c r="B1960" s="136"/>
      <c r="C1960" s="99" t="s">
        <v>1033</v>
      </c>
      <c r="D1960" s="99">
        <v>501070202</v>
      </c>
      <c r="E1960" s="102"/>
      <c r="F1960" s="99"/>
      <c r="G1960" s="99">
        <v>47</v>
      </c>
      <c r="H1960" s="99">
        <f t="shared" si="8"/>
        <v>47</v>
      </c>
      <c r="I1960" s="99"/>
      <c r="J1960" s="99"/>
      <c r="K1960" s="99"/>
      <c r="L1960" s="127"/>
    </row>
    <row r="1961" spans="1:12">
      <c r="A1961" s="136"/>
      <c r="B1961" s="136"/>
      <c r="C1961" s="99" t="s">
        <v>1033</v>
      </c>
      <c r="D1961" s="99">
        <v>501070203</v>
      </c>
      <c r="E1961" s="102"/>
      <c r="F1961" s="99"/>
      <c r="G1961" s="99">
        <v>245</v>
      </c>
      <c r="H1961" s="99">
        <f t="shared" si="8"/>
        <v>245</v>
      </c>
      <c r="I1961" s="99"/>
      <c r="J1961" s="99"/>
      <c r="K1961" s="99"/>
      <c r="L1961" s="127"/>
    </row>
    <row r="1962" spans="1:12" ht="15.75">
      <c r="A1962" s="136"/>
      <c r="B1962" s="136"/>
      <c r="C1962" s="99" t="s">
        <v>867</v>
      </c>
      <c r="D1962" s="99"/>
      <c r="E1962" s="99"/>
      <c r="F1962" s="101"/>
      <c r="G1962" s="101">
        <f>SUM(G1956:G1961)</f>
        <v>930</v>
      </c>
      <c r="H1962" s="101">
        <f>SUM(H1956:H1961)</f>
        <v>930</v>
      </c>
      <c r="I1962" s="99">
        <v>0</v>
      </c>
      <c r="J1962" s="99">
        <v>3</v>
      </c>
      <c r="K1962" s="99">
        <f>SUM(I1962:J1962)</f>
        <v>3</v>
      </c>
      <c r="L1962" s="127"/>
    </row>
    <row r="1963" spans="1:12">
      <c r="A1963" s="136">
        <v>234</v>
      </c>
      <c r="B1963" s="136" t="s">
        <v>1662</v>
      </c>
      <c r="C1963" s="99" t="s">
        <v>1032</v>
      </c>
      <c r="D1963" s="99">
        <v>501060301</v>
      </c>
      <c r="E1963" s="102"/>
      <c r="F1963" s="99">
        <v>122</v>
      </c>
      <c r="G1963" s="99">
        <v>131</v>
      </c>
      <c r="H1963" s="99">
        <f>SUM(F1963:G1963)</f>
        <v>253</v>
      </c>
      <c r="I1963" s="99"/>
      <c r="J1963" s="99"/>
      <c r="K1963" s="99"/>
      <c r="L1963" s="127"/>
    </row>
    <row r="1964" spans="1:12">
      <c r="A1964" s="136"/>
      <c r="B1964" s="136"/>
      <c r="C1964" s="99" t="s">
        <v>1032</v>
      </c>
      <c r="D1964" s="99">
        <v>501060302</v>
      </c>
      <c r="E1964" s="102"/>
      <c r="F1964" s="99">
        <v>482</v>
      </c>
      <c r="G1964" s="99">
        <v>456</v>
      </c>
      <c r="H1964" s="99">
        <f>SUM(F1964:G1964)</f>
        <v>938</v>
      </c>
      <c r="I1964" s="99"/>
      <c r="J1964" s="99"/>
      <c r="K1964" s="99"/>
      <c r="L1964" s="127"/>
    </row>
    <row r="1965" spans="1:12" ht="15.75">
      <c r="A1965" s="136"/>
      <c r="B1965" s="136"/>
      <c r="C1965" s="99" t="s">
        <v>867</v>
      </c>
      <c r="D1965" s="99"/>
      <c r="E1965" s="99"/>
      <c r="F1965" s="101">
        <f>SUM(F1963:F1964)</f>
        <v>604</v>
      </c>
      <c r="G1965" s="101">
        <f>SUM(G1963:G1964)</f>
        <v>587</v>
      </c>
      <c r="H1965" s="101">
        <f>SUM(H1963:H1964)</f>
        <v>1191</v>
      </c>
      <c r="I1965" s="99">
        <v>2</v>
      </c>
      <c r="J1965" s="99">
        <v>2</v>
      </c>
      <c r="K1965" s="99">
        <f>SUM(I1965:J1965)</f>
        <v>4</v>
      </c>
      <c r="L1965" s="127"/>
    </row>
    <row r="1966" spans="1:12">
      <c r="A1966" s="136">
        <v>235</v>
      </c>
      <c r="B1966" s="136" t="s">
        <v>1663</v>
      </c>
      <c r="C1966" s="99" t="s">
        <v>1031</v>
      </c>
      <c r="D1966" s="99">
        <v>501060303</v>
      </c>
      <c r="E1966" s="102"/>
      <c r="F1966" s="99">
        <v>1297</v>
      </c>
      <c r="G1966" s="99"/>
      <c r="H1966" s="99">
        <f>SUM(F1966:G1966)</f>
        <v>1297</v>
      </c>
      <c r="I1966" s="99"/>
      <c r="J1966" s="99"/>
      <c r="K1966" s="99"/>
      <c r="L1966" s="127"/>
    </row>
    <row r="1967" spans="1:12">
      <c r="A1967" s="136"/>
      <c r="B1967" s="136"/>
      <c r="C1967" s="99" t="s">
        <v>1031</v>
      </c>
      <c r="D1967" s="99">
        <v>501060304</v>
      </c>
      <c r="E1967" s="102"/>
      <c r="F1967" s="99">
        <v>31</v>
      </c>
      <c r="G1967" s="99"/>
      <c r="H1967" s="99">
        <f>SUM(F1967:G1967)</f>
        <v>31</v>
      </c>
      <c r="I1967" s="99"/>
      <c r="J1967" s="99"/>
      <c r="K1967" s="99"/>
      <c r="L1967" s="127"/>
    </row>
    <row r="1968" spans="1:12" ht="15.75">
      <c r="A1968" s="136"/>
      <c r="B1968" s="136"/>
      <c r="C1968" s="99" t="s">
        <v>867</v>
      </c>
      <c r="D1968" s="99"/>
      <c r="E1968" s="99"/>
      <c r="F1968" s="101">
        <f>SUM(F1966:F1967)</f>
        <v>1328</v>
      </c>
      <c r="G1968" s="101"/>
      <c r="H1968" s="101">
        <f>SUM(H1966:H1967)</f>
        <v>1328</v>
      </c>
      <c r="I1968" s="99">
        <v>4</v>
      </c>
      <c r="J1968" s="99">
        <v>0</v>
      </c>
      <c r="K1968" s="99">
        <f>SUM(I1968:J1968)</f>
        <v>4</v>
      </c>
      <c r="L1968" s="127"/>
    </row>
    <row r="1969" spans="1:12">
      <c r="A1969" s="136">
        <v>236</v>
      </c>
      <c r="B1969" s="136" t="s">
        <v>1664</v>
      </c>
      <c r="C1969" s="99" t="s">
        <v>1031</v>
      </c>
      <c r="D1969" s="99">
        <v>501060303</v>
      </c>
      <c r="E1969" s="102"/>
      <c r="F1969" s="99"/>
      <c r="G1969" s="99">
        <v>1003</v>
      </c>
      <c r="H1969" s="99">
        <f>SUM(F1969:G1969)</f>
        <v>1003</v>
      </c>
      <c r="I1969" s="99"/>
      <c r="J1969" s="99"/>
      <c r="K1969" s="99"/>
      <c r="L1969" s="127"/>
    </row>
    <row r="1970" spans="1:12">
      <c r="A1970" s="136"/>
      <c r="B1970" s="136"/>
      <c r="C1970" s="99" t="s">
        <v>1031</v>
      </c>
      <c r="D1970" s="99">
        <v>501060304</v>
      </c>
      <c r="E1970" s="102"/>
      <c r="F1970" s="99"/>
      <c r="G1970" s="99">
        <v>20</v>
      </c>
      <c r="H1970" s="99">
        <f>SUM(F1970:G1970)</f>
        <v>20</v>
      </c>
      <c r="I1970" s="99"/>
      <c r="J1970" s="99"/>
      <c r="K1970" s="99"/>
      <c r="L1970" s="127"/>
    </row>
    <row r="1971" spans="1:12" ht="15.75">
      <c r="A1971" s="136"/>
      <c r="B1971" s="136"/>
      <c r="C1971" s="99" t="s">
        <v>867</v>
      </c>
      <c r="D1971" s="99"/>
      <c r="E1971" s="99"/>
      <c r="F1971" s="101"/>
      <c r="G1971" s="101">
        <f>SUM(G1969:G1970)</f>
        <v>1023</v>
      </c>
      <c r="H1971" s="101">
        <f>SUM(H1969:H1970)</f>
        <v>1023</v>
      </c>
      <c r="I1971" s="99">
        <v>0</v>
      </c>
      <c r="J1971" s="99">
        <v>4</v>
      </c>
      <c r="K1971" s="99">
        <f>SUM(I1971:J1971)</f>
        <v>4</v>
      </c>
      <c r="L1971" s="127"/>
    </row>
    <row r="1972" spans="1:12">
      <c r="A1972" s="136">
        <v>237</v>
      </c>
      <c r="B1972" s="136" t="s">
        <v>1665</v>
      </c>
      <c r="C1972" s="136" t="s">
        <v>1030</v>
      </c>
      <c r="D1972" s="99">
        <v>501060401</v>
      </c>
      <c r="E1972" s="102"/>
      <c r="F1972" s="99">
        <v>586</v>
      </c>
      <c r="G1972" s="99"/>
      <c r="H1972" s="99">
        <f>SUM(F1972:G1972)</f>
        <v>586</v>
      </c>
      <c r="I1972" s="99"/>
      <c r="J1972" s="99"/>
      <c r="K1972" s="99"/>
      <c r="L1972" s="127"/>
    </row>
    <row r="1973" spans="1:12">
      <c r="A1973" s="136"/>
      <c r="B1973" s="136"/>
      <c r="C1973" s="136"/>
      <c r="D1973" s="99">
        <v>501060402</v>
      </c>
      <c r="E1973" s="102"/>
      <c r="F1973" s="99">
        <v>85</v>
      </c>
      <c r="G1973" s="99"/>
      <c r="H1973" s="99">
        <f>SUM(F1973:G1973)</f>
        <v>85</v>
      </c>
      <c r="I1973" s="99"/>
      <c r="J1973" s="99"/>
      <c r="K1973" s="99"/>
      <c r="L1973" s="127"/>
    </row>
    <row r="1974" spans="1:12" ht="15.75">
      <c r="A1974" s="136"/>
      <c r="B1974" s="136"/>
      <c r="C1974" s="99" t="s">
        <v>867</v>
      </c>
      <c r="D1974" s="99"/>
      <c r="E1974" s="99"/>
      <c r="F1974" s="101">
        <f>SUM(F1972:F1973)</f>
        <v>671</v>
      </c>
      <c r="G1974" s="101"/>
      <c r="H1974" s="101">
        <f>SUM(H1972:H1973)</f>
        <v>671</v>
      </c>
      <c r="I1974" s="101">
        <v>2</v>
      </c>
      <c r="J1974" s="101">
        <v>0</v>
      </c>
      <c r="K1974" s="101">
        <f>SUM(I1974:J1974)</f>
        <v>2</v>
      </c>
      <c r="L1974" s="127"/>
    </row>
    <row r="1975" spans="1:12">
      <c r="A1975" s="136">
        <v>238</v>
      </c>
      <c r="B1975" s="136" t="s">
        <v>1666</v>
      </c>
      <c r="C1975" s="136" t="s">
        <v>1030</v>
      </c>
      <c r="D1975" s="99">
        <v>501060401</v>
      </c>
      <c r="E1975" s="102"/>
      <c r="F1975" s="99"/>
      <c r="G1975" s="99">
        <v>605</v>
      </c>
      <c r="H1975" s="99">
        <f>SUM(F1975:G1975)</f>
        <v>605</v>
      </c>
      <c r="I1975" s="99"/>
      <c r="J1975" s="99"/>
      <c r="K1975" s="99"/>
      <c r="L1975" s="127"/>
    </row>
    <row r="1976" spans="1:12">
      <c r="A1976" s="136"/>
      <c r="B1976" s="136"/>
      <c r="C1976" s="136"/>
      <c r="D1976" s="99">
        <v>501060402</v>
      </c>
      <c r="E1976" s="102"/>
      <c r="F1976" s="99"/>
      <c r="G1976" s="99">
        <v>96</v>
      </c>
      <c r="H1976" s="99">
        <f>SUM(F1976:G1976)</f>
        <v>96</v>
      </c>
      <c r="I1976" s="99"/>
      <c r="J1976" s="99"/>
      <c r="K1976" s="99"/>
      <c r="L1976" s="127"/>
    </row>
    <row r="1977" spans="1:12" ht="15.75">
      <c r="A1977" s="136"/>
      <c r="B1977" s="136"/>
      <c r="C1977" s="99" t="s">
        <v>867</v>
      </c>
      <c r="D1977" s="99"/>
      <c r="E1977" s="99"/>
      <c r="F1977" s="101"/>
      <c r="G1977" s="101">
        <f>SUM(G1975:G1976)</f>
        <v>701</v>
      </c>
      <c r="H1977" s="101">
        <f>SUM(H1975:H1976)</f>
        <v>701</v>
      </c>
      <c r="I1977" s="101">
        <v>0</v>
      </c>
      <c r="J1977" s="101">
        <v>3</v>
      </c>
      <c r="K1977" s="101">
        <f>SUM(I1977:J1977)</f>
        <v>3</v>
      </c>
      <c r="L1977" s="127"/>
    </row>
    <row r="1978" spans="1:12">
      <c r="A1978" s="136">
        <v>239</v>
      </c>
      <c r="B1978" s="136" t="s">
        <v>1667</v>
      </c>
      <c r="C1978" s="136" t="s">
        <v>1030</v>
      </c>
      <c r="D1978" s="99">
        <v>501060403</v>
      </c>
      <c r="E1978" s="102"/>
      <c r="F1978" s="99">
        <v>329</v>
      </c>
      <c r="G1978" s="99"/>
      <c r="H1978" s="99">
        <f>SUM(F1978:G1978)</f>
        <v>329</v>
      </c>
      <c r="I1978" s="99"/>
      <c r="J1978" s="99"/>
      <c r="K1978" s="99"/>
      <c r="L1978" s="127"/>
    </row>
    <row r="1979" spans="1:12">
      <c r="A1979" s="136"/>
      <c r="B1979" s="136"/>
      <c r="C1979" s="136"/>
      <c r="D1979" s="99">
        <v>501060404</v>
      </c>
      <c r="E1979" s="102"/>
      <c r="F1979" s="99">
        <v>526</v>
      </c>
      <c r="G1979" s="99"/>
      <c r="H1979" s="99">
        <f>SUM(F1979:G1979)</f>
        <v>526</v>
      </c>
      <c r="I1979" s="99"/>
      <c r="J1979" s="99"/>
      <c r="K1979" s="99"/>
      <c r="L1979" s="127"/>
    </row>
    <row r="1980" spans="1:12">
      <c r="A1980" s="136"/>
      <c r="B1980" s="136"/>
      <c r="C1980" s="136" t="s">
        <v>1029</v>
      </c>
      <c r="D1980" s="99">
        <v>501060501</v>
      </c>
      <c r="E1980" s="102"/>
      <c r="F1980" s="99">
        <v>369</v>
      </c>
      <c r="G1980" s="99"/>
      <c r="H1980" s="99">
        <f>SUM(F1980:G1980)</f>
        <v>369</v>
      </c>
      <c r="I1980" s="99"/>
      <c r="J1980" s="99"/>
      <c r="K1980" s="99"/>
      <c r="L1980" s="127"/>
    </row>
    <row r="1981" spans="1:12">
      <c r="A1981" s="136"/>
      <c r="B1981" s="136"/>
      <c r="C1981" s="136"/>
      <c r="D1981" s="99">
        <v>501060502</v>
      </c>
      <c r="E1981" s="102"/>
      <c r="F1981" s="99">
        <v>31</v>
      </c>
      <c r="G1981" s="99"/>
      <c r="H1981" s="99">
        <f>SUM(F1981:G1981)</f>
        <v>31</v>
      </c>
      <c r="I1981" s="99"/>
      <c r="J1981" s="99"/>
      <c r="K1981" s="99"/>
      <c r="L1981" s="127"/>
    </row>
    <row r="1982" spans="1:12">
      <c r="A1982" s="136"/>
      <c r="B1982" s="136"/>
      <c r="C1982" s="136"/>
      <c r="D1982" s="99">
        <v>501060503</v>
      </c>
      <c r="E1982" s="102"/>
      <c r="F1982" s="99">
        <v>36</v>
      </c>
      <c r="G1982" s="99"/>
      <c r="H1982" s="99">
        <f>SUM(F1982:G1982)</f>
        <v>36</v>
      </c>
      <c r="I1982" s="99"/>
      <c r="J1982" s="99"/>
      <c r="K1982" s="99"/>
      <c r="L1982" s="127"/>
    </row>
    <row r="1983" spans="1:12" ht="15.75">
      <c r="A1983" s="136"/>
      <c r="B1983" s="136"/>
      <c r="C1983" s="99" t="s">
        <v>867</v>
      </c>
      <c r="D1983" s="99"/>
      <c r="E1983" s="99"/>
      <c r="F1983" s="101">
        <f>SUM(F1978:F1982)</f>
        <v>1291</v>
      </c>
      <c r="G1983" s="101"/>
      <c r="H1983" s="101">
        <f>SUM(H1978:H1982)</f>
        <v>1291</v>
      </c>
      <c r="I1983" s="101">
        <v>4</v>
      </c>
      <c r="J1983" s="101">
        <v>0</v>
      </c>
      <c r="K1983" s="101">
        <f>SUM(I1983:J1983)</f>
        <v>4</v>
      </c>
      <c r="L1983" s="127"/>
    </row>
    <row r="1984" spans="1:12">
      <c r="A1984" s="136">
        <v>240</v>
      </c>
      <c r="B1984" s="136" t="s">
        <v>1668</v>
      </c>
      <c r="C1984" s="136" t="s">
        <v>1030</v>
      </c>
      <c r="D1984" s="99">
        <v>501060403</v>
      </c>
      <c r="E1984" s="102"/>
      <c r="F1984" s="99"/>
      <c r="G1984" s="99">
        <v>326</v>
      </c>
      <c r="H1984" s="99">
        <f>SUM(F1984:G1984)</f>
        <v>326</v>
      </c>
      <c r="I1984" s="99"/>
      <c r="J1984" s="99"/>
      <c r="K1984" s="99"/>
      <c r="L1984" s="127"/>
    </row>
    <row r="1985" spans="1:12">
      <c r="A1985" s="149"/>
      <c r="B1985" s="155"/>
      <c r="C1985" s="136"/>
      <c r="D1985" s="99">
        <v>501060404</v>
      </c>
      <c r="E1985" s="102"/>
      <c r="F1985" s="99"/>
      <c r="G1985" s="99">
        <v>520</v>
      </c>
      <c r="H1985" s="99">
        <f>SUM(F1985:G1985)</f>
        <v>520</v>
      </c>
      <c r="I1985" s="99"/>
      <c r="J1985" s="99"/>
      <c r="K1985" s="99"/>
      <c r="L1985" s="127"/>
    </row>
    <row r="1986" spans="1:12">
      <c r="A1986" s="149"/>
      <c r="B1986" s="155"/>
      <c r="C1986" s="136" t="s">
        <v>1029</v>
      </c>
      <c r="D1986" s="99">
        <v>501060501</v>
      </c>
      <c r="E1986" s="102"/>
      <c r="F1986" s="99"/>
      <c r="G1986" s="99">
        <v>311</v>
      </c>
      <c r="H1986" s="99">
        <f>SUM(F1986:G1986)</f>
        <v>311</v>
      </c>
      <c r="I1986" s="99"/>
      <c r="J1986" s="99"/>
      <c r="K1986" s="99"/>
      <c r="L1986" s="127"/>
    </row>
    <row r="1987" spans="1:12">
      <c r="A1987" s="149"/>
      <c r="B1987" s="155"/>
      <c r="C1987" s="136"/>
      <c r="D1987" s="99">
        <v>501060502</v>
      </c>
      <c r="E1987" s="102"/>
      <c r="F1987" s="99"/>
      <c r="G1987" s="99">
        <v>34</v>
      </c>
      <c r="H1987" s="99">
        <f>SUM(F1987:G1987)</f>
        <v>34</v>
      </c>
      <c r="I1987" s="99"/>
      <c r="J1987" s="99"/>
      <c r="K1987" s="99"/>
      <c r="L1987" s="127"/>
    </row>
    <row r="1988" spans="1:12">
      <c r="A1988" s="149"/>
      <c r="B1988" s="155"/>
      <c r="C1988" s="136"/>
      <c r="D1988" s="99">
        <v>501060503</v>
      </c>
      <c r="E1988" s="102"/>
      <c r="F1988" s="99"/>
      <c r="G1988" s="99">
        <v>13</v>
      </c>
      <c r="H1988" s="99">
        <f>SUM(F1988:G1988)</f>
        <v>13</v>
      </c>
      <c r="I1988" s="99"/>
      <c r="J1988" s="99"/>
      <c r="K1988" s="99"/>
      <c r="L1988" s="127"/>
    </row>
    <row r="1989" spans="1:12" ht="15.75">
      <c r="A1989" s="149"/>
      <c r="B1989" s="155"/>
      <c r="C1989" s="99" t="s">
        <v>867</v>
      </c>
      <c r="D1989" s="99"/>
      <c r="E1989" s="99"/>
      <c r="F1989" s="101"/>
      <c r="G1989" s="101">
        <f>SUM(G1984:G1988)</f>
        <v>1204</v>
      </c>
      <c r="H1989" s="101">
        <f>SUM(H1984:H1988)</f>
        <v>1204</v>
      </c>
      <c r="I1989" s="101">
        <v>0</v>
      </c>
      <c r="J1989" s="101">
        <v>4</v>
      </c>
      <c r="K1989" s="101">
        <f>SUM(I1989:J1989)</f>
        <v>4</v>
      </c>
      <c r="L1989" s="127"/>
    </row>
    <row r="1990" spans="1:12">
      <c r="A1990" s="136">
        <v>241</v>
      </c>
      <c r="B1990" s="136" t="s">
        <v>1669</v>
      </c>
      <c r="C1990" s="136" t="s">
        <v>1028</v>
      </c>
      <c r="D1990" s="99">
        <v>501070101</v>
      </c>
      <c r="E1990" s="102"/>
      <c r="F1990" s="99">
        <v>615</v>
      </c>
      <c r="G1990" s="99"/>
      <c r="H1990" s="99">
        <f>SUM(F1990:G1990)</f>
        <v>615</v>
      </c>
      <c r="I1990" s="99"/>
      <c r="J1990" s="99"/>
      <c r="K1990" s="99"/>
      <c r="L1990" s="127"/>
    </row>
    <row r="1991" spans="1:12">
      <c r="A1991" s="136"/>
      <c r="B1991" s="136"/>
      <c r="C1991" s="136"/>
      <c r="D1991" s="99">
        <v>501070102</v>
      </c>
      <c r="E1991" s="102"/>
      <c r="F1991" s="99">
        <v>615</v>
      </c>
      <c r="G1991" s="99"/>
      <c r="H1991" s="99">
        <f>SUM(F1991:G1991)</f>
        <v>615</v>
      </c>
      <c r="I1991" s="99"/>
      <c r="J1991" s="99"/>
      <c r="K1991" s="99"/>
      <c r="L1991" s="127"/>
    </row>
    <row r="1992" spans="1:12" ht="15.75">
      <c r="A1992" s="136"/>
      <c r="B1992" s="136"/>
      <c r="C1992" s="99" t="s">
        <v>867</v>
      </c>
      <c r="D1992" s="99"/>
      <c r="E1992" s="99"/>
      <c r="F1992" s="101">
        <f>SUM(F1990:F1991)</f>
        <v>1230</v>
      </c>
      <c r="G1992" s="101"/>
      <c r="H1992" s="101">
        <f>SUM(H1990:H1991)</f>
        <v>1230</v>
      </c>
      <c r="I1992" s="101">
        <v>4</v>
      </c>
      <c r="J1992" s="101">
        <v>0</v>
      </c>
      <c r="K1992" s="101">
        <f>SUM(I1992:J1992)</f>
        <v>4</v>
      </c>
      <c r="L1992" s="127"/>
    </row>
    <row r="1993" spans="1:12">
      <c r="A1993" s="136">
        <v>242</v>
      </c>
      <c r="B1993" s="136" t="s">
        <v>1670</v>
      </c>
      <c r="C1993" s="136" t="s">
        <v>1028</v>
      </c>
      <c r="D1993" s="99">
        <v>501070101</v>
      </c>
      <c r="E1993" s="102"/>
      <c r="F1993" s="99"/>
      <c r="G1993" s="99">
        <v>525</v>
      </c>
      <c r="H1993" s="99">
        <f>SUM(F1993:G1993)</f>
        <v>525</v>
      </c>
      <c r="I1993" s="99"/>
      <c r="J1993" s="99"/>
      <c r="K1993" s="99"/>
      <c r="L1993" s="127"/>
    </row>
    <row r="1994" spans="1:12">
      <c r="A1994" s="136"/>
      <c r="B1994" s="136"/>
      <c r="C1994" s="136"/>
      <c r="D1994" s="99">
        <v>501070102</v>
      </c>
      <c r="E1994" s="102"/>
      <c r="F1994" s="99"/>
      <c r="G1994" s="99">
        <v>498</v>
      </c>
      <c r="H1994" s="99">
        <f>SUM(F1994:G1994)</f>
        <v>498</v>
      </c>
      <c r="I1994" s="99"/>
      <c r="J1994" s="99"/>
      <c r="K1994" s="99"/>
      <c r="L1994" s="127"/>
    </row>
    <row r="1995" spans="1:12" ht="15.75">
      <c r="A1995" s="136"/>
      <c r="B1995" s="136"/>
      <c r="C1995" s="99" t="s">
        <v>867</v>
      </c>
      <c r="D1995" s="99"/>
      <c r="E1995" s="99"/>
      <c r="F1995" s="101"/>
      <c r="G1995" s="101">
        <f>SUM(G1993:G1994)</f>
        <v>1023</v>
      </c>
      <c r="H1995" s="101">
        <f>SUM(H1993:H1994)</f>
        <v>1023</v>
      </c>
      <c r="I1995" s="101">
        <v>0</v>
      </c>
      <c r="J1995" s="101">
        <v>4</v>
      </c>
      <c r="K1995" s="101">
        <f>SUM(I1995:J1995)</f>
        <v>4</v>
      </c>
      <c r="L1995" s="127"/>
    </row>
    <row r="1996" spans="1:12">
      <c r="A1996" s="136">
        <v>243</v>
      </c>
      <c r="B1996" s="136" t="s">
        <v>1671</v>
      </c>
      <c r="C1996" s="136" t="s">
        <v>1028</v>
      </c>
      <c r="D1996" s="99">
        <v>501070103</v>
      </c>
      <c r="E1996" s="102"/>
      <c r="F1996" s="99">
        <v>394</v>
      </c>
      <c r="G1996" s="99"/>
      <c r="H1996" s="99">
        <f>SUM(F1996:G1996)</f>
        <v>394</v>
      </c>
      <c r="I1996" s="99"/>
      <c r="J1996" s="99"/>
      <c r="K1996" s="99"/>
      <c r="L1996" s="127"/>
    </row>
    <row r="1997" spans="1:12">
      <c r="A1997" s="136"/>
      <c r="B1997" s="136"/>
      <c r="C1997" s="136"/>
      <c r="D1997" s="99">
        <v>501070104</v>
      </c>
      <c r="E1997" s="102"/>
      <c r="F1997" s="99">
        <v>1</v>
      </c>
      <c r="G1997" s="99"/>
      <c r="H1997" s="99">
        <f>SUM(F1997:G1997)</f>
        <v>1</v>
      </c>
      <c r="I1997" s="99"/>
      <c r="J1997" s="99"/>
      <c r="K1997" s="99"/>
      <c r="L1997" s="127"/>
    </row>
    <row r="1998" spans="1:12">
      <c r="A1998" s="136"/>
      <c r="B1998" s="136"/>
      <c r="C1998" s="136"/>
      <c r="D1998" s="99">
        <v>501070105</v>
      </c>
      <c r="E1998" s="102"/>
      <c r="F1998" s="99">
        <v>487</v>
      </c>
      <c r="G1998" s="99"/>
      <c r="H1998" s="99">
        <f>SUM(F1998:G1998)</f>
        <v>487</v>
      </c>
      <c r="I1998" s="99"/>
      <c r="J1998" s="99"/>
      <c r="K1998" s="99"/>
      <c r="L1998" s="127"/>
    </row>
    <row r="1999" spans="1:12">
      <c r="A1999" s="136"/>
      <c r="B1999" s="136"/>
      <c r="C1999" s="136"/>
      <c r="D1999" s="99">
        <v>501070106</v>
      </c>
      <c r="E1999" s="102"/>
      <c r="F1999" s="99">
        <v>198</v>
      </c>
      <c r="G1999" s="99"/>
      <c r="H1999" s="99">
        <f>SUM(F1999:G1999)</f>
        <v>198</v>
      </c>
      <c r="I1999" s="99"/>
      <c r="J1999" s="99"/>
      <c r="K1999" s="99"/>
      <c r="L1999" s="127"/>
    </row>
    <row r="2000" spans="1:12" ht="15.75">
      <c r="A2000" s="136"/>
      <c r="B2000" s="136"/>
      <c r="C2000" s="99" t="s">
        <v>867</v>
      </c>
      <c r="D2000" s="99"/>
      <c r="E2000" s="99"/>
      <c r="F2000" s="101">
        <f>SUM(F1996:F1999)</f>
        <v>1080</v>
      </c>
      <c r="G2000" s="101"/>
      <c r="H2000" s="101">
        <f>SUM(H1996:H1999)</f>
        <v>1080</v>
      </c>
      <c r="I2000" s="101">
        <v>4</v>
      </c>
      <c r="J2000" s="101">
        <v>0</v>
      </c>
      <c r="K2000" s="101">
        <f>SUM(I2000:J2000)</f>
        <v>4</v>
      </c>
      <c r="L2000" s="127"/>
    </row>
    <row r="2001" spans="1:12">
      <c r="A2001" s="136">
        <v>244</v>
      </c>
      <c r="B2001" s="136" t="s">
        <v>1672</v>
      </c>
      <c r="C2001" s="136" t="s">
        <v>1028</v>
      </c>
      <c r="D2001" s="99">
        <v>501070103</v>
      </c>
      <c r="E2001" s="102"/>
      <c r="F2001" s="99"/>
      <c r="G2001" s="99">
        <v>312</v>
      </c>
      <c r="H2001" s="99">
        <f>SUM(F2001:G2001)</f>
        <v>312</v>
      </c>
      <c r="I2001" s="99"/>
      <c r="J2001" s="99"/>
      <c r="K2001" s="99"/>
      <c r="L2001" s="127"/>
    </row>
    <row r="2002" spans="1:12">
      <c r="A2002" s="136"/>
      <c r="B2002" s="136"/>
      <c r="C2002" s="136"/>
      <c r="D2002" s="99">
        <v>501070104</v>
      </c>
      <c r="E2002" s="102"/>
      <c r="F2002" s="99"/>
      <c r="G2002" s="99">
        <v>1</v>
      </c>
      <c r="H2002" s="99">
        <f>SUM(F2002:G2002)</f>
        <v>1</v>
      </c>
      <c r="I2002" s="99"/>
      <c r="J2002" s="99"/>
      <c r="K2002" s="99"/>
      <c r="L2002" s="127"/>
    </row>
    <row r="2003" spans="1:12">
      <c r="A2003" s="136"/>
      <c r="B2003" s="136"/>
      <c r="C2003" s="136"/>
      <c r="D2003" s="99">
        <v>501070105</v>
      </c>
      <c r="E2003" s="102"/>
      <c r="F2003" s="99"/>
      <c r="G2003" s="99">
        <v>362</v>
      </c>
      <c r="H2003" s="99">
        <f>SUM(F2003:G2003)</f>
        <v>362</v>
      </c>
      <c r="I2003" s="99"/>
      <c r="J2003" s="99"/>
      <c r="K2003" s="99"/>
      <c r="L2003" s="127"/>
    </row>
    <row r="2004" spans="1:12">
      <c r="A2004" s="136"/>
      <c r="B2004" s="136"/>
      <c r="C2004" s="136"/>
      <c r="D2004" s="99">
        <v>501070106</v>
      </c>
      <c r="E2004" s="102"/>
      <c r="F2004" s="99"/>
      <c r="G2004" s="99">
        <v>163</v>
      </c>
      <c r="H2004" s="99">
        <f>SUM(F2004:G2004)</f>
        <v>163</v>
      </c>
      <c r="I2004" s="99"/>
      <c r="J2004" s="99"/>
      <c r="K2004" s="99"/>
      <c r="L2004" s="127"/>
    </row>
    <row r="2005" spans="1:12" ht="15.75">
      <c r="A2005" s="136"/>
      <c r="B2005" s="136"/>
      <c r="C2005" s="99" t="s">
        <v>867</v>
      </c>
      <c r="D2005" s="99"/>
      <c r="E2005" s="102"/>
      <c r="F2005" s="101"/>
      <c r="G2005" s="101">
        <f>SUM(G2001:G2004)</f>
        <v>838</v>
      </c>
      <c r="H2005" s="101">
        <f>SUM(H2001:H2004)</f>
        <v>838</v>
      </c>
      <c r="I2005" s="101">
        <v>0</v>
      </c>
      <c r="J2005" s="101">
        <v>3</v>
      </c>
      <c r="K2005" s="101">
        <f>SUM(I2005:J2005)</f>
        <v>3</v>
      </c>
      <c r="L2005" s="127"/>
    </row>
    <row r="2006" spans="1:12">
      <c r="A2006" s="136">
        <v>245</v>
      </c>
      <c r="B2006" s="136" t="s">
        <v>1673</v>
      </c>
      <c r="C2006" s="136" t="s">
        <v>1028</v>
      </c>
      <c r="D2006" s="99">
        <v>501070107</v>
      </c>
      <c r="E2006" s="102"/>
      <c r="F2006" s="99">
        <v>338</v>
      </c>
      <c r="G2006" s="99"/>
      <c r="H2006" s="99">
        <f>SUM(F2006:G2006)</f>
        <v>338</v>
      </c>
      <c r="I2006" s="99"/>
      <c r="J2006" s="99"/>
      <c r="K2006" s="99"/>
      <c r="L2006" s="127"/>
    </row>
    <row r="2007" spans="1:12">
      <c r="A2007" s="136"/>
      <c r="B2007" s="136"/>
      <c r="C2007" s="136"/>
      <c r="D2007" s="99">
        <v>501070108</v>
      </c>
      <c r="E2007" s="102"/>
      <c r="F2007" s="99">
        <v>516</v>
      </c>
      <c r="G2007" s="99"/>
      <c r="H2007" s="99">
        <f>SUM(F2007:G2007)</f>
        <v>516</v>
      </c>
      <c r="I2007" s="99"/>
      <c r="J2007" s="99"/>
      <c r="K2007" s="99"/>
      <c r="L2007" s="127"/>
    </row>
    <row r="2008" spans="1:12">
      <c r="A2008" s="136"/>
      <c r="B2008" s="136"/>
      <c r="C2008" s="136"/>
      <c r="D2008" s="99">
        <v>501070109</v>
      </c>
      <c r="E2008" s="102"/>
      <c r="F2008" s="99">
        <v>718</v>
      </c>
      <c r="G2008" s="99"/>
      <c r="H2008" s="99">
        <f>SUM(F2008:G2008)</f>
        <v>718</v>
      </c>
      <c r="I2008" s="99"/>
      <c r="J2008" s="99"/>
      <c r="K2008" s="99"/>
      <c r="L2008" s="127"/>
    </row>
    <row r="2009" spans="1:12" ht="15.75">
      <c r="A2009" s="136"/>
      <c r="B2009" s="136"/>
      <c r="C2009" s="99" t="s">
        <v>867</v>
      </c>
      <c r="D2009" s="99"/>
      <c r="E2009" s="99"/>
      <c r="F2009" s="101">
        <f>SUM(F2006:F2008)</f>
        <v>1572</v>
      </c>
      <c r="G2009" s="101"/>
      <c r="H2009" s="101">
        <f>SUM(H2006:H2008)</f>
        <v>1572</v>
      </c>
      <c r="I2009" s="101">
        <v>4</v>
      </c>
      <c r="J2009" s="101">
        <v>0</v>
      </c>
      <c r="K2009" s="101">
        <f>SUM(I2009:J2009)</f>
        <v>4</v>
      </c>
      <c r="L2009" s="127"/>
    </row>
    <row r="2010" spans="1:12">
      <c r="A2010" s="136">
        <v>246</v>
      </c>
      <c r="B2010" s="136" t="s">
        <v>1674</v>
      </c>
      <c r="C2010" s="136" t="s">
        <v>1028</v>
      </c>
      <c r="D2010" s="99">
        <v>501070107</v>
      </c>
      <c r="E2010" s="102"/>
      <c r="F2010" s="99"/>
      <c r="G2010" s="99">
        <v>331</v>
      </c>
      <c r="H2010" s="99">
        <f>SUM(F2010:G2010)</f>
        <v>331</v>
      </c>
      <c r="I2010" s="99"/>
      <c r="J2010" s="99"/>
      <c r="K2010" s="99"/>
      <c r="L2010" s="127"/>
    </row>
    <row r="2011" spans="1:12">
      <c r="A2011" s="136"/>
      <c r="B2011" s="136"/>
      <c r="C2011" s="136"/>
      <c r="D2011" s="99">
        <v>501070108</v>
      </c>
      <c r="E2011" s="102"/>
      <c r="F2011" s="99"/>
      <c r="G2011" s="99">
        <v>413</v>
      </c>
      <c r="H2011" s="99">
        <f>SUM(F2011:G2011)</f>
        <v>413</v>
      </c>
      <c r="I2011" s="99"/>
      <c r="J2011" s="99"/>
      <c r="K2011" s="99"/>
      <c r="L2011" s="127"/>
    </row>
    <row r="2012" spans="1:12">
      <c r="A2012" s="136"/>
      <c r="B2012" s="136"/>
      <c r="C2012" s="136"/>
      <c r="D2012" s="99">
        <v>501070109</v>
      </c>
      <c r="E2012" s="102"/>
      <c r="F2012" s="99"/>
      <c r="G2012" s="99">
        <v>539</v>
      </c>
      <c r="H2012" s="99">
        <f>SUM(F2012:G2012)</f>
        <v>539</v>
      </c>
      <c r="I2012" s="99"/>
      <c r="J2012" s="99"/>
      <c r="K2012" s="99"/>
      <c r="L2012" s="127"/>
    </row>
    <row r="2013" spans="1:12" ht="15.75">
      <c r="A2013" s="136"/>
      <c r="B2013" s="136"/>
      <c r="C2013" s="99" t="s">
        <v>867</v>
      </c>
      <c r="D2013" s="99"/>
      <c r="E2013" s="99"/>
      <c r="F2013" s="101"/>
      <c r="G2013" s="101">
        <f>SUM(G2010:G2012)</f>
        <v>1283</v>
      </c>
      <c r="H2013" s="101">
        <f>SUM(H2010:H2012)</f>
        <v>1283</v>
      </c>
      <c r="I2013" s="101">
        <v>0</v>
      </c>
      <c r="J2013" s="101">
        <v>4</v>
      </c>
      <c r="K2013" s="101">
        <f>SUM(I2013:J2013)</f>
        <v>4</v>
      </c>
      <c r="L2013" s="127"/>
    </row>
    <row r="2014" spans="1:12">
      <c r="A2014" s="136">
        <v>247</v>
      </c>
      <c r="B2014" s="136" t="s">
        <v>1675</v>
      </c>
      <c r="C2014" s="136" t="s">
        <v>1027</v>
      </c>
      <c r="D2014" s="99">
        <v>501070301</v>
      </c>
      <c r="E2014" s="102"/>
      <c r="F2014" s="99">
        <v>269</v>
      </c>
      <c r="G2014" s="99"/>
      <c r="H2014" s="99">
        <f>SUM(F2014:G2014)</f>
        <v>269</v>
      </c>
      <c r="I2014" s="99"/>
      <c r="J2014" s="99"/>
      <c r="K2014" s="99"/>
      <c r="L2014" s="127"/>
    </row>
    <row r="2015" spans="1:12">
      <c r="A2015" s="136"/>
      <c r="B2015" s="136"/>
      <c r="C2015" s="136"/>
      <c r="D2015" s="99">
        <v>501070302</v>
      </c>
      <c r="E2015" s="102"/>
      <c r="F2015" s="99">
        <v>646</v>
      </c>
      <c r="G2015" s="99"/>
      <c r="H2015" s="99">
        <f>SUM(F2015:G2015)</f>
        <v>646</v>
      </c>
      <c r="I2015" s="99"/>
      <c r="J2015" s="99"/>
      <c r="K2015" s="99"/>
      <c r="L2015" s="127"/>
    </row>
    <row r="2016" spans="1:12">
      <c r="A2016" s="136"/>
      <c r="B2016" s="136"/>
      <c r="C2016" s="136"/>
      <c r="D2016" s="99">
        <v>501070303</v>
      </c>
      <c r="E2016" s="102"/>
      <c r="F2016" s="99">
        <v>521</v>
      </c>
      <c r="G2016" s="99"/>
      <c r="H2016" s="99">
        <f>SUM(F2016:G2016)</f>
        <v>521</v>
      </c>
      <c r="I2016" s="99"/>
      <c r="J2016" s="99"/>
      <c r="K2016" s="99"/>
      <c r="L2016" s="127"/>
    </row>
    <row r="2017" spans="1:12" ht="15.75">
      <c r="A2017" s="136"/>
      <c r="B2017" s="136"/>
      <c r="C2017" s="99" t="s">
        <v>867</v>
      </c>
      <c r="D2017" s="99"/>
      <c r="E2017" s="99"/>
      <c r="F2017" s="101">
        <f>SUM(F2014:F2016)</f>
        <v>1436</v>
      </c>
      <c r="G2017" s="101"/>
      <c r="H2017" s="101">
        <f>SUM(H2014:H2016)</f>
        <v>1436</v>
      </c>
      <c r="I2017" s="101">
        <v>4</v>
      </c>
      <c r="J2017" s="101">
        <v>0</v>
      </c>
      <c r="K2017" s="101">
        <f>SUM(I2017:J2017)</f>
        <v>4</v>
      </c>
      <c r="L2017" s="127"/>
    </row>
    <row r="2018" spans="1:12" ht="15.75">
      <c r="A2018" s="136">
        <v>248</v>
      </c>
      <c r="B2018" s="136" t="s">
        <v>1675</v>
      </c>
      <c r="C2018" s="136" t="s">
        <v>1027</v>
      </c>
      <c r="D2018" s="99">
        <v>501070301</v>
      </c>
      <c r="E2018" s="102"/>
      <c r="F2018" s="99"/>
      <c r="G2018" s="99">
        <v>237</v>
      </c>
      <c r="H2018" s="99">
        <f>SUM(F2018:G2018)</f>
        <v>237</v>
      </c>
      <c r="I2018" s="101"/>
      <c r="J2018" s="101"/>
      <c r="K2018" s="101"/>
      <c r="L2018" s="127"/>
    </row>
    <row r="2019" spans="1:12" ht="15.75">
      <c r="A2019" s="136"/>
      <c r="B2019" s="136"/>
      <c r="C2019" s="136"/>
      <c r="D2019" s="99">
        <v>501070302</v>
      </c>
      <c r="E2019" s="102"/>
      <c r="F2019" s="99"/>
      <c r="G2019" s="99">
        <v>488</v>
      </c>
      <c r="H2019" s="99">
        <f>SUM(F2019:G2019)</f>
        <v>488</v>
      </c>
      <c r="I2019" s="101"/>
      <c r="J2019" s="101"/>
      <c r="K2019" s="101"/>
      <c r="L2019" s="127"/>
    </row>
    <row r="2020" spans="1:12" ht="15.75">
      <c r="A2020" s="136"/>
      <c r="B2020" s="136"/>
      <c r="C2020" s="136"/>
      <c r="D2020" s="99">
        <v>501070303</v>
      </c>
      <c r="E2020" s="102"/>
      <c r="F2020" s="99"/>
      <c r="G2020" s="99">
        <v>404</v>
      </c>
      <c r="H2020" s="99">
        <f>SUM(F2020:G2020)</f>
        <v>404</v>
      </c>
      <c r="I2020" s="101"/>
      <c r="J2020" s="101"/>
      <c r="K2020" s="101"/>
      <c r="L2020" s="127"/>
    </row>
    <row r="2021" spans="1:12" ht="15.75">
      <c r="A2021" s="136"/>
      <c r="B2021" s="136"/>
      <c r="C2021" s="99" t="s">
        <v>867</v>
      </c>
      <c r="D2021" s="99"/>
      <c r="E2021" s="99"/>
      <c r="F2021" s="101"/>
      <c r="G2021" s="101">
        <f>SUM(G2018:G2020)</f>
        <v>1129</v>
      </c>
      <c r="H2021" s="101">
        <f>SUM(H2018:H2020)</f>
        <v>1129</v>
      </c>
      <c r="I2021" s="101">
        <v>0</v>
      </c>
      <c r="J2021" s="101">
        <v>4</v>
      </c>
      <c r="K2021" s="101">
        <v>4</v>
      </c>
      <c r="L2021" s="127"/>
    </row>
    <row r="2022" spans="1:12">
      <c r="A2022" s="136">
        <v>249</v>
      </c>
      <c r="B2022" s="136" t="s">
        <v>1676</v>
      </c>
      <c r="C2022" s="136" t="s">
        <v>1027</v>
      </c>
      <c r="D2022" s="99">
        <v>501070304</v>
      </c>
      <c r="E2022" s="102"/>
      <c r="F2022" s="99">
        <v>597</v>
      </c>
      <c r="G2022" s="99"/>
      <c r="H2022" s="99">
        <f>SUM(F2022:G2022)</f>
        <v>597</v>
      </c>
      <c r="I2022" s="99"/>
      <c r="J2022" s="99"/>
      <c r="K2022" s="99"/>
      <c r="L2022" s="127"/>
    </row>
    <row r="2023" spans="1:12">
      <c r="A2023" s="136"/>
      <c r="B2023" s="136"/>
      <c r="C2023" s="136"/>
      <c r="D2023" s="99">
        <v>501070305</v>
      </c>
      <c r="E2023" s="102"/>
      <c r="F2023" s="99">
        <v>247</v>
      </c>
      <c r="G2023" s="99"/>
      <c r="H2023" s="99">
        <f>SUM(F2023:G2023)</f>
        <v>247</v>
      </c>
      <c r="I2023" s="99"/>
      <c r="J2023" s="99"/>
      <c r="K2023" s="99"/>
      <c r="L2023" s="127"/>
    </row>
    <row r="2024" spans="1:12" ht="15.75">
      <c r="A2024" s="136"/>
      <c r="B2024" s="136"/>
      <c r="C2024" s="99" t="s">
        <v>867</v>
      </c>
      <c r="D2024" s="99"/>
      <c r="E2024" s="99"/>
      <c r="F2024" s="101">
        <f>SUM(F2022:F2023)</f>
        <v>844</v>
      </c>
      <c r="G2024" s="101"/>
      <c r="H2024" s="101">
        <f>SUM(H2022:H2023)</f>
        <v>844</v>
      </c>
      <c r="I2024" s="101">
        <v>3</v>
      </c>
      <c r="J2024" s="101">
        <v>0</v>
      </c>
      <c r="K2024" s="101">
        <f>SUM(I2024:J2024)</f>
        <v>3</v>
      </c>
      <c r="L2024" s="127"/>
    </row>
    <row r="2025" spans="1:12">
      <c r="A2025" s="136">
        <v>250</v>
      </c>
      <c r="B2025" s="136" t="s">
        <v>1676</v>
      </c>
      <c r="C2025" s="136"/>
      <c r="D2025" s="99">
        <v>501070304</v>
      </c>
      <c r="E2025" s="102"/>
      <c r="F2025" s="99"/>
      <c r="G2025" s="99">
        <v>445</v>
      </c>
      <c r="H2025" s="99">
        <f>SUM(F2025:G2025)</f>
        <v>445</v>
      </c>
      <c r="I2025" s="99"/>
      <c r="J2025" s="99"/>
      <c r="K2025" s="99"/>
      <c r="L2025" s="127"/>
    </row>
    <row r="2026" spans="1:12">
      <c r="A2026" s="136"/>
      <c r="B2026" s="136"/>
      <c r="C2026" s="136"/>
      <c r="D2026" s="99">
        <v>501070305</v>
      </c>
      <c r="E2026" s="102"/>
      <c r="F2026" s="99"/>
      <c r="G2026" s="99">
        <v>215</v>
      </c>
      <c r="H2026" s="99">
        <f>SUM(F2026:G2026)</f>
        <v>215</v>
      </c>
      <c r="I2026" s="99"/>
      <c r="J2026" s="99"/>
      <c r="K2026" s="99"/>
      <c r="L2026" s="127"/>
    </row>
    <row r="2027" spans="1:12" ht="15.75">
      <c r="A2027" s="136"/>
      <c r="B2027" s="136"/>
      <c r="C2027" s="99" t="s">
        <v>867</v>
      </c>
      <c r="D2027" s="99"/>
      <c r="E2027" s="99"/>
      <c r="F2027" s="101"/>
      <c r="G2027" s="101">
        <f>SUM(G2025:G2026)</f>
        <v>660</v>
      </c>
      <c r="H2027" s="101">
        <f>SUM(H2025:H2026)</f>
        <v>660</v>
      </c>
      <c r="I2027" s="101">
        <v>0</v>
      </c>
      <c r="J2027" s="101">
        <v>2</v>
      </c>
      <c r="K2027" s="101">
        <f>SUM(I2027:J2027)</f>
        <v>2</v>
      </c>
      <c r="L2027" s="127"/>
    </row>
    <row r="2028" spans="1:12">
      <c r="A2028" s="136">
        <v>251</v>
      </c>
      <c r="B2028" s="136" t="s">
        <v>1677</v>
      </c>
      <c r="C2028" s="99" t="s">
        <v>1026</v>
      </c>
      <c r="D2028" s="99">
        <v>501070306</v>
      </c>
      <c r="E2028" s="102"/>
      <c r="F2028" s="99">
        <v>276</v>
      </c>
      <c r="G2028" s="99"/>
      <c r="H2028" s="99">
        <f>SUM(F2028:G2028)</f>
        <v>276</v>
      </c>
      <c r="I2028" s="99"/>
      <c r="J2028" s="99"/>
      <c r="K2028" s="99"/>
      <c r="L2028" s="127"/>
    </row>
    <row r="2029" spans="1:12">
      <c r="A2029" s="136"/>
      <c r="B2029" s="136"/>
      <c r="C2029" s="99" t="s">
        <v>1025</v>
      </c>
      <c r="D2029" s="99">
        <v>501070204</v>
      </c>
      <c r="E2029" s="102"/>
      <c r="F2029" s="99">
        <v>66</v>
      </c>
      <c r="G2029" s="99"/>
      <c r="H2029" s="99">
        <f>SUM(F2029:G2029)</f>
        <v>66</v>
      </c>
      <c r="I2029" s="99"/>
      <c r="J2029" s="99"/>
      <c r="K2029" s="99"/>
      <c r="L2029" s="127"/>
    </row>
    <row r="2030" spans="1:12">
      <c r="A2030" s="136"/>
      <c r="B2030" s="136"/>
      <c r="C2030" s="99" t="s">
        <v>1025</v>
      </c>
      <c r="D2030" s="99">
        <v>501070205</v>
      </c>
      <c r="E2030" s="102"/>
      <c r="F2030" s="99">
        <v>518</v>
      </c>
      <c r="G2030" s="99"/>
      <c r="H2030" s="99">
        <f>SUM(F2030:G2030)</f>
        <v>518</v>
      </c>
      <c r="I2030" s="99"/>
      <c r="J2030" s="99"/>
      <c r="K2030" s="99"/>
      <c r="L2030" s="127"/>
    </row>
    <row r="2031" spans="1:12" ht="15.75">
      <c r="A2031" s="136"/>
      <c r="B2031" s="136"/>
      <c r="C2031" s="99" t="s">
        <v>867</v>
      </c>
      <c r="D2031" s="99"/>
      <c r="E2031" s="99"/>
      <c r="F2031" s="101">
        <f>SUM(F2028:F2030)</f>
        <v>860</v>
      </c>
      <c r="G2031" s="101"/>
      <c r="H2031" s="101">
        <f>SUM(H2028:H2030)</f>
        <v>860</v>
      </c>
      <c r="I2031" s="101">
        <v>2</v>
      </c>
      <c r="J2031" s="101">
        <v>0</v>
      </c>
      <c r="K2031" s="101">
        <f>SUM(I2031:J2031)</f>
        <v>2</v>
      </c>
      <c r="L2031" s="127"/>
    </row>
    <row r="2032" spans="1:12">
      <c r="A2032" s="136">
        <v>252</v>
      </c>
      <c r="B2032" s="136" t="s">
        <v>1678</v>
      </c>
      <c r="C2032" s="99" t="s">
        <v>1026</v>
      </c>
      <c r="D2032" s="99">
        <v>501070306</v>
      </c>
      <c r="E2032" s="99"/>
      <c r="F2032" s="99"/>
      <c r="G2032" s="99">
        <v>225</v>
      </c>
      <c r="H2032" s="99">
        <v>225</v>
      </c>
      <c r="I2032" s="99"/>
      <c r="J2032" s="99"/>
      <c r="K2032" s="99"/>
      <c r="L2032" s="127"/>
    </row>
    <row r="2033" spans="1:12">
      <c r="A2033" s="136"/>
      <c r="B2033" s="136"/>
      <c r="C2033" s="99" t="s">
        <v>1025</v>
      </c>
      <c r="D2033" s="99">
        <v>501070204</v>
      </c>
      <c r="E2033" s="99"/>
      <c r="F2033" s="99"/>
      <c r="G2033" s="99">
        <v>55</v>
      </c>
      <c r="H2033" s="99">
        <v>55</v>
      </c>
      <c r="I2033" s="99"/>
      <c r="J2033" s="99"/>
      <c r="K2033" s="99"/>
      <c r="L2033" s="127"/>
    </row>
    <row r="2034" spans="1:12">
      <c r="A2034" s="136"/>
      <c r="B2034" s="136"/>
      <c r="C2034" s="99" t="s">
        <v>1025</v>
      </c>
      <c r="D2034" s="99">
        <v>501070205</v>
      </c>
      <c r="E2034" s="99"/>
      <c r="F2034" s="99"/>
      <c r="G2034" s="99">
        <v>460</v>
      </c>
      <c r="H2034" s="99">
        <v>460</v>
      </c>
      <c r="I2034" s="99"/>
      <c r="J2034" s="99"/>
      <c r="K2034" s="99"/>
      <c r="L2034" s="127"/>
    </row>
    <row r="2035" spans="1:12" ht="15.75">
      <c r="A2035" s="136"/>
      <c r="B2035" s="136"/>
      <c r="C2035" s="99" t="s">
        <v>867</v>
      </c>
      <c r="D2035" s="99"/>
      <c r="E2035" s="99"/>
      <c r="F2035" s="101"/>
      <c r="G2035" s="101">
        <f>SUM(G2032:G2034)</f>
        <v>740</v>
      </c>
      <c r="H2035" s="101">
        <f>SUM(H2032:H2034)</f>
        <v>740</v>
      </c>
      <c r="I2035" s="101">
        <v>0</v>
      </c>
      <c r="J2035" s="101">
        <v>2</v>
      </c>
      <c r="K2035" s="101">
        <f>SUM(I2035:J2035)</f>
        <v>2</v>
      </c>
      <c r="L2035" s="127"/>
    </row>
    <row r="2036" spans="1:12" ht="30">
      <c r="A2036" s="136">
        <v>253</v>
      </c>
      <c r="B2036" s="136" t="s">
        <v>1679</v>
      </c>
      <c r="C2036" s="99" t="s">
        <v>1024</v>
      </c>
      <c r="D2036" s="99">
        <v>501070307</v>
      </c>
      <c r="E2036" s="102"/>
      <c r="F2036" s="99">
        <v>722</v>
      </c>
      <c r="G2036" s="99"/>
      <c r="H2036" s="99">
        <f t="shared" ref="H2036:H2044" si="9">SUM(F2036:G2036)</f>
        <v>722</v>
      </c>
      <c r="I2036" s="99"/>
      <c r="J2036" s="99"/>
      <c r="K2036" s="99"/>
      <c r="L2036" s="127"/>
    </row>
    <row r="2037" spans="1:12" ht="15.75">
      <c r="A2037" s="136"/>
      <c r="B2037" s="136"/>
      <c r="C2037" s="99" t="s">
        <v>867</v>
      </c>
      <c r="D2037" s="99"/>
      <c r="E2037" s="99"/>
      <c r="F2037" s="101">
        <v>722</v>
      </c>
      <c r="G2037" s="101"/>
      <c r="H2037" s="101">
        <f t="shared" si="9"/>
        <v>722</v>
      </c>
      <c r="I2037" s="101">
        <v>2</v>
      </c>
      <c r="J2037" s="101">
        <v>0</v>
      </c>
      <c r="K2037" s="101">
        <f>SUM(I2037:J2037)</f>
        <v>2</v>
      </c>
      <c r="L2037" s="127"/>
    </row>
    <row r="2038" spans="1:12" ht="30">
      <c r="A2038" s="136">
        <v>254</v>
      </c>
      <c r="B2038" s="136" t="s">
        <v>1680</v>
      </c>
      <c r="C2038" s="99" t="s">
        <v>1024</v>
      </c>
      <c r="D2038" s="99">
        <v>501070307</v>
      </c>
      <c r="E2038" s="102"/>
      <c r="F2038" s="101"/>
      <c r="G2038" s="99">
        <v>645</v>
      </c>
      <c r="H2038" s="99">
        <f t="shared" si="9"/>
        <v>645</v>
      </c>
      <c r="I2038" s="99"/>
      <c r="J2038" s="99"/>
      <c r="K2038" s="99"/>
      <c r="L2038" s="127"/>
    </row>
    <row r="2039" spans="1:12" ht="15.75">
      <c r="A2039" s="136"/>
      <c r="B2039" s="136"/>
      <c r="C2039" s="99" t="s">
        <v>867</v>
      </c>
      <c r="D2039" s="99"/>
      <c r="E2039" s="99"/>
      <c r="F2039" s="99"/>
      <c r="G2039" s="101">
        <v>645</v>
      </c>
      <c r="H2039" s="101">
        <f t="shared" si="9"/>
        <v>645</v>
      </c>
      <c r="I2039" s="101">
        <v>0</v>
      </c>
      <c r="J2039" s="101">
        <v>2</v>
      </c>
      <c r="K2039" s="101">
        <f>SUM(I2039:J2039)</f>
        <v>2</v>
      </c>
      <c r="L2039" s="127"/>
    </row>
    <row r="2040" spans="1:12">
      <c r="A2040" s="136">
        <v>255</v>
      </c>
      <c r="B2040" s="136" t="s">
        <v>1681</v>
      </c>
      <c r="C2040" s="99" t="s">
        <v>1023</v>
      </c>
      <c r="D2040" s="99">
        <v>501070110</v>
      </c>
      <c r="E2040" s="102"/>
      <c r="F2040" s="99">
        <v>219</v>
      </c>
      <c r="G2040" s="99">
        <v>126</v>
      </c>
      <c r="H2040" s="99">
        <f t="shared" si="9"/>
        <v>345</v>
      </c>
      <c r="I2040" s="99"/>
      <c r="J2040" s="99"/>
      <c r="K2040" s="99"/>
      <c r="L2040" s="127"/>
    </row>
    <row r="2041" spans="1:12" ht="15.75">
      <c r="A2041" s="136"/>
      <c r="B2041" s="136"/>
      <c r="C2041" s="99" t="s">
        <v>867</v>
      </c>
      <c r="D2041" s="99"/>
      <c r="E2041" s="99"/>
      <c r="F2041" s="101">
        <v>219</v>
      </c>
      <c r="G2041" s="101">
        <v>126</v>
      </c>
      <c r="H2041" s="101">
        <f t="shared" si="9"/>
        <v>345</v>
      </c>
      <c r="I2041" s="101">
        <v>1</v>
      </c>
      <c r="J2041" s="101">
        <v>1</v>
      </c>
      <c r="K2041" s="101">
        <f>SUM(I2041:J2041)</f>
        <v>2</v>
      </c>
      <c r="L2041" s="127"/>
    </row>
    <row r="2042" spans="1:12">
      <c r="A2042" s="136">
        <v>256</v>
      </c>
      <c r="B2042" s="136" t="s">
        <v>1682</v>
      </c>
      <c r="C2042" s="99" t="s">
        <v>1022</v>
      </c>
      <c r="D2042" s="99">
        <v>501070406</v>
      </c>
      <c r="E2042" s="102"/>
      <c r="F2042" s="99">
        <v>136</v>
      </c>
      <c r="G2042" s="99">
        <v>108</v>
      </c>
      <c r="H2042" s="99">
        <f t="shared" si="9"/>
        <v>244</v>
      </c>
      <c r="I2042" s="99"/>
      <c r="J2042" s="99"/>
      <c r="K2042" s="99"/>
      <c r="L2042" s="127"/>
    </row>
    <row r="2043" spans="1:12">
      <c r="A2043" s="136"/>
      <c r="B2043" s="136"/>
      <c r="C2043" s="136" t="s">
        <v>1001</v>
      </c>
      <c r="D2043" s="99">
        <v>501070401</v>
      </c>
      <c r="E2043" s="102"/>
      <c r="F2043" s="99">
        <v>131</v>
      </c>
      <c r="G2043" s="99">
        <v>122</v>
      </c>
      <c r="H2043" s="99">
        <f t="shared" si="9"/>
        <v>253</v>
      </c>
      <c r="I2043" s="99"/>
      <c r="J2043" s="99"/>
      <c r="K2043" s="99"/>
      <c r="L2043" s="127"/>
    </row>
    <row r="2044" spans="1:12">
      <c r="A2044" s="136"/>
      <c r="B2044" s="136"/>
      <c r="C2044" s="136"/>
      <c r="D2044" s="99">
        <v>501070402</v>
      </c>
      <c r="E2044" s="102"/>
      <c r="F2044" s="99">
        <v>533</v>
      </c>
      <c r="G2044" s="99">
        <v>480</v>
      </c>
      <c r="H2044" s="99">
        <f t="shared" si="9"/>
        <v>1013</v>
      </c>
      <c r="I2044" s="99"/>
      <c r="J2044" s="99"/>
      <c r="K2044" s="99"/>
      <c r="L2044" s="127"/>
    </row>
    <row r="2045" spans="1:12" ht="15.75">
      <c r="A2045" s="136"/>
      <c r="B2045" s="136"/>
      <c r="C2045" s="99" t="s">
        <v>985</v>
      </c>
      <c r="D2045" s="102"/>
      <c r="E2045" s="102"/>
      <c r="F2045" s="101">
        <f>SUM(F2042:F2044)</f>
        <v>800</v>
      </c>
      <c r="G2045" s="101">
        <f>SUM(G2042:G2044)</f>
        <v>710</v>
      </c>
      <c r="H2045" s="101">
        <f>SUM(H2042:H2044)</f>
        <v>1510</v>
      </c>
      <c r="I2045" s="101">
        <v>2</v>
      </c>
      <c r="J2045" s="101">
        <v>2</v>
      </c>
      <c r="K2045" s="101">
        <f>SUM(I2045:J2045)</f>
        <v>4</v>
      </c>
      <c r="L2045" s="127"/>
    </row>
    <row r="2046" spans="1:12" ht="15.75">
      <c r="A2046" s="136">
        <v>257</v>
      </c>
      <c r="B2046" s="136" t="s">
        <v>1683</v>
      </c>
      <c r="C2046" s="99" t="s">
        <v>1001</v>
      </c>
      <c r="D2046" s="99">
        <v>501070403</v>
      </c>
      <c r="E2046" s="99"/>
      <c r="F2046" s="99">
        <v>692</v>
      </c>
      <c r="G2046" s="99">
        <v>628</v>
      </c>
      <c r="H2046" s="101">
        <f>SUM(F2046:G2046)</f>
        <v>1320</v>
      </c>
      <c r="I2046" s="99"/>
      <c r="J2046" s="99"/>
      <c r="K2046" s="99"/>
      <c r="L2046" s="127"/>
    </row>
    <row r="2047" spans="1:12" ht="15.75">
      <c r="A2047" s="136"/>
      <c r="B2047" s="136"/>
      <c r="C2047" s="99" t="s">
        <v>985</v>
      </c>
      <c r="D2047" s="102"/>
      <c r="E2047" s="102"/>
      <c r="F2047" s="101">
        <v>692</v>
      </c>
      <c r="G2047" s="101">
        <v>628</v>
      </c>
      <c r="H2047" s="101">
        <f>SUM(F2047:G2047)</f>
        <v>1320</v>
      </c>
      <c r="I2047" s="101">
        <v>2</v>
      </c>
      <c r="J2047" s="101">
        <v>2</v>
      </c>
      <c r="K2047" s="101">
        <f>SUM(I2047:J2047)</f>
        <v>4</v>
      </c>
      <c r="L2047" s="127"/>
    </row>
    <row r="2048" spans="1:12" ht="45">
      <c r="A2048" s="136">
        <v>258</v>
      </c>
      <c r="B2048" s="136" t="s">
        <v>1684</v>
      </c>
      <c r="C2048" s="99" t="s">
        <v>1021</v>
      </c>
      <c r="D2048" s="99">
        <v>501070503</v>
      </c>
      <c r="E2048" s="99"/>
      <c r="F2048" s="99">
        <v>913</v>
      </c>
      <c r="G2048" s="99"/>
      <c r="H2048" s="99">
        <f>SUM(F2048:G2048)</f>
        <v>913</v>
      </c>
      <c r="I2048" s="99"/>
      <c r="J2048" s="99"/>
      <c r="K2048" s="99"/>
      <c r="L2048" s="127"/>
    </row>
    <row r="2049" spans="1:12">
      <c r="A2049" s="136"/>
      <c r="B2049" s="136"/>
      <c r="C2049" s="99" t="s">
        <v>1020</v>
      </c>
      <c r="D2049" s="99">
        <v>501070501</v>
      </c>
      <c r="E2049" s="102"/>
      <c r="F2049" s="99">
        <v>327</v>
      </c>
      <c r="G2049" s="99"/>
      <c r="H2049" s="99">
        <f>SUM(F2049:G2049)</f>
        <v>327</v>
      </c>
      <c r="I2049" s="99"/>
      <c r="J2049" s="99"/>
      <c r="K2049" s="99"/>
      <c r="L2049" s="127"/>
    </row>
    <row r="2050" spans="1:12" ht="15.75">
      <c r="A2050" s="136"/>
      <c r="B2050" s="136"/>
      <c r="C2050" s="99" t="s">
        <v>985</v>
      </c>
      <c r="D2050" s="102"/>
      <c r="E2050" s="102"/>
      <c r="F2050" s="101">
        <f>SUM(F2048:F2049)</f>
        <v>1240</v>
      </c>
      <c r="G2050" s="101"/>
      <c r="H2050" s="101">
        <f>SUM(H2048:H2049)</f>
        <v>1240</v>
      </c>
      <c r="I2050" s="101">
        <v>4</v>
      </c>
      <c r="J2050" s="101">
        <v>0</v>
      </c>
      <c r="K2050" s="101">
        <f>SUM(I2050:J2050)</f>
        <v>4</v>
      </c>
      <c r="L2050" s="127"/>
    </row>
    <row r="2051" spans="1:12" ht="45">
      <c r="A2051" s="136">
        <v>259</v>
      </c>
      <c r="B2051" s="136" t="s">
        <v>1685</v>
      </c>
      <c r="C2051" s="99" t="s">
        <v>1021</v>
      </c>
      <c r="D2051" s="99">
        <v>501070503</v>
      </c>
      <c r="E2051" s="99"/>
      <c r="F2051" s="99"/>
      <c r="G2051" s="99">
        <v>779</v>
      </c>
      <c r="H2051" s="99">
        <f>SUM(F2051:G2051)</f>
        <v>779</v>
      </c>
      <c r="I2051" s="99"/>
      <c r="J2051" s="99"/>
      <c r="K2051" s="99"/>
      <c r="L2051" s="127"/>
    </row>
    <row r="2052" spans="1:12">
      <c r="A2052" s="136"/>
      <c r="B2052" s="136"/>
      <c r="C2052" s="99" t="s">
        <v>1020</v>
      </c>
      <c r="D2052" s="99">
        <v>501070501</v>
      </c>
      <c r="E2052" s="102"/>
      <c r="F2052" s="99"/>
      <c r="G2052" s="99">
        <v>294</v>
      </c>
      <c r="H2052" s="99">
        <f>SUM(F2052:G2052)</f>
        <v>294</v>
      </c>
      <c r="I2052" s="99"/>
      <c r="J2052" s="99"/>
      <c r="K2052" s="99"/>
      <c r="L2052" s="127"/>
    </row>
    <row r="2053" spans="1:12" ht="15.75">
      <c r="A2053" s="136"/>
      <c r="B2053" s="136"/>
      <c r="C2053" s="99" t="s">
        <v>985</v>
      </c>
      <c r="D2053" s="102"/>
      <c r="E2053" s="102"/>
      <c r="F2053" s="101">
        <f>SUM(F2051:F2052)</f>
        <v>0</v>
      </c>
      <c r="G2053" s="101">
        <f>SUM(G2051:G2052)</f>
        <v>1073</v>
      </c>
      <c r="H2053" s="101">
        <f>SUM(H2051:H2052)</f>
        <v>1073</v>
      </c>
      <c r="I2053" s="101">
        <v>0</v>
      </c>
      <c r="J2053" s="101">
        <v>4</v>
      </c>
      <c r="K2053" s="101">
        <f>SUM(I2053:J2053)</f>
        <v>4</v>
      </c>
      <c r="L2053" s="127"/>
    </row>
    <row r="2054" spans="1:12">
      <c r="A2054" s="136">
        <v>260</v>
      </c>
      <c r="B2054" s="136" t="s">
        <v>1686</v>
      </c>
      <c r="C2054" s="99" t="s">
        <v>1019</v>
      </c>
      <c r="D2054" s="99">
        <v>501070405</v>
      </c>
      <c r="E2054" s="99"/>
      <c r="F2054" s="99">
        <v>335</v>
      </c>
      <c r="G2054" s="99">
        <v>262</v>
      </c>
      <c r="H2054" s="99">
        <f>SUM(F2054:G2054)</f>
        <v>597</v>
      </c>
      <c r="I2054" s="99"/>
      <c r="J2054" s="99"/>
      <c r="K2054" s="99"/>
      <c r="L2054" s="127"/>
    </row>
    <row r="2055" spans="1:12">
      <c r="A2055" s="136"/>
      <c r="B2055" s="136"/>
      <c r="C2055" s="99" t="s">
        <v>1018</v>
      </c>
      <c r="D2055" s="99">
        <v>501070508</v>
      </c>
      <c r="E2055" s="102"/>
      <c r="F2055" s="99">
        <v>145</v>
      </c>
      <c r="G2055" s="99">
        <v>112</v>
      </c>
      <c r="H2055" s="99">
        <f>SUM(F2055:G2055)</f>
        <v>257</v>
      </c>
      <c r="I2055" s="99"/>
      <c r="J2055" s="99"/>
      <c r="K2055" s="99"/>
      <c r="L2055" s="127"/>
    </row>
    <row r="2056" spans="1:12" ht="30">
      <c r="A2056" s="136"/>
      <c r="B2056" s="136"/>
      <c r="C2056" s="99" t="s">
        <v>1017</v>
      </c>
      <c r="D2056" s="99">
        <v>501070509</v>
      </c>
      <c r="E2056" s="102"/>
      <c r="F2056" s="99">
        <v>143</v>
      </c>
      <c r="G2056" s="99">
        <v>120</v>
      </c>
      <c r="H2056" s="99">
        <f>SUM(F2056:G2056)</f>
        <v>263</v>
      </c>
      <c r="I2056" s="99"/>
      <c r="J2056" s="99"/>
      <c r="K2056" s="99"/>
      <c r="L2056" s="127"/>
    </row>
    <row r="2057" spans="1:12" ht="15.75">
      <c r="A2057" s="136"/>
      <c r="B2057" s="136"/>
      <c r="C2057" s="99" t="s">
        <v>867</v>
      </c>
      <c r="D2057" s="99"/>
      <c r="E2057" s="99"/>
      <c r="F2057" s="101">
        <f>SUM(F2054:F2056)</f>
        <v>623</v>
      </c>
      <c r="G2057" s="101">
        <f>SUM(G2054:G2056)</f>
        <v>494</v>
      </c>
      <c r="H2057" s="101">
        <f>SUM(H2054:H2056)</f>
        <v>1117</v>
      </c>
      <c r="I2057" s="101">
        <v>2</v>
      </c>
      <c r="J2057" s="101">
        <v>2</v>
      </c>
      <c r="K2057" s="101">
        <f>SUM(I2057:J2057)</f>
        <v>4</v>
      </c>
      <c r="L2057" s="126"/>
    </row>
    <row r="2058" spans="1:12">
      <c r="A2058" s="136">
        <v>261</v>
      </c>
      <c r="B2058" s="136" t="s">
        <v>1687</v>
      </c>
      <c r="C2058" s="136" t="s">
        <v>1016</v>
      </c>
      <c r="D2058" s="99">
        <v>501070504</v>
      </c>
      <c r="E2058" s="102"/>
      <c r="F2058" s="99">
        <v>495</v>
      </c>
      <c r="G2058" s="99"/>
      <c r="H2058" s="99">
        <f>SUM(F2058:G2058)</f>
        <v>495</v>
      </c>
      <c r="I2058" s="99"/>
      <c r="J2058" s="99"/>
      <c r="K2058" s="99"/>
      <c r="L2058" s="126"/>
    </row>
    <row r="2059" spans="1:12">
      <c r="A2059" s="136"/>
      <c r="B2059" s="136"/>
      <c r="C2059" s="136"/>
      <c r="D2059" s="99">
        <v>501070505</v>
      </c>
      <c r="E2059" s="102"/>
      <c r="F2059" s="99">
        <v>425</v>
      </c>
      <c r="G2059" s="99"/>
      <c r="H2059" s="99">
        <f>SUM(F2059:G2059)</f>
        <v>425</v>
      </c>
      <c r="I2059" s="99"/>
      <c r="J2059" s="99"/>
      <c r="K2059" s="99"/>
      <c r="L2059" s="126"/>
    </row>
    <row r="2060" spans="1:12">
      <c r="A2060" s="136"/>
      <c r="B2060" s="136"/>
      <c r="C2060" s="99" t="s">
        <v>1015</v>
      </c>
      <c r="D2060" s="99">
        <v>501070502</v>
      </c>
      <c r="E2060" s="102"/>
      <c r="F2060" s="99">
        <v>327</v>
      </c>
      <c r="G2060" s="99"/>
      <c r="H2060" s="99">
        <f>SUM(F2060:G2060)</f>
        <v>327</v>
      </c>
      <c r="I2060" s="99"/>
      <c r="J2060" s="99"/>
      <c r="K2060" s="99"/>
      <c r="L2060" s="126"/>
    </row>
    <row r="2061" spans="1:12" ht="15.75">
      <c r="A2061" s="136"/>
      <c r="B2061" s="136"/>
      <c r="C2061" s="99" t="s">
        <v>985</v>
      </c>
      <c r="D2061" s="102"/>
      <c r="E2061" s="102"/>
      <c r="F2061" s="101">
        <f>SUM(F2058:F2060)</f>
        <v>1247</v>
      </c>
      <c r="G2061" s="101"/>
      <c r="H2061" s="101">
        <f>SUM(H2058:H2060)</f>
        <v>1247</v>
      </c>
      <c r="I2061" s="101">
        <v>4</v>
      </c>
      <c r="J2061" s="101">
        <v>0</v>
      </c>
      <c r="K2061" s="101">
        <f>SUM(I2061:J2061)</f>
        <v>4</v>
      </c>
      <c r="L2061" s="126"/>
    </row>
    <row r="2062" spans="1:12">
      <c r="A2062" s="136">
        <v>262</v>
      </c>
      <c r="B2062" s="136" t="s">
        <v>1688</v>
      </c>
      <c r="C2062" s="136" t="s">
        <v>1016</v>
      </c>
      <c r="D2062" s="99">
        <v>501070504</v>
      </c>
      <c r="E2062" s="102"/>
      <c r="F2062" s="99"/>
      <c r="G2062" s="99">
        <v>423</v>
      </c>
      <c r="H2062" s="99">
        <f>SUM(F2062:G2062)</f>
        <v>423</v>
      </c>
      <c r="I2062" s="99"/>
      <c r="J2062" s="99"/>
      <c r="K2062" s="99"/>
      <c r="L2062" s="126"/>
    </row>
    <row r="2063" spans="1:12">
      <c r="A2063" s="136"/>
      <c r="B2063" s="136"/>
      <c r="C2063" s="136"/>
      <c r="D2063" s="99">
        <v>501070505</v>
      </c>
      <c r="E2063" s="102"/>
      <c r="F2063" s="99"/>
      <c r="G2063" s="99">
        <v>392</v>
      </c>
      <c r="H2063" s="99">
        <f>SUM(F2063:G2063)</f>
        <v>392</v>
      </c>
      <c r="I2063" s="99"/>
      <c r="J2063" s="99"/>
      <c r="K2063" s="99"/>
      <c r="L2063" s="126"/>
    </row>
    <row r="2064" spans="1:12">
      <c r="A2064" s="136"/>
      <c r="B2064" s="136"/>
      <c r="C2064" s="99" t="s">
        <v>1015</v>
      </c>
      <c r="D2064" s="99">
        <v>501070502</v>
      </c>
      <c r="E2064" s="102"/>
      <c r="F2064" s="99"/>
      <c r="G2064" s="99">
        <v>294</v>
      </c>
      <c r="H2064" s="99">
        <f>SUM(F2064:G2064)</f>
        <v>294</v>
      </c>
      <c r="I2064" s="99"/>
      <c r="J2064" s="99"/>
      <c r="K2064" s="99"/>
      <c r="L2064" s="126"/>
    </row>
    <row r="2065" spans="1:12" ht="15.75">
      <c r="A2065" s="136"/>
      <c r="B2065" s="136"/>
      <c r="C2065" s="99" t="s">
        <v>985</v>
      </c>
      <c r="D2065" s="102"/>
      <c r="E2065" s="102"/>
      <c r="F2065" s="101"/>
      <c r="G2065" s="101">
        <f>SUM(G2062:G2064)</f>
        <v>1109</v>
      </c>
      <c r="H2065" s="101">
        <f>SUM(H2062:H2064)</f>
        <v>1109</v>
      </c>
      <c r="I2065" s="101">
        <v>0</v>
      </c>
      <c r="J2065" s="101">
        <v>4</v>
      </c>
      <c r="K2065" s="101">
        <f>SUM(I2065:J2065)</f>
        <v>4</v>
      </c>
      <c r="L2065" s="126"/>
    </row>
    <row r="2066" spans="1:12">
      <c r="A2066" s="136">
        <v>263</v>
      </c>
      <c r="B2066" s="136" t="s">
        <v>1689</v>
      </c>
      <c r="C2066" s="136" t="s">
        <v>1014</v>
      </c>
      <c r="D2066" s="99">
        <v>501070506</v>
      </c>
      <c r="E2066" s="102"/>
      <c r="F2066" s="99">
        <v>269</v>
      </c>
      <c r="G2066" s="99">
        <v>250</v>
      </c>
      <c r="H2066" s="99">
        <f>SUM(F2066:G2066)</f>
        <v>519</v>
      </c>
      <c r="I2066" s="99"/>
      <c r="J2066" s="99"/>
      <c r="K2066" s="99"/>
      <c r="L2066" s="126"/>
    </row>
    <row r="2067" spans="1:12">
      <c r="A2067" s="136"/>
      <c r="B2067" s="136"/>
      <c r="C2067" s="136"/>
      <c r="D2067" s="99">
        <v>501070507</v>
      </c>
      <c r="E2067" s="102"/>
      <c r="F2067" s="99">
        <v>551</v>
      </c>
      <c r="G2067" s="99">
        <v>491</v>
      </c>
      <c r="H2067" s="99">
        <f>SUM(F2067:G2067)</f>
        <v>1042</v>
      </c>
      <c r="I2067" s="99"/>
      <c r="J2067" s="99"/>
      <c r="K2067" s="99"/>
      <c r="L2067" s="126"/>
    </row>
    <row r="2068" spans="1:12" ht="15.75">
      <c r="A2068" s="136"/>
      <c r="B2068" s="136"/>
      <c r="C2068" s="99" t="s">
        <v>867</v>
      </c>
      <c r="D2068" s="99"/>
      <c r="E2068" s="99"/>
      <c r="F2068" s="101">
        <f>SUM(F2066:F2067)</f>
        <v>820</v>
      </c>
      <c r="G2068" s="101">
        <f>SUM(G2066:G2067)</f>
        <v>741</v>
      </c>
      <c r="H2068" s="101">
        <f>SUM(H2066:H2067)</f>
        <v>1561</v>
      </c>
      <c r="I2068" s="101">
        <v>2</v>
      </c>
      <c r="J2068" s="101">
        <v>2</v>
      </c>
      <c r="K2068" s="101">
        <f>SUM(I2068:J2068)</f>
        <v>4</v>
      </c>
      <c r="L2068" s="126"/>
    </row>
    <row r="2069" spans="1:12">
      <c r="A2069" s="136">
        <v>264</v>
      </c>
      <c r="B2069" s="136" t="s">
        <v>1690</v>
      </c>
      <c r="C2069" s="136" t="s">
        <v>1009</v>
      </c>
      <c r="D2069" s="99">
        <v>501080101</v>
      </c>
      <c r="E2069" s="102"/>
      <c r="F2069" s="99">
        <v>420</v>
      </c>
      <c r="G2069" s="99"/>
      <c r="H2069" s="99">
        <f>SUM(F2069:G2069)</f>
        <v>420</v>
      </c>
      <c r="I2069" s="99"/>
      <c r="J2069" s="99"/>
      <c r="K2069" s="99"/>
      <c r="L2069" s="126"/>
    </row>
    <row r="2070" spans="1:12">
      <c r="A2070" s="149"/>
      <c r="B2070" s="155"/>
      <c r="C2070" s="136"/>
      <c r="D2070" s="99">
        <v>501080102</v>
      </c>
      <c r="E2070" s="102"/>
      <c r="F2070" s="99">
        <v>523</v>
      </c>
      <c r="G2070" s="99"/>
      <c r="H2070" s="99">
        <f>SUM(F2070:G2070)</f>
        <v>523</v>
      </c>
      <c r="I2070" s="99"/>
      <c r="J2070" s="99"/>
      <c r="K2070" s="99"/>
      <c r="L2070" s="126"/>
    </row>
    <row r="2071" spans="1:12" ht="15.75">
      <c r="A2071" s="149"/>
      <c r="B2071" s="155"/>
      <c r="C2071" s="99" t="s">
        <v>867</v>
      </c>
      <c r="D2071" s="99"/>
      <c r="E2071" s="99"/>
      <c r="F2071" s="101">
        <f>SUM(F2069:F2070)</f>
        <v>943</v>
      </c>
      <c r="G2071" s="101"/>
      <c r="H2071" s="101">
        <f>SUM(H2069:H2070)</f>
        <v>943</v>
      </c>
      <c r="I2071" s="101">
        <v>3</v>
      </c>
      <c r="J2071" s="101">
        <v>0</v>
      </c>
      <c r="K2071" s="101">
        <f>SUM(I2071:J2071)</f>
        <v>3</v>
      </c>
      <c r="L2071" s="126"/>
    </row>
    <row r="2072" spans="1:12">
      <c r="A2072" s="136">
        <v>265</v>
      </c>
      <c r="B2072" s="136" t="s">
        <v>1691</v>
      </c>
      <c r="C2072" s="136" t="s">
        <v>1009</v>
      </c>
      <c r="D2072" s="99">
        <v>501080101</v>
      </c>
      <c r="E2072" s="102"/>
      <c r="F2072" s="99"/>
      <c r="G2072" s="99">
        <v>392</v>
      </c>
      <c r="H2072" s="99">
        <f>SUM(F2072:G2072)</f>
        <v>392</v>
      </c>
      <c r="I2072" s="99"/>
      <c r="J2072" s="99"/>
      <c r="K2072" s="99"/>
      <c r="L2072" s="126"/>
    </row>
    <row r="2073" spans="1:12">
      <c r="A2073" s="149"/>
      <c r="B2073" s="155"/>
      <c r="C2073" s="136"/>
      <c r="D2073" s="99">
        <v>501080102</v>
      </c>
      <c r="E2073" s="102"/>
      <c r="F2073" s="99"/>
      <c r="G2073" s="99">
        <v>426</v>
      </c>
      <c r="H2073" s="99">
        <f>SUM(F2073:G2073)</f>
        <v>426</v>
      </c>
      <c r="I2073" s="99"/>
      <c r="J2073" s="99"/>
      <c r="K2073" s="99"/>
      <c r="L2073" s="126"/>
    </row>
    <row r="2074" spans="1:12" ht="15.75">
      <c r="A2074" s="149"/>
      <c r="B2074" s="155"/>
      <c r="C2074" s="99" t="s">
        <v>867</v>
      </c>
      <c r="D2074" s="99"/>
      <c r="E2074" s="99"/>
      <c r="F2074" s="101"/>
      <c r="G2074" s="101">
        <f>SUM(G2072:G2073)</f>
        <v>818</v>
      </c>
      <c r="H2074" s="101">
        <f>SUM(H2072:H2073)</f>
        <v>818</v>
      </c>
      <c r="I2074" s="101">
        <v>0</v>
      </c>
      <c r="J2074" s="101">
        <v>3</v>
      </c>
      <c r="K2074" s="101">
        <f>SUM(I2074:J2074)</f>
        <v>3</v>
      </c>
      <c r="L2074" s="126"/>
    </row>
    <row r="2075" spans="1:12">
      <c r="A2075" s="136">
        <v>266</v>
      </c>
      <c r="B2075" s="136" t="s">
        <v>1013</v>
      </c>
      <c r="C2075" s="136" t="s">
        <v>1009</v>
      </c>
      <c r="D2075" s="99">
        <v>501080103</v>
      </c>
      <c r="E2075" s="102"/>
      <c r="F2075" s="99">
        <v>348</v>
      </c>
      <c r="G2075" s="99"/>
      <c r="H2075" s="99">
        <f>SUM(F2075:G2075)</f>
        <v>348</v>
      </c>
      <c r="I2075" s="99"/>
      <c r="J2075" s="99"/>
      <c r="K2075" s="99"/>
      <c r="L2075" s="126"/>
    </row>
    <row r="2076" spans="1:12">
      <c r="A2076" s="149"/>
      <c r="B2076" s="155"/>
      <c r="C2076" s="136"/>
      <c r="D2076" s="99">
        <v>501080104</v>
      </c>
      <c r="E2076" s="102"/>
      <c r="F2076" s="99">
        <v>424</v>
      </c>
      <c r="G2076" s="99"/>
      <c r="H2076" s="99">
        <f>SUM(F2076:G2076)</f>
        <v>424</v>
      </c>
      <c r="I2076" s="99"/>
      <c r="J2076" s="99"/>
      <c r="K2076" s="99"/>
      <c r="L2076" s="126"/>
    </row>
    <row r="2077" spans="1:12" ht="15.75">
      <c r="A2077" s="149"/>
      <c r="B2077" s="155"/>
      <c r="C2077" s="99" t="s">
        <v>867</v>
      </c>
      <c r="D2077" s="99"/>
      <c r="E2077" s="99"/>
      <c r="F2077" s="101">
        <f>SUM(F2075:F2076)</f>
        <v>772</v>
      </c>
      <c r="G2077" s="101"/>
      <c r="H2077" s="101">
        <f>SUM(H2075:H2076)</f>
        <v>772</v>
      </c>
      <c r="I2077" s="101">
        <v>2</v>
      </c>
      <c r="J2077" s="101">
        <v>0</v>
      </c>
      <c r="K2077" s="101">
        <f>SUM(I2077:J2077)</f>
        <v>2</v>
      </c>
      <c r="L2077" s="126"/>
    </row>
    <row r="2078" spans="1:12">
      <c r="A2078" s="136">
        <v>267</v>
      </c>
      <c r="B2078" s="136" t="s">
        <v>1012</v>
      </c>
      <c r="C2078" s="136" t="s">
        <v>1009</v>
      </c>
      <c r="D2078" s="99">
        <v>501080103</v>
      </c>
      <c r="E2078" s="102"/>
      <c r="F2078" s="99"/>
      <c r="G2078" s="99">
        <v>367</v>
      </c>
      <c r="H2078" s="99">
        <f>SUM(F2078:G2078)</f>
        <v>367</v>
      </c>
      <c r="I2078" s="99"/>
      <c r="J2078" s="99"/>
      <c r="K2078" s="99"/>
      <c r="L2078" s="126"/>
    </row>
    <row r="2079" spans="1:12">
      <c r="A2079" s="149"/>
      <c r="B2079" s="155"/>
      <c r="C2079" s="136"/>
      <c r="D2079" s="99">
        <v>501080104</v>
      </c>
      <c r="E2079" s="102"/>
      <c r="F2079" s="99"/>
      <c r="G2079" s="99">
        <v>439</v>
      </c>
      <c r="H2079" s="99">
        <f>SUM(F2079:G2079)</f>
        <v>439</v>
      </c>
      <c r="I2079" s="99"/>
      <c r="J2079" s="99"/>
      <c r="K2079" s="99"/>
      <c r="L2079" s="126"/>
    </row>
    <row r="2080" spans="1:12" ht="15.75">
      <c r="A2080" s="149"/>
      <c r="B2080" s="155"/>
      <c r="C2080" s="99" t="s">
        <v>867</v>
      </c>
      <c r="D2080" s="99"/>
      <c r="E2080" s="99"/>
      <c r="F2080" s="101"/>
      <c r="G2080" s="101">
        <f>SUM(G2078:G2079)</f>
        <v>806</v>
      </c>
      <c r="H2080" s="101">
        <f>SUM(H2078:H2079)</f>
        <v>806</v>
      </c>
      <c r="I2080" s="101">
        <v>0</v>
      </c>
      <c r="J2080" s="101">
        <v>2</v>
      </c>
      <c r="K2080" s="101">
        <f>SUM(I2080:J2080)</f>
        <v>2</v>
      </c>
      <c r="L2080" s="126"/>
    </row>
    <row r="2081" spans="1:12">
      <c r="A2081" s="136">
        <v>268</v>
      </c>
      <c r="B2081" s="136" t="s">
        <v>1011</v>
      </c>
      <c r="C2081" s="136" t="s">
        <v>1009</v>
      </c>
      <c r="D2081" s="99">
        <v>501080105</v>
      </c>
      <c r="E2081" s="102"/>
      <c r="F2081" s="99">
        <v>667</v>
      </c>
      <c r="G2081" s="99"/>
      <c r="H2081" s="99">
        <f>SUM(F2081:G2081)</f>
        <v>667</v>
      </c>
      <c r="I2081" s="99"/>
      <c r="J2081" s="99"/>
      <c r="K2081" s="99"/>
      <c r="L2081" s="126"/>
    </row>
    <row r="2082" spans="1:12">
      <c r="A2082" s="149"/>
      <c r="B2082" s="155"/>
      <c r="C2082" s="136"/>
      <c r="D2082" s="99">
        <v>501080106</v>
      </c>
      <c r="E2082" s="102"/>
      <c r="F2082" s="99">
        <v>652</v>
      </c>
      <c r="G2082" s="99"/>
      <c r="H2082" s="99">
        <f>SUM(F2082:G2082)</f>
        <v>652</v>
      </c>
      <c r="I2082" s="99"/>
      <c r="J2082" s="99"/>
      <c r="K2082" s="99"/>
      <c r="L2082" s="126"/>
    </row>
    <row r="2083" spans="1:12" ht="15.75">
      <c r="A2083" s="149"/>
      <c r="B2083" s="155"/>
      <c r="C2083" s="101" t="s">
        <v>867</v>
      </c>
      <c r="D2083" s="101"/>
      <c r="E2083" s="101"/>
      <c r="F2083" s="101">
        <f>SUM(F2081:F2082)</f>
        <v>1319</v>
      </c>
      <c r="G2083" s="101"/>
      <c r="H2083" s="101">
        <f>SUM(H2081:H2082)</f>
        <v>1319</v>
      </c>
      <c r="I2083" s="101">
        <v>0</v>
      </c>
      <c r="J2083" s="101">
        <v>4</v>
      </c>
      <c r="K2083" s="101">
        <f>SUM(I2083:J2083)</f>
        <v>4</v>
      </c>
      <c r="L2083" s="126"/>
    </row>
    <row r="2084" spans="1:12">
      <c r="A2084" s="136">
        <v>269</v>
      </c>
      <c r="B2084" s="136" t="s">
        <v>1010</v>
      </c>
      <c r="C2084" s="136" t="s">
        <v>1009</v>
      </c>
      <c r="D2084" s="99">
        <v>501080105</v>
      </c>
      <c r="E2084" s="102"/>
      <c r="F2084" s="99"/>
      <c r="G2084" s="99">
        <v>587</v>
      </c>
      <c r="H2084" s="99">
        <f>SUM(F2084:G2084)</f>
        <v>587</v>
      </c>
      <c r="I2084" s="99"/>
      <c r="J2084" s="99"/>
      <c r="K2084" s="99"/>
      <c r="L2084" s="126"/>
    </row>
    <row r="2085" spans="1:12">
      <c r="A2085" s="149"/>
      <c r="B2085" s="155"/>
      <c r="C2085" s="136"/>
      <c r="D2085" s="99">
        <v>501080106</v>
      </c>
      <c r="E2085" s="102"/>
      <c r="F2085" s="99"/>
      <c r="G2085" s="99">
        <v>561</v>
      </c>
      <c r="H2085" s="99">
        <f>SUM(F2085:G2085)</f>
        <v>561</v>
      </c>
      <c r="I2085" s="99"/>
      <c r="J2085" s="99"/>
      <c r="K2085" s="99"/>
      <c r="L2085" s="126"/>
    </row>
    <row r="2086" spans="1:12" ht="15.75">
      <c r="A2086" s="149"/>
      <c r="B2086" s="155"/>
      <c r="C2086" s="101" t="s">
        <v>867</v>
      </c>
      <c r="D2086" s="101"/>
      <c r="E2086" s="101"/>
      <c r="F2086" s="101"/>
      <c r="G2086" s="101">
        <f>SUM(G2084:G2085)</f>
        <v>1148</v>
      </c>
      <c r="H2086" s="101">
        <f>SUM(H2084:H2085)</f>
        <v>1148</v>
      </c>
      <c r="I2086" s="101">
        <v>0</v>
      </c>
      <c r="J2086" s="101">
        <v>4</v>
      </c>
      <c r="K2086" s="101">
        <f>SUM(I2086:J2086)</f>
        <v>4</v>
      </c>
      <c r="L2086" s="126"/>
    </row>
    <row r="2087" spans="1:12">
      <c r="A2087" s="136">
        <v>270</v>
      </c>
      <c r="B2087" s="136" t="s">
        <v>1692</v>
      </c>
      <c r="C2087" s="136" t="s">
        <v>1009</v>
      </c>
      <c r="D2087" s="99">
        <v>501080107</v>
      </c>
      <c r="E2087" s="102"/>
      <c r="F2087" s="99">
        <v>458</v>
      </c>
      <c r="G2087" s="99"/>
      <c r="H2087" s="99">
        <f>SUM(F2087:G2087)</f>
        <v>458</v>
      </c>
      <c r="I2087" s="99"/>
      <c r="J2087" s="99"/>
      <c r="K2087" s="99"/>
      <c r="L2087" s="126"/>
    </row>
    <row r="2088" spans="1:12">
      <c r="A2088" s="149"/>
      <c r="B2088" s="155"/>
      <c r="C2088" s="136"/>
      <c r="D2088" s="99">
        <v>501080108</v>
      </c>
      <c r="E2088" s="102"/>
      <c r="F2088" s="99">
        <v>454</v>
      </c>
      <c r="G2088" s="99"/>
      <c r="H2088" s="99">
        <f>SUM(F2088:G2088)</f>
        <v>454</v>
      </c>
      <c r="I2088" s="99"/>
      <c r="J2088" s="99"/>
      <c r="K2088" s="99"/>
      <c r="L2088" s="126"/>
    </row>
    <row r="2089" spans="1:12" ht="15.75">
      <c r="A2089" s="149"/>
      <c r="B2089" s="155"/>
      <c r="C2089" s="99" t="s">
        <v>867</v>
      </c>
      <c r="D2089" s="99"/>
      <c r="E2089" s="99"/>
      <c r="F2089" s="101">
        <f>SUM(F2087:F2088)</f>
        <v>912</v>
      </c>
      <c r="G2089" s="101"/>
      <c r="H2089" s="101">
        <f>SUM(H2087:H2088)</f>
        <v>912</v>
      </c>
      <c r="I2089" s="101">
        <v>2</v>
      </c>
      <c r="J2089" s="101">
        <v>0</v>
      </c>
      <c r="K2089" s="101">
        <f>SUM(I2089:J2089)</f>
        <v>2</v>
      </c>
      <c r="L2089" s="126"/>
    </row>
    <row r="2090" spans="1:12">
      <c r="A2090" s="136">
        <v>271</v>
      </c>
      <c r="B2090" s="136" t="s">
        <v>1693</v>
      </c>
      <c r="C2090" s="136" t="s">
        <v>1009</v>
      </c>
      <c r="D2090" s="99">
        <v>501080107</v>
      </c>
      <c r="E2090" s="102"/>
      <c r="F2090" s="99"/>
      <c r="G2090" s="99">
        <v>383</v>
      </c>
      <c r="H2090" s="99">
        <f>SUM(F2090:G2090)</f>
        <v>383</v>
      </c>
      <c r="I2090" s="99"/>
      <c r="J2090" s="99"/>
      <c r="K2090" s="99"/>
      <c r="L2090" s="126"/>
    </row>
    <row r="2091" spans="1:12">
      <c r="A2091" s="149"/>
      <c r="B2091" s="155"/>
      <c r="C2091" s="136"/>
      <c r="D2091" s="99">
        <v>501080108</v>
      </c>
      <c r="E2091" s="102"/>
      <c r="F2091" s="99"/>
      <c r="G2091" s="99">
        <v>415</v>
      </c>
      <c r="H2091" s="99">
        <f>SUM(F2091:G2091)</f>
        <v>415</v>
      </c>
      <c r="I2091" s="99"/>
      <c r="J2091" s="99"/>
      <c r="K2091" s="99"/>
      <c r="L2091" s="126"/>
    </row>
    <row r="2092" spans="1:12" ht="15.75">
      <c r="A2092" s="149"/>
      <c r="B2092" s="155"/>
      <c r="C2092" s="99" t="s">
        <v>867</v>
      </c>
      <c r="D2092" s="99"/>
      <c r="E2092" s="99"/>
      <c r="F2092" s="101"/>
      <c r="G2092" s="101">
        <f>SUM(G2090:G2091)</f>
        <v>798</v>
      </c>
      <c r="H2092" s="101">
        <f>SUM(H2090:H2091)</f>
        <v>798</v>
      </c>
      <c r="I2092" s="101">
        <v>0</v>
      </c>
      <c r="J2092" s="101">
        <v>2</v>
      </c>
      <c r="K2092" s="101">
        <f>SUM(I2092:J2092)</f>
        <v>2</v>
      </c>
      <c r="L2092" s="126"/>
    </row>
    <row r="2093" spans="1:12">
      <c r="A2093" s="136">
        <v>272</v>
      </c>
      <c r="B2093" s="136" t="s">
        <v>1694</v>
      </c>
      <c r="C2093" s="99" t="s">
        <v>1008</v>
      </c>
      <c r="D2093" s="99">
        <v>501080205</v>
      </c>
      <c r="E2093" s="102"/>
      <c r="F2093" s="99">
        <v>463</v>
      </c>
      <c r="G2093" s="99"/>
      <c r="H2093" s="99">
        <f>SUM(F2093:G2093)</f>
        <v>463</v>
      </c>
      <c r="I2093" s="99"/>
      <c r="J2093" s="99"/>
      <c r="K2093" s="99"/>
      <c r="L2093" s="126"/>
    </row>
    <row r="2094" spans="1:12">
      <c r="A2094" s="149"/>
      <c r="B2094" s="155"/>
      <c r="C2094" s="136" t="s">
        <v>1007</v>
      </c>
      <c r="D2094" s="99">
        <v>501080201</v>
      </c>
      <c r="E2094" s="102"/>
      <c r="F2094" s="99">
        <v>292</v>
      </c>
      <c r="G2094" s="99"/>
      <c r="H2094" s="99">
        <f>SUM(F2094:G2094)</f>
        <v>292</v>
      </c>
      <c r="I2094" s="99"/>
      <c r="J2094" s="99"/>
      <c r="K2094" s="99"/>
      <c r="L2094" s="126"/>
    </row>
    <row r="2095" spans="1:12">
      <c r="A2095" s="149"/>
      <c r="B2095" s="155"/>
      <c r="C2095" s="136"/>
      <c r="D2095" s="99">
        <v>501080202</v>
      </c>
      <c r="E2095" s="102"/>
      <c r="F2095" s="99">
        <v>325</v>
      </c>
      <c r="G2095" s="99"/>
      <c r="H2095" s="99">
        <f>SUM(F2095:G2095)</f>
        <v>325</v>
      </c>
      <c r="I2095" s="99"/>
      <c r="J2095" s="99"/>
      <c r="K2095" s="99"/>
      <c r="L2095" s="126"/>
    </row>
    <row r="2096" spans="1:12" ht="15.75">
      <c r="A2096" s="149"/>
      <c r="B2096" s="155"/>
      <c r="C2096" s="99" t="s">
        <v>867</v>
      </c>
      <c r="D2096" s="99"/>
      <c r="E2096" s="99"/>
      <c r="F2096" s="101">
        <f>SUM(F2093:F2095)</f>
        <v>1080</v>
      </c>
      <c r="G2096" s="101"/>
      <c r="H2096" s="101">
        <f>SUM(H2093:H2095)</f>
        <v>1080</v>
      </c>
      <c r="I2096" s="101">
        <v>4</v>
      </c>
      <c r="J2096" s="101">
        <v>0</v>
      </c>
      <c r="K2096" s="101">
        <f>SUM(I2096:J2096)</f>
        <v>4</v>
      </c>
      <c r="L2096" s="126"/>
    </row>
    <row r="2097" spans="1:12">
      <c r="A2097" s="136">
        <v>273</v>
      </c>
      <c r="B2097" s="136" t="s">
        <v>1695</v>
      </c>
      <c r="C2097" s="99" t="s">
        <v>1008</v>
      </c>
      <c r="D2097" s="99">
        <v>501080205</v>
      </c>
      <c r="E2097" s="102"/>
      <c r="F2097" s="99"/>
      <c r="G2097" s="99">
        <v>458</v>
      </c>
      <c r="H2097" s="99">
        <f>SUM(F2097:G2097)</f>
        <v>458</v>
      </c>
      <c r="I2097" s="99"/>
      <c r="J2097" s="99"/>
      <c r="K2097" s="99"/>
      <c r="L2097" s="126"/>
    </row>
    <row r="2098" spans="1:12">
      <c r="A2098" s="149"/>
      <c r="B2098" s="155"/>
      <c r="C2098" s="136" t="s">
        <v>1007</v>
      </c>
      <c r="D2098" s="99">
        <v>501080201</v>
      </c>
      <c r="E2098" s="102"/>
      <c r="F2098" s="99"/>
      <c r="G2098" s="99">
        <v>282</v>
      </c>
      <c r="H2098" s="99">
        <f>SUM(F2098:G2098)</f>
        <v>282</v>
      </c>
      <c r="I2098" s="99"/>
      <c r="J2098" s="99"/>
      <c r="K2098" s="99"/>
      <c r="L2098" s="126"/>
    </row>
    <row r="2099" spans="1:12">
      <c r="A2099" s="149"/>
      <c r="B2099" s="155"/>
      <c r="C2099" s="136"/>
      <c r="D2099" s="99">
        <v>501080202</v>
      </c>
      <c r="E2099" s="102"/>
      <c r="F2099" s="99"/>
      <c r="G2099" s="99">
        <v>302</v>
      </c>
      <c r="H2099" s="99">
        <f>SUM(F2099:G2099)</f>
        <v>302</v>
      </c>
      <c r="I2099" s="99"/>
      <c r="J2099" s="99"/>
      <c r="K2099" s="99"/>
      <c r="L2099" s="126"/>
    </row>
    <row r="2100" spans="1:12" ht="15.75">
      <c r="A2100" s="149"/>
      <c r="B2100" s="155"/>
      <c r="C2100" s="99" t="s">
        <v>867</v>
      </c>
      <c r="D2100" s="99"/>
      <c r="E2100" s="99"/>
      <c r="F2100" s="101"/>
      <c r="G2100" s="101">
        <f>SUM(G2097:G2099)</f>
        <v>1042</v>
      </c>
      <c r="H2100" s="101">
        <f>SUM(H2097:H2099)</f>
        <v>1042</v>
      </c>
      <c r="I2100" s="101">
        <v>0</v>
      </c>
      <c r="J2100" s="101">
        <v>4</v>
      </c>
      <c r="K2100" s="101">
        <f>SUM(I2100:J2100)</f>
        <v>4</v>
      </c>
      <c r="L2100" s="126"/>
    </row>
    <row r="2101" spans="1:12">
      <c r="A2101" s="136">
        <v>274</v>
      </c>
      <c r="B2101" s="136" t="s">
        <v>1696</v>
      </c>
      <c r="C2101" s="136" t="s">
        <v>1007</v>
      </c>
      <c r="D2101" s="99">
        <v>501080203</v>
      </c>
      <c r="E2101" s="102"/>
      <c r="F2101" s="99">
        <v>497</v>
      </c>
      <c r="G2101" s="99"/>
      <c r="H2101" s="99">
        <f>SUM(F2101:G2101)</f>
        <v>497</v>
      </c>
      <c r="I2101" s="99"/>
      <c r="J2101" s="99"/>
      <c r="K2101" s="99"/>
      <c r="L2101" s="126"/>
    </row>
    <row r="2102" spans="1:12">
      <c r="A2102" s="149"/>
      <c r="B2102" s="155"/>
      <c r="C2102" s="136"/>
      <c r="D2102" s="99">
        <v>501080204</v>
      </c>
      <c r="E2102" s="102"/>
      <c r="F2102" s="99">
        <v>419</v>
      </c>
      <c r="G2102" s="99"/>
      <c r="H2102" s="99">
        <f>SUM(F2102:G2102)</f>
        <v>419</v>
      </c>
      <c r="I2102" s="99"/>
      <c r="J2102" s="99"/>
      <c r="K2102" s="99"/>
      <c r="L2102" s="126"/>
    </row>
    <row r="2103" spans="1:12" ht="15.75">
      <c r="A2103" s="149"/>
      <c r="B2103" s="155"/>
      <c r="C2103" s="99" t="s">
        <v>867</v>
      </c>
      <c r="D2103" s="99"/>
      <c r="E2103" s="99"/>
      <c r="F2103" s="101">
        <f>SUM(F2101:F2102)</f>
        <v>916</v>
      </c>
      <c r="G2103" s="101"/>
      <c r="H2103" s="101">
        <f>SUM(H2101:H2102)</f>
        <v>916</v>
      </c>
      <c r="I2103" s="101">
        <v>3</v>
      </c>
      <c r="J2103" s="101">
        <v>0</v>
      </c>
      <c r="K2103" s="101">
        <f>SUM(I2103:J2103)</f>
        <v>3</v>
      </c>
      <c r="L2103" s="126"/>
    </row>
    <row r="2104" spans="1:12">
      <c r="A2104" s="136">
        <v>275</v>
      </c>
      <c r="B2104" s="136" t="s">
        <v>1697</v>
      </c>
      <c r="C2104" s="136" t="s">
        <v>1007</v>
      </c>
      <c r="D2104" s="99">
        <v>501080203</v>
      </c>
      <c r="E2104" s="102"/>
      <c r="F2104" s="99"/>
      <c r="G2104" s="99">
        <v>471</v>
      </c>
      <c r="H2104" s="99">
        <f>SUM(F2104:G2104)</f>
        <v>471</v>
      </c>
      <c r="I2104" s="99"/>
      <c r="J2104" s="99"/>
      <c r="K2104" s="99"/>
      <c r="L2104" s="126"/>
    </row>
    <row r="2105" spans="1:12">
      <c r="A2105" s="149"/>
      <c r="B2105" s="155"/>
      <c r="C2105" s="136"/>
      <c r="D2105" s="99">
        <v>501080204</v>
      </c>
      <c r="E2105" s="102"/>
      <c r="F2105" s="99"/>
      <c r="G2105" s="99">
        <v>430</v>
      </c>
      <c r="H2105" s="99">
        <f>SUM(F2105:G2105)</f>
        <v>430</v>
      </c>
      <c r="I2105" s="99"/>
      <c r="J2105" s="99"/>
      <c r="K2105" s="99"/>
      <c r="L2105" s="126"/>
    </row>
    <row r="2106" spans="1:12" ht="15.75">
      <c r="A2106" s="149"/>
      <c r="B2106" s="155"/>
      <c r="C2106" s="99" t="s">
        <v>867</v>
      </c>
      <c r="D2106" s="99"/>
      <c r="E2106" s="99"/>
      <c r="F2106" s="101"/>
      <c r="G2106" s="101">
        <f>SUM(G2104:G2105)</f>
        <v>901</v>
      </c>
      <c r="H2106" s="101">
        <f>SUM(H2104:H2105)</f>
        <v>901</v>
      </c>
      <c r="I2106" s="101">
        <v>0</v>
      </c>
      <c r="J2106" s="101">
        <v>3</v>
      </c>
      <c r="K2106" s="101">
        <f>SUM(I2106:J2106)</f>
        <v>3</v>
      </c>
      <c r="L2106" s="126"/>
    </row>
    <row r="2107" spans="1:12">
      <c r="A2107" s="136">
        <v>276</v>
      </c>
      <c r="B2107" s="136" t="s">
        <v>1698</v>
      </c>
      <c r="C2107" s="136" t="s">
        <v>1006</v>
      </c>
      <c r="D2107" s="99">
        <v>501080401</v>
      </c>
      <c r="E2107" s="102"/>
      <c r="F2107" s="99">
        <v>424</v>
      </c>
      <c r="G2107" s="99"/>
      <c r="H2107" s="99">
        <f>SUM(F2107:G2107)</f>
        <v>424</v>
      </c>
      <c r="I2107" s="99"/>
      <c r="J2107" s="99"/>
      <c r="K2107" s="99"/>
      <c r="L2107" s="126"/>
    </row>
    <row r="2108" spans="1:12">
      <c r="A2108" s="149"/>
      <c r="B2108" s="155"/>
      <c r="C2108" s="136"/>
      <c r="D2108" s="99">
        <v>501080402</v>
      </c>
      <c r="E2108" s="102"/>
      <c r="F2108" s="99">
        <v>575</v>
      </c>
      <c r="G2108" s="99"/>
      <c r="H2108" s="99">
        <f>SUM(F2108:G2108)</f>
        <v>575</v>
      </c>
      <c r="I2108" s="99"/>
      <c r="J2108" s="99"/>
      <c r="K2108" s="99"/>
      <c r="L2108" s="126"/>
    </row>
    <row r="2109" spans="1:12">
      <c r="A2109" s="149"/>
      <c r="B2109" s="155"/>
      <c r="C2109" s="136"/>
      <c r="D2109" s="99">
        <v>501080403</v>
      </c>
      <c r="E2109" s="102"/>
      <c r="F2109" s="99">
        <v>526</v>
      </c>
      <c r="G2109" s="99"/>
      <c r="H2109" s="99">
        <f>SUM(F2109:G2109)</f>
        <v>526</v>
      </c>
      <c r="I2109" s="99"/>
      <c r="J2109" s="99"/>
      <c r="K2109" s="99"/>
      <c r="L2109" s="126"/>
    </row>
    <row r="2110" spans="1:12" ht="15.75">
      <c r="A2110" s="149"/>
      <c r="B2110" s="155"/>
      <c r="C2110" s="99" t="s">
        <v>867</v>
      </c>
      <c r="D2110" s="99"/>
      <c r="E2110" s="99"/>
      <c r="F2110" s="101">
        <f>SUM(F2107:F2109)</f>
        <v>1525</v>
      </c>
      <c r="G2110" s="101"/>
      <c r="H2110" s="101">
        <f>SUM(H2107:H2109)</f>
        <v>1525</v>
      </c>
      <c r="I2110" s="101">
        <v>4</v>
      </c>
      <c r="J2110" s="101">
        <v>0</v>
      </c>
      <c r="K2110" s="101">
        <f>SUM(I2110:J2110)</f>
        <v>4</v>
      </c>
      <c r="L2110" s="126"/>
    </row>
    <row r="2111" spans="1:12">
      <c r="A2111" s="136">
        <v>277</v>
      </c>
      <c r="B2111" s="136" t="s">
        <v>1699</v>
      </c>
      <c r="C2111" s="136" t="s">
        <v>1006</v>
      </c>
      <c r="D2111" s="99">
        <v>501080401</v>
      </c>
      <c r="E2111" s="102"/>
      <c r="F2111" s="99"/>
      <c r="G2111" s="99">
        <v>358</v>
      </c>
      <c r="H2111" s="99">
        <f>SUM(F2111:G2111)</f>
        <v>358</v>
      </c>
      <c r="I2111" s="99"/>
      <c r="J2111" s="99"/>
      <c r="K2111" s="99"/>
      <c r="L2111" s="126"/>
    </row>
    <row r="2112" spans="1:12">
      <c r="A2112" s="149"/>
      <c r="B2112" s="155"/>
      <c r="C2112" s="136"/>
      <c r="D2112" s="99">
        <v>501080402</v>
      </c>
      <c r="E2112" s="102"/>
      <c r="F2112" s="99"/>
      <c r="G2112" s="99">
        <v>542</v>
      </c>
      <c r="H2112" s="99">
        <f>SUM(F2112:G2112)</f>
        <v>542</v>
      </c>
      <c r="I2112" s="99"/>
      <c r="J2112" s="99"/>
      <c r="K2112" s="99"/>
      <c r="L2112" s="126"/>
    </row>
    <row r="2113" spans="1:12">
      <c r="A2113" s="149"/>
      <c r="B2113" s="155"/>
      <c r="C2113" s="136"/>
      <c r="D2113" s="99">
        <v>501080403</v>
      </c>
      <c r="E2113" s="102"/>
      <c r="F2113" s="99"/>
      <c r="G2113" s="99">
        <v>460</v>
      </c>
      <c r="H2113" s="99">
        <f>SUM(F2113:G2113)</f>
        <v>460</v>
      </c>
      <c r="I2113" s="99"/>
      <c r="J2113" s="99"/>
      <c r="K2113" s="99"/>
      <c r="L2113" s="126"/>
    </row>
    <row r="2114" spans="1:12" ht="15.75">
      <c r="A2114" s="149"/>
      <c r="B2114" s="155"/>
      <c r="C2114" s="99" t="s">
        <v>867</v>
      </c>
      <c r="D2114" s="99"/>
      <c r="E2114" s="99"/>
      <c r="F2114" s="101"/>
      <c r="G2114" s="101">
        <f>SUM(G2111:G2113)</f>
        <v>1360</v>
      </c>
      <c r="H2114" s="101">
        <f>SUM(H2111:H2113)</f>
        <v>1360</v>
      </c>
      <c r="I2114" s="101">
        <v>0</v>
      </c>
      <c r="J2114" s="101">
        <v>4</v>
      </c>
      <c r="K2114" s="101">
        <f>SUM(I2114:J2114)</f>
        <v>4</v>
      </c>
      <c r="L2114" s="126"/>
    </row>
    <row r="2115" spans="1:12">
      <c r="A2115" s="136">
        <v>278</v>
      </c>
      <c r="B2115" s="136" t="s">
        <v>1700</v>
      </c>
      <c r="C2115" s="136" t="s">
        <v>1005</v>
      </c>
      <c r="D2115" s="99">
        <v>501080404</v>
      </c>
      <c r="E2115" s="102"/>
      <c r="F2115" s="99">
        <v>514</v>
      </c>
      <c r="G2115" s="99"/>
      <c r="H2115" s="99">
        <f>SUM(F2115:G2115)</f>
        <v>514</v>
      </c>
      <c r="I2115" s="99"/>
      <c r="J2115" s="99"/>
      <c r="K2115" s="99"/>
      <c r="L2115" s="126"/>
    </row>
    <row r="2116" spans="1:12">
      <c r="A2116" s="149"/>
      <c r="B2116" s="155"/>
      <c r="C2116" s="136"/>
      <c r="D2116" s="99">
        <v>501080405</v>
      </c>
      <c r="E2116" s="102"/>
      <c r="F2116" s="99">
        <v>551</v>
      </c>
      <c r="G2116" s="99"/>
      <c r="H2116" s="99">
        <f>SUM(F2116:G2116)</f>
        <v>551</v>
      </c>
      <c r="I2116" s="99"/>
      <c r="J2116" s="99"/>
      <c r="K2116" s="99"/>
      <c r="L2116" s="126"/>
    </row>
    <row r="2117" spans="1:12">
      <c r="A2117" s="149"/>
      <c r="B2117" s="155"/>
      <c r="C2117" s="136"/>
      <c r="D2117" s="99">
        <v>501080406</v>
      </c>
      <c r="E2117" s="102"/>
      <c r="F2117" s="99">
        <v>475</v>
      </c>
      <c r="G2117" s="99"/>
      <c r="H2117" s="99">
        <f>SUM(F2117:G2117)</f>
        <v>475</v>
      </c>
      <c r="I2117" s="99"/>
      <c r="J2117" s="99"/>
      <c r="K2117" s="99"/>
      <c r="L2117" s="126"/>
    </row>
    <row r="2118" spans="1:12" ht="15.75">
      <c r="A2118" s="149"/>
      <c r="B2118" s="155"/>
      <c r="C2118" s="99" t="s">
        <v>867</v>
      </c>
      <c r="D2118" s="99"/>
      <c r="E2118" s="99"/>
      <c r="F2118" s="101">
        <f>SUM(F2115:F2117)</f>
        <v>1540</v>
      </c>
      <c r="G2118" s="101"/>
      <c r="H2118" s="101">
        <f>SUM(H2115:H2117)</f>
        <v>1540</v>
      </c>
      <c r="I2118" s="101">
        <v>4</v>
      </c>
      <c r="J2118" s="101">
        <v>0</v>
      </c>
      <c r="K2118" s="101">
        <f>SUM(I2118:J2118)</f>
        <v>4</v>
      </c>
      <c r="L2118" s="126"/>
    </row>
    <row r="2119" spans="1:12">
      <c r="A2119" s="136">
        <v>279</v>
      </c>
      <c r="B2119" s="136" t="s">
        <v>1701</v>
      </c>
      <c r="C2119" s="136" t="s">
        <v>1005</v>
      </c>
      <c r="D2119" s="99">
        <v>501080404</v>
      </c>
      <c r="E2119" s="102"/>
      <c r="F2119" s="99"/>
      <c r="G2119" s="99">
        <v>529</v>
      </c>
      <c r="H2119" s="99">
        <f>SUM(F2119:G2119)</f>
        <v>529</v>
      </c>
      <c r="I2119" s="99"/>
      <c r="J2119" s="99"/>
      <c r="K2119" s="99"/>
      <c r="L2119" s="126"/>
    </row>
    <row r="2120" spans="1:12">
      <c r="A2120" s="149"/>
      <c r="B2120" s="155"/>
      <c r="C2120" s="136"/>
      <c r="D2120" s="99">
        <v>501080405</v>
      </c>
      <c r="E2120" s="102"/>
      <c r="F2120" s="99"/>
      <c r="G2120" s="99">
        <v>461</v>
      </c>
      <c r="H2120" s="99">
        <f>SUM(F2120:G2120)</f>
        <v>461</v>
      </c>
      <c r="I2120" s="99"/>
      <c r="J2120" s="99"/>
      <c r="K2120" s="99"/>
      <c r="L2120" s="126"/>
    </row>
    <row r="2121" spans="1:12">
      <c r="A2121" s="149"/>
      <c r="B2121" s="155"/>
      <c r="C2121" s="136"/>
      <c r="D2121" s="99">
        <v>501080406</v>
      </c>
      <c r="E2121" s="102"/>
      <c r="F2121" s="99"/>
      <c r="G2121" s="99">
        <v>416</v>
      </c>
      <c r="H2121" s="99">
        <f>SUM(F2121:G2121)</f>
        <v>416</v>
      </c>
      <c r="I2121" s="99"/>
      <c r="J2121" s="99"/>
      <c r="K2121" s="99"/>
      <c r="L2121" s="126"/>
    </row>
    <row r="2122" spans="1:12" ht="15.75">
      <c r="A2122" s="149"/>
      <c r="B2122" s="155"/>
      <c r="C2122" s="99" t="s">
        <v>867</v>
      </c>
      <c r="D2122" s="99"/>
      <c r="E2122" s="99"/>
      <c r="F2122" s="101"/>
      <c r="G2122" s="101">
        <f>SUM(G2119:G2121)</f>
        <v>1406</v>
      </c>
      <c r="H2122" s="101">
        <f>SUM(H2119:H2121)</f>
        <v>1406</v>
      </c>
      <c r="I2122" s="101">
        <v>0</v>
      </c>
      <c r="J2122" s="101">
        <v>4</v>
      </c>
      <c r="K2122" s="101">
        <f>SUM(I2122:J2122)</f>
        <v>4</v>
      </c>
      <c r="L2122" s="126"/>
    </row>
    <row r="2123" spans="1:12">
      <c r="A2123" s="136">
        <v>280</v>
      </c>
      <c r="B2123" s="136" t="s">
        <v>1702</v>
      </c>
      <c r="C2123" s="99" t="s">
        <v>1004</v>
      </c>
      <c r="D2123" s="99">
        <v>501080301</v>
      </c>
      <c r="E2123" s="102"/>
      <c r="F2123" s="99">
        <v>164</v>
      </c>
      <c r="G2123" s="99"/>
      <c r="H2123" s="99">
        <f>SUM(F2123:G2123)</f>
        <v>164</v>
      </c>
      <c r="I2123" s="99"/>
      <c r="J2123" s="99"/>
      <c r="K2123" s="99"/>
      <c r="L2123" s="126"/>
    </row>
    <row r="2124" spans="1:12">
      <c r="A2124" s="149"/>
      <c r="B2124" s="155"/>
      <c r="C2124" s="99" t="s">
        <v>1003</v>
      </c>
      <c r="D2124" s="99">
        <v>501080302</v>
      </c>
      <c r="E2124" s="102"/>
      <c r="F2124" s="99">
        <v>670</v>
      </c>
      <c r="G2124" s="99"/>
      <c r="H2124" s="99">
        <f>SUM(F2124:G2124)</f>
        <v>670</v>
      </c>
      <c r="I2124" s="99"/>
      <c r="J2124" s="99"/>
      <c r="K2124" s="99"/>
      <c r="L2124" s="126"/>
    </row>
    <row r="2125" spans="1:12" ht="15.75">
      <c r="A2125" s="149"/>
      <c r="B2125" s="155"/>
      <c r="C2125" s="99" t="s">
        <v>867</v>
      </c>
      <c r="D2125" s="99"/>
      <c r="E2125" s="99"/>
      <c r="F2125" s="101">
        <f>SUM(F2123:F2124)</f>
        <v>834</v>
      </c>
      <c r="G2125" s="101"/>
      <c r="H2125" s="101">
        <f>SUM(H2123:H2124)</f>
        <v>834</v>
      </c>
      <c r="I2125" s="101">
        <v>3</v>
      </c>
      <c r="J2125" s="101">
        <v>0</v>
      </c>
      <c r="K2125" s="99">
        <f>SUM(I2125:J2125)</f>
        <v>3</v>
      </c>
      <c r="L2125" s="126"/>
    </row>
    <row r="2126" spans="1:12">
      <c r="A2126" s="136">
        <v>281</v>
      </c>
      <c r="B2126" s="136" t="s">
        <v>1703</v>
      </c>
      <c r="C2126" s="99" t="s">
        <v>1004</v>
      </c>
      <c r="D2126" s="99">
        <v>501080301</v>
      </c>
      <c r="E2126" s="102"/>
      <c r="F2126" s="99"/>
      <c r="G2126" s="99">
        <v>138</v>
      </c>
      <c r="H2126" s="99">
        <f>SUM(F2126:G2126)</f>
        <v>138</v>
      </c>
      <c r="I2126" s="99"/>
      <c r="J2126" s="99"/>
      <c r="K2126" s="99"/>
      <c r="L2126" s="126"/>
    </row>
    <row r="2127" spans="1:12">
      <c r="A2127" s="149"/>
      <c r="B2127" s="155"/>
      <c r="C2127" s="99" t="s">
        <v>1003</v>
      </c>
      <c r="D2127" s="99">
        <v>501080302</v>
      </c>
      <c r="E2127" s="99"/>
      <c r="F2127" s="99"/>
      <c r="G2127" s="99">
        <v>602</v>
      </c>
      <c r="H2127" s="99">
        <f>SUM(F2127:G2127)</f>
        <v>602</v>
      </c>
      <c r="I2127" s="99"/>
      <c r="J2127" s="99"/>
      <c r="K2127" s="99"/>
      <c r="L2127" s="126"/>
    </row>
    <row r="2128" spans="1:12" ht="15.75">
      <c r="A2128" s="149"/>
      <c r="B2128" s="155"/>
      <c r="C2128" s="99" t="s">
        <v>867</v>
      </c>
      <c r="D2128" s="99"/>
      <c r="E2128" s="99"/>
      <c r="F2128" s="101"/>
      <c r="G2128" s="101">
        <f>SUM(G2126:G2127)</f>
        <v>740</v>
      </c>
      <c r="H2128" s="101">
        <f>SUM(H2126:H2127)</f>
        <v>740</v>
      </c>
      <c r="I2128" s="101">
        <v>0</v>
      </c>
      <c r="J2128" s="101">
        <v>2</v>
      </c>
      <c r="K2128" s="99">
        <f>SUM(I2128:J2128)</f>
        <v>2</v>
      </c>
      <c r="L2128" s="126"/>
    </row>
    <row r="2129" spans="1:12">
      <c r="A2129" s="136">
        <v>282</v>
      </c>
      <c r="B2129" s="136" t="s">
        <v>1704</v>
      </c>
      <c r="C2129" s="99" t="s">
        <v>1003</v>
      </c>
      <c r="D2129" s="99">
        <v>501080304</v>
      </c>
      <c r="E2129" s="102"/>
      <c r="F2129" s="99">
        <v>508</v>
      </c>
      <c r="G2129" s="99"/>
      <c r="H2129" s="99">
        <f>SUM(F2129:G2129)</f>
        <v>508</v>
      </c>
      <c r="I2129" s="99"/>
      <c r="J2129" s="99"/>
      <c r="K2129" s="99"/>
      <c r="L2129" s="126"/>
    </row>
    <row r="2130" spans="1:12">
      <c r="A2130" s="149"/>
      <c r="B2130" s="155"/>
      <c r="C2130" s="99" t="s">
        <v>1003</v>
      </c>
      <c r="D2130" s="99">
        <v>501080305</v>
      </c>
      <c r="E2130" s="102"/>
      <c r="F2130" s="99">
        <v>122</v>
      </c>
      <c r="G2130" s="99"/>
      <c r="H2130" s="99">
        <f>SUM(F2130:G2130)</f>
        <v>122</v>
      </c>
      <c r="I2130" s="99"/>
      <c r="J2130" s="99"/>
      <c r="K2130" s="99"/>
      <c r="L2130" s="126"/>
    </row>
    <row r="2131" spans="1:12" ht="15.75">
      <c r="A2131" s="149"/>
      <c r="B2131" s="155"/>
      <c r="C2131" s="99" t="s">
        <v>867</v>
      </c>
      <c r="D2131" s="99"/>
      <c r="E2131" s="99"/>
      <c r="F2131" s="101">
        <f>SUM(F2129:F2130)</f>
        <v>630</v>
      </c>
      <c r="G2131" s="101"/>
      <c r="H2131" s="101">
        <f>SUM(H2129:H2130)</f>
        <v>630</v>
      </c>
      <c r="I2131" s="101">
        <v>2</v>
      </c>
      <c r="J2131" s="101">
        <v>0</v>
      </c>
      <c r="K2131" s="101">
        <f>SUM(I2131:J2131)</f>
        <v>2</v>
      </c>
      <c r="L2131" s="126"/>
    </row>
    <row r="2132" spans="1:12">
      <c r="A2132" s="136">
        <v>283</v>
      </c>
      <c r="B2132" s="136" t="s">
        <v>1705</v>
      </c>
      <c r="C2132" s="99" t="s">
        <v>1003</v>
      </c>
      <c r="D2132" s="99">
        <v>501080304</v>
      </c>
      <c r="E2132" s="102"/>
      <c r="F2132" s="99"/>
      <c r="G2132" s="99">
        <v>450</v>
      </c>
      <c r="H2132" s="99">
        <f>SUM(F2132:G2132)</f>
        <v>450</v>
      </c>
      <c r="I2132" s="99"/>
      <c r="J2132" s="99"/>
      <c r="K2132" s="99"/>
      <c r="L2132" s="126"/>
    </row>
    <row r="2133" spans="1:12">
      <c r="A2133" s="149"/>
      <c r="B2133" s="155"/>
      <c r="C2133" s="99" t="s">
        <v>1003</v>
      </c>
      <c r="D2133" s="99">
        <v>501080305</v>
      </c>
      <c r="E2133" s="102"/>
      <c r="F2133" s="99"/>
      <c r="G2133" s="99">
        <v>87</v>
      </c>
      <c r="H2133" s="99">
        <f>SUM(F2133:G2133)</f>
        <v>87</v>
      </c>
      <c r="I2133" s="99"/>
      <c r="J2133" s="99"/>
      <c r="K2133" s="99"/>
      <c r="L2133" s="126"/>
    </row>
    <row r="2134" spans="1:12" ht="15.75">
      <c r="A2134" s="149"/>
      <c r="B2134" s="155"/>
      <c r="C2134" s="99" t="s">
        <v>867</v>
      </c>
      <c r="D2134" s="99"/>
      <c r="E2134" s="99"/>
      <c r="F2134" s="101"/>
      <c r="G2134" s="101">
        <f>SUM(G2132:G2133)</f>
        <v>537</v>
      </c>
      <c r="H2134" s="101">
        <f>SUM(H2132:H2133)</f>
        <v>537</v>
      </c>
      <c r="I2134" s="101">
        <v>0</v>
      </c>
      <c r="J2134" s="101">
        <v>2</v>
      </c>
      <c r="K2134" s="101">
        <f>SUM(I2134:J2134)</f>
        <v>2</v>
      </c>
      <c r="L2134" s="126"/>
    </row>
    <row r="2135" spans="1:12">
      <c r="A2135" s="136">
        <v>284</v>
      </c>
      <c r="B2135" s="136" t="s">
        <v>1706</v>
      </c>
      <c r="C2135" s="136" t="s">
        <v>1002</v>
      </c>
      <c r="D2135" s="99">
        <v>501080303</v>
      </c>
      <c r="E2135" s="102"/>
      <c r="F2135" s="99">
        <v>225</v>
      </c>
      <c r="G2135" s="99"/>
      <c r="H2135" s="99">
        <f>SUM(F2135:G2135)</f>
        <v>225</v>
      </c>
      <c r="I2135" s="99"/>
      <c r="J2135" s="99"/>
      <c r="K2135" s="99"/>
      <c r="L2135" s="126"/>
    </row>
    <row r="2136" spans="1:12">
      <c r="A2136" s="149"/>
      <c r="B2136" s="149"/>
      <c r="C2136" s="136"/>
      <c r="D2136" s="99">
        <v>501080306</v>
      </c>
      <c r="E2136" s="102"/>
      <c r="F2136" s="99">
        <v>508</v>
      </c>
      <c r="G2136" s="99"/>
      <c r="H2136" s="99">
        <f>SUM(F2136:G2136)</f>
        <v>508</v>
      </c>
      <c r="I2136" s="99"/>
      <c r="J2136" s="99"/>
      <c r="K2136" s="99"/>
      <c r="L2136" s="126"/>
    </row>
    <row r="2137" spans="1:12">
      <c r="A2137" s="149"/>
      <c r="B2137" s="149"/>
      <c r="C2137" s="136"/>
      <c r="D2137" s="99">
        <v>501080307</v>
      </c>
      <c r="E2137" s="102"/>
      <c r="F2137" s="99">
        <v>122</v>
      </c>
      <c r="G2137" s="99"/>
      <c r="H2137" s="99">
        <f>SUM(F2137:G2137)</f>
        <v>122</v>
      </c>
      <c r="I2137" s="99"/>
      <c r="J2137" s="99"/>
      <c r="K2137" s="99"/>
      <c r="L2137" s="126"/>
    </row>
    <row r="2138" spans="1:12" ht="15.75">
      <c r="A2138" s="149"/>
      <c r="B2138" s="155"/>
      <c r="C2138" s="99" t="s">
        <v>867</v>
      </c>
      <c r="D2138" s="99"/>
      <c r="E2138" s="99"/>
      <c r="F2138" s="101">
        <f>SUM(F2135:F2137)</f>
        <v>855</v>
      </c>
      <c r="G2138" s="101"/>
      <c r="H2138" s="101">
        <f>SUM(H2135:H2137)</f>
        <v>855</v>
      </c>
      <c r="I2138" s="101">
        <v>3</v>
      </c>
      <c r="J2138" s="101">
        <v>0</v>
      </c>
      <c r="K2138" s="101">
        <f>SUM(I2138:J2138)</f>
        <v>3</v>
      </c>
      <c r="L2138" s="126"/>
    </row>
    <row r="2139" spans="1:12">
      <c r="A2139" s="136">
        <v>285</v>
      </c>
      <c r="B2139" s="136" t="s">
        <v>1707</v>
      </c>
      <c r="C2139" s="136" t="s">
        <v>1002</v>
      </c>
      <c r="D2139" s="99">
        <v>501080303</v>
      </c>
      <c r="E2139" s="102"/>
      <c r="F2139" s="99"/>
      <c r="G2139" s="99">
        <v>217</v>
      </c>
      <c r="H2139" s="99">
        <f>SUM(F2139:G2139)</f>
        <v>217</v>
      </c>
      <c r="I2139" s="99"/>
      <c r="J2139" s="99"/>
      <c r="K2139" s="99"/>
      <c r="L2139" s="126"/>
    </row>
    <row r="2140" spans="1:12">
      <c r="A2140" s="149"/>
      <c r="B2140" s="155"/>
      <c r="C2140" s="136"/>
      <c r="D2140" s="99">
        <v>501080306</v>
      </c>
      <c r="E2140" s="102"/>
      <c r="F2140" s="99"/>
      <c r="G2140" s="99">
        <v>450</v>
      </c>
      <c r="H2140" s="99">
        <f>SUM(F2140:G2140)</f>
        <v>450</v>
      </c>
      <c r="I2140" s="99"/>
      <c r="J2140" s="99"/>
      <c r="K2140" s="99"/>
      <c r="L2140" s="126"/>
    </row>
    <row r="2141" spans="1:12">
      <c r="A2141" s="149"/>
      <c r="B2141" s="155"/>
      <c r="C2141" s="136"/>
      <c r="D2141" s="99">
        <v>501080307</v>
      </c>
      <c r="E2141" s="102"/>
      <c r="F2141" s="99"/>
      <c r="G2141" s="99">
        <v>87</v>
      </c>
      <c r="H2141" s="99">
        <f>SUM(F2141:G2141)</f>
        <v>87</v>
      </c>
      <c r="I2141" s="99"/>
      <c r="J2141" s="99"/>
      <c r="K2141" s="99"/>
      <c r="L2141" s="126"/>
    </row>
    <row r="2142" spans="1:12" ht="15.75">
      <c r="A2142" s="149"/>
      <c r="B2142" s="155"/>
      <c r="C2142" s="99" t="s">
        <v>867</v>
      </c>
      <c r="D2142" s="99"/>
      <c r="E2142" s="99"/>
      <c r="F2142" s="101"/>
      <c r="G2142" s="101">
        <f>SUM(G2139:G2141)</f>
        <v>754</v>
      </c>
      <c r="H2142" s="101">
        <f>SUM(H2139:H2141)</f>
        <v>754</v>
      </c>
      <c r="I2142" s="101">
        <v>0</v>
      </c>
      <c r="J2142" s="101">
        <v>3</v>
      </c>
      <c r="K2142" s="99">
        <f>SUM(I2142:J2142)</f>
        <v>3</v>
      </c>
      <c r="L2142" s="126"/>
    </row>
    <row r="2143" spans="1:12">
      <c r="A2143" s="136">
        <v>286</v>
      </c>
      <c r="B2143" s="136" t="s">
        <v>1708</v>
      </c>
      <c r="C2143" s="99" t="s">
        <v>1001</v>
      </c>
      <c r="D2143" s="99">
        <v>501070404</v>
      </c>
      <c r="E2143" s="99"/>
      <c r="F2143" s="99">
        <v>695</v>
      </c>
      <c r="G2143" s="99"/>
      <c r="H2143" s="99">
        <f>SUM(F2143:G2143)</f>
        <v>695</v>
      </c>
      <c r="I2143" s="99"/>
      <c r="J2143" s="99"/>
      <c r="K2143" s="99"/>
      <c r="L2143" s="126"/>
    </row>
    <row r="2144" spans="1:12" ht="15.75">
      <c r="A2144" s="149"/>
      <c r="B2144" s="155"/>
      <c r="C2144" s="99" t="s">
        <v>867</v>
      </c>
      <c r="D2144" s="99"/>
      <c r="E2144" s="99"/>
      <c r="F2144" s="101">
        <v>695</v>
      </c>
      <c r="G2144" s="101"/>
      <c r="H2144" s="101">
        <v>695</v>
      </c>
      <c r="I2144" s="101">
        <v>2</v>
      </c>
      <c r="J2144" s="101">
        <v>0</v>
      </c>
      <c r="K2144" s="101">
        <f>SUM(I2144:J2144)</f>
        <v>2</v>
      </c>
      <c r="L2144" s="126"/>
    </row>
    <row r="2145" spans="1:12">
      <c r="A2145" s="136">
        <v>287</v>
      </c>
      <c r="B2145" s="136" t="s">
        <v>1709</v>
      </c>
      <c r="C2145" s="99" t="s">
        <v>1001</v>
      </c>
      <c r="D2145" s="99">
        <v>501070404</v>
      </c>
      <c r="E2145" s="99"/>
      <c r="F2145" s="99"/>
      <c r="G2145" s="99">
        <v>578</v>
      </c>
      <c r="H2145" s="99">
        <f>SUM(F2145:G2145)</f>
        <v>578</v>
      </c>
      <c r="I2145" s="99"/>
      <c r="J2145" s="99"/>
      <c r="K2145" s="99"/>
      <c r="L2145" s="126"/>
    </row>
    <row r="2146" spans="1:12" ht="15.75">
      <c r="A2146" s="148"/>
      <c r="B2146" s="148"/>
      <c r="C2146" s="99" t="s">
        <v>867</v>
      </c>
      <c r="D2146" s="99"/>
      <c r="E2146" s="99"/>
      <c r="F2146" s="101"/>
      <c r="G2146" s="101">
        <f>SUM(G2145:G2145)</f>
        <v>578</v>
      </c>
      <c r="H2146" s="101">
        <f>SUM(H2145:H2145)</f>
        <v>578</v>
      </c>
      <c r="I2146" s="101">
        <v>0</v>
      </c>
      <c r="J2146" s="101">
        <v>2</v>
      </c>
      <c r="K2146" s="101">
        <f>SUM(I2146:J2146)</f>
        <v>2</v>
      </c>
      <c r="L2146" s="126"/>
    </row>
    <row r="2147" spans="1:12" ht="20.25">
      <c r="A2147" s="159" t="s">
        <v>866</v>
      </c>
      <c r="B2147" s="159"/>
      <c r="C2147" s="159"/>
      <c r="D2147" s="159"/>
      <c r="E2147" s="129"/>
      <c r="F2147" s="125">
        <v>176714</v>
      </c>
      <c r="G2147" s="125">
        <v>147309</v>
      </c>
      <c r="H2147" s="125">
        <f>SUM(F2147:G2147)</f>
        <v>324023</v>
      </c>
      <c r="I2147" s="125">
        <f>SUM(I1020:I2146)</f>
        <v>506</v>
      </c>
      <c r="J2147" s="125">
        <f>SUM(J1020:J2146)</f>
        <v>474</v>
      </c>
      <c r="K2147" s="125">
        <f>SUM(K1020:K2146)</f>
        <v>980</v>
      </c>
      <c r="L2147" s="126"/>
    </row>
    <row r="2148" spans="1:12">
      <c r="A2148" s="126"/>
      <c r="B2148" s="126"/>
      <c r="C2148" s="126"/>
      <c r="D2148" s="126"/>
      <c r="E2148" s="126"/>
      <c r="F2148" s="127"/>
      <c r="G2148" s="127"/>
      <c r="H2148" s="127"/>
      <c r="I2148" s="127"/>
      <c r="J2148" s="127"/>
      <c r="K2148" s="127"/>
      <c r="L2148" s="126"/>
    </row>
    <row r="2149" spans="1:12">
      <c r="A2149" s="126"/>
      <c r="B2149" s="126"/>
      <c r="C2149" s="126"/>
      <c r="D2149" s="126"/>
      <c r="E2149" s="126"/>
      <c r="F2149" s="127"/>
      <c r="G2149" s="127"/>
      <c r="H2149" s="127"/>
      <c r="I2149" s="127"/>
      <c r="J2149" s="127"/>
      <c r="K2149" s="127"/>
      <c r="L2149" s="126"/>
    </row>
    <row r="2150" spans="1:12" ht="15.75">
      <c r="A2150" s="126"/>
      <c r="B2150" s="157" t="s">
        <v>865</v>
      </c>
      <c r="C2150" s="157"/>
      <c r="D2150" s="157"/>
      <c r="E2150" s="157"/>
      <c r="F2150" s="157"/>
      <c r="G2150" s="157"/>
      <c r="H2150" s="157"/>
      <c r="I2150" s="157"/>
      <c r="J2150" s="157"/>
      <c r="K2150" s="157"/>
      <c r="L2150" s="157"/>
    </row>
    <row r="2151" spans="1:12" ht="15.75">
      <c r="A2151" s="126"/>
      <c r="B2151" s="158" t="s">
        <v>864</v>
      </c>
      <c r="C2151" s="158"/>
      <c r="D2151" s="158"/>
      <c r="E2151" s="158"/>
      <c r="F2151" s="158"/>
      <c r="G2151" s="158"/>
      <c r="H2151" s="158"/>
      <c r="I2151" s="158"/>
      <c r="J2151" s="158"/>
      <c r="K2151" s="158"/>
      <c r="L2151" s="130"/>
    </row>
    <row r="2152" spans="1:12" ht="15.75">
      <c r="A2152" s="126"/>
      <c r="B2152" s="158" t="s">
        <v>863</v>
      </c>
      <c r="C2152" s="158"/>
      <c r="D2152" s="158"/>
      <c r="E2152" s="158"/>
      <c r="F2152" s="158"/>
      <c r="G2152" s="158"/>
      <c r="H2152" s="158"/>
      <c r="I2152" s="158"/>
      <c r="J2152" s="158"/>
      <c r="K2152" s="158"/>
      <c r="L2152" s="131"/>
    </row>
    <row r="2153" spans="1:12" ht="15.75">
      <c r="A2153" s="126"/>
      <c r="B2153" s="158" t="s">
        <v>862</v>
      </c>
      <c r="C2153" s="158"/>
      <c r="D2153" s="158"/>
      <c r="E2153" s="158"/>
      <c r="F2153" s="158"/>
      <c r="G2153" s="158"/>
      <c r="H2153" s="158"/>
      <c r="I2153" s="158"/>
      <c r="J2153" s="158"/>
      <c r="K2153" s="158"/>
      <c r="L2153" s="131"/>
    </row>
    <row r="2154" spans="1:12" ht="15.75">
      <c r="A2154" s="126"/>
      <c r="B2154" s="158" t="s">
        <v>861</v>
      </c>
      <c r="C2154" s="158"/>
      <c r="D2154" s="158"/>
      <c r="E2154" s="158"/>
      <c r="F2154" s="158"/>
      <c r="G2154" s="158"/>
      <c r="H2154" s="158"/>
      <c r="I2154" s="158"/>
      <c r="J2154" s="158"/>
      <c r="K2154" s="158"/>
      <c r="L2154" s="132"/>
    </row>
    <row r="2155" spans="1:12">
      <c r="A2155" s="126"/>
      <c r="B2155" s="126"/>
      <c r="C2155" s="126"/>
      <c r="D2155" s="126"/>
      <c r="E2155" s="126"/>
      <c r="F2155" s="127"/>
      <c r="G2155" s="127"/>
      <c r="H2155" s="127"/>
      <c r="I2155" s="127"/>
      <c r="J2155" s="127"/>
      <c r="K2155" s="127"/>
      <c r="L2155" s="126"/>
    </row>
  </sheetData>
  <mergeCells count="1519">
    <mergeCell ref="C3:C6"/>
    <mergeCell ref="D3:D6"/>
    <mergeCell ref="A8:A10"/>
    <mergeCell ref="B8:B10"/>
    <mergeCell ref="C8:C9"/>
    <mergeCell ref="A11:A13"/>
    <mergeCell ref="B11:B13"/>
    <mergeCell ref="C11:C12"/>
    <mergeCell ref="I5:I6"/>
    <mergeCell ref="J5:J6"/>
    <mergeCell ref="K5:K6"/>
    <mergeCell ref="A1:K1"/>
    <mergeCell ref="A2:K2"/>
    <mergeCell ref="A3:A6"/>
    <mergeCell ref="B3:B6"/>
    <mergeCell ref="E3:E6"/>
    <mergeCell ref="F3:H4"/>
    <mergeCell ref="I3:K4"/>
    <mergeCell ref="F5:F6"/>
    <mergeCell ref="G5:G6"/>
    <mergeCell ref="H5:H6"/>
    <mergeCell ref="A68:A70"/>
    <mergeCell ref="B68:B70"/>
    <mergeCell ref="A71:A73"/>
    <mergeCell ref="B71:B73"/>
    <mergeCell ref="A35:A37"/>
    <mergeCell ref="B35:B37"/>
    <mergeCell ref="C35:C36"/>
    <mergeCell ref="A23:A25"/>
    <mergeCell ref="B23:B25"/>
    <mergeCell ref="C23:C24"/>
    <mergeCell ref="A14:A16"/>
    <mergeCell ref="B14:B16"/>
    <mergeCell ref="C14:C15"/>
    <mergeCell ref="A17:A19"/>
    <mergeCell ref="B17:B19"/>
    <mergeCell ref="C17:C18"/>
    <mergeCell ref="A26:A28"/>
    <mergeCell ref="B26:B28"/>
    <mergeCell ref="C26:C27"/>
    <mergeCell ref="A29:A31"/>
    <mergeCell ref="B29:B31"/>
    <mergeCell ref="C29:C30"/>
    <mergeCell ref="A32:A34"/>
    <mergeCell ref="B32:B34"/>
    <mergeCell ref="C32:C33"/>
    <mergeCell ref="A20:A22"/>
    <mergeCell ref="B20:B22"/>
    <mergeCell ref="C20:C21"/>
    <mergeCell ref="A38:A42"/>
    <mergeCell ref="B38:B42"/>
    <mergeCell ref="C38:C40"/>
    <mergeCell ref="A43:A47"/>
    <mergeCell ref="B43:B47"/>
    <mergeCell ref="C43:C45"/>
    <mergeCell ref="A48:A54"/>
    <mergeCell ref="B48:B54"/>
    <mergeCell ref="C48:C53"/>
    <mergeCell ref="A55:A61"/>
    <mergeCell ref="B55:B61"/>
    <mergeCell ref="C55:C60"/>
    <mergeCell ref="A62:A65"/>
    <mergeCell ref="B62:B65"/>
    <mergeCell ref="C62:C64"/>
    <mergeCell ref="A66:A67"/>
    <mergeCell ref="B66:B67"/>
    <mergeCell ref="C71:C72"/>
    <mergeCell ref="A105:A107"/>
    <mergeCell ref="B105:B107"/>
    <mergeCell ref="C105:C106"/>
    <mergeCell ref="A77:A80"/>
    <mergeCell ref="B77:B80"/>
    <mergeCell ref="C77:C79"/>
    <mergeCell ref="A81:A84"/>
    <mergeCell ref="B81:B84"/>
    <mergeCell ref="C81:C83"/>
    <mergeCell ref="A85:A87"/>
    <mergeCell ref="B85:B87"/>
    <mergeCell ref="A88:A90"/>
    <mergeCell ref="B88:B90"/>
    <mergeCell ref="A91:A94"/>
    <mergeCell ref="B91:B94"/>
    <mergeCell ref="C91:C93"/>
    <mergeCell ref="A95:A98"/>
    <mergeCell ref="B95:B98"/>
    <mergeCell ref="C95:C97"/>
    <mergeCell ref="A99:A101"/>
    <mergeCell ref="B99:B101"/>
    <mergeCell ref="C99:C100"/>
    <mergeCell ref="A102:A104"/>
    <mergeCell ref="A74:A76"/>
    <mergeCell ref="B74:B76"/>
    <mergeCell ref="C74:C75"/>
    <mergeCell ref="B102:B104"/>
    <mergeCell ref="C102:C103"/>
    <mergeCell ref="A137:A139"/>
    <mergeCell ref="B137:B139"/>
    <mergeCell ref="C137:C138"/>
    <mergeCell ref="A108:A110"/>
    <mergeCell ref="B108:B110"/>
    <mergeCell ref="C108:C109"/>
    <mergeCell ref="A111:A114"/>
    <mergeCell ref="B111:B114"/>
    <mergeCell ref="C111:C113"/>
    <mergeCell ref="A115:A118"/>
    <mergeCell ref="B115:B118"/>
    <mergeCell ref="C115:C117"/>
    <mergeCell ref="A119:A123"/>
    <mergeCell ref="B119:B123"/>
    <mergeCell ref="C119:C122"/>
    <mergeCell ref="A124:A128"/>
    <mergeCell ref="B124:B128"/>
    <mergeCell ref="C124:C127"/>
    <mergeCell ref="A129:A133"/>
    <mergeCell ref="B129:B133"/>
    <mergeCell ref="C129:C130"/>
    <mergeCell ref="A134:A136"/>
    <mergeCell ref="B134:B136"/>
    <mergeCell ref="C134:C135"/>
    <mergeCell ref="A164:A166"/>
    <mergeCell ref="B164:B166"/>
    <mergeCell ref="C164:C165"/>
    <mergeCell ref="A140:A141"/>
    <mergeCell ref="B140:B141"/>
    <mergeCell ref="A142:A143"/>
    <mergeCell ref="B142:B143"/>
    <mergeCell ref="A144:A145"/>
    <mergeCell ref="B144:B145"/>
    <mergeCell ref="A146:A148"/>
    <mergeCell ref="B146:B148"/>
    <mergeCell ref="C146:C147"/>
    <mergeCell ref="A149:A151"/>
    <mergeCell ref="B149:B151"/>
    <mergeCell ref="C149:C150"/>
    <mergeCell ref="A152:A154"/>
    <mergeCell ref="B152:B154"/>
    <mergeCell ref="C152:C153"/>
    <mergeCell ref="A155:A157"/>
    <mergeCell ref="B155:B157"/>
    <mergeCell ref="A158:A160"/>
    <mergeCell ref="B158:B160"/>
    <mergeCell ref="A161:A163"/>
    <mergeCell ref="B161:B163"/>
    <mergeCell ref="C161:C162"/>
    <mergeCell ref="A190:A192"/>
    <mergeCell ref="B190:B192"/>
    <mergeCell ref="C190:C191"/>
    <mergeCell ref="A167:A168"/>
    <mergeCell ref="B167:B168"/>
    <mergeCell ref="A169:A170"/>
    <mergeCell ref="B169:B170"/>
    <mergeCell ref="A171:A172"/>
    <mergeCell ref="B171:B172"/>
    <mergeCell ref="A173:A175"/>
    <mergeCell ref="B173:B175"/>
    <mergeCell ref="C173:C174"/>
    <mergeCell ref="A176:A179"/>
    <mergeCell ref="B176:B179"/>
    <mergeCell ref="C176:C178"/>
    <mergeCell ref="A180:A183"/>
    <mergeCell ref="B180:B183"/>
    <mergeCell ref="C180:C182"/>
    <mergeCell ref="A184:A186"/>
    <mergeCell ref="B184:B186"/>
    <mergeCell ref="C184:C185"/>
    <mergeCell ref="A187:A189"/>
    <mergeCell ref="B187:B189"/>
    <mergeCell ref="C187:C188"/>
    <mergeCell ref="A220:A222"/>
    <mergeCell ref="B220:B222"/>
    <mergeCell ref="C220:C221"/>
    <mergeCell ref="A193:A195"/>
    <mergeCell ref="B193:B195"/>
    <mergeCell ref="C193:C194"/>
    <mergeCell ref="A196:A198"/>
    <mergeCell ref="B196:B198"/>
    <mergeCell ref="A199:A201"/>
    <mergeCell ref="B199:B201"/>
    <mergeCell ref="A202:A204"/>
    <mergeCell ref="B202:B204"/>
    <mergeCell ref="A205:A207"/>
    <mergeCell ref="B205:B207"/>
    <mergeCell ref="C205:C206"/>
    <mergeCell ref="A208:A210"/>
    <mergeCell ref="B208:B210"/>
    <mergeCell ref="C208:C209"/>
    <mergeCell ref="A211:A213"/>
    <mergeCell ref="B211:B213"/>
    <mergeCell ref="C211:C212"/>
    <mergeCell ref="A214:A216"/>
    <mergeCell ref="B214:B216"/>
    <mergeCell ref="C214:C215"/>
    <mergeCell ref="A217:A219"/>
    <mergeCell ref="B217:B219"/>
    <mergeCell ref="C217:C218"/>
    <mergeCell ref="A260:A264"/>
    <mergeCell ref="B260:B264"/>
    <mergeCell ref="C260:C263"/>
    <mergeCell ref="A223:A226"/>
    <mergeCell ref="B223:B226"/>
    <mergeCell ref="C223:C225"/>
    <mergeCell ref="A227:A230"/>
    <mergeCell ref="B227:B230"/>
    <mergeCell ref="C227:C229"/>
    <mergeCell ref="A231:A237"/>
    <mergeCell ref="B231:B237"/>
    <mergeCell ref="C231:C235"/>
    <mergeCell ref="A238:A244"/>
    <mergeCell ref="B238:B244"/>
    <mergeCell ref="C238:C242"/>
    <mergeCell ref="A245:A249"/>
    <mergeCell ref="B245:B249"/>
    <mergeCell ref="C245:C248"/>
    <mergeCell ref="A250:A254"/>
    <mergeCell ref="B250:B254"/>
    <mergeCell ref="C250:C253"/>
    <mergeCell ref="A255:A259"/>
    <mergeCell ref="B255:B259"/>
    <mergeCell ref="C255:C258"/>
    <mergeCell ref="A295:A297"/>
    <mergeCell ref="B295:B297"/>
    <mergeCell ref="A298:A300"/>
    <mergeCell ref="B298:B300"/>
    <mergeCell ref="A265:A268"/>
    <mergeCell ref="B265:B268"/>
    <mergeCell ref="C265:C266"/>
    <mergeCell ref="A269:A272"/>
    <mergeCell ref="B269:B272"/>
    <mergeCell ref="C269:C270"/>
    <mergeCell ref="A273:A275"/>
    <mergeCell ref="B273:B275"/>
    <mergeCell ref="A276:A278"/>
    <mergeCell ref="B276:B278"/>
    <mergeCell ref="A279:A282"/>
    <mergeCell ref="B279:B282"/>
    <mergeCell ref="C279:C281"/>
    <mergeCell ref="A283:A286"/>
    <mergeCell ref="B283:B286"/>
    <mergeCell ref="C283:C285"/>
    <mergeCell ref="A287:A290"/>
    <mergeCell ref="B287:B290"/>
    <mergeCell ref="C287:C289"/>
    <mergeCell ref="A291:A294"/>
    <mergeCell ref="B291:B294"/>
    <mergeCell ref="C291:C293"/>
    <mergeCell ref="A328:A332"/>
    <mergeCell ref="B328:B332"/>
    <mergeCell ref="C328:C331"/>
    <mergeCell ref="A301:A303"/>
    <mergeCell ref="B301:B303"/>
    <mergeCell ref="C301:C302"/>
    <mergeCell ref="A304:A306"/>
    <mergeCell ref="B304:B306"/>
    <mergeCell ref="C304:C305"/>
    <mergeCell ref="A307:A309"/>
    <mergeCell ref="B307:B309"/>
    <mergeCell ref="C307:C308"/>
    <mergeCell ref="A310:A312"/>
    <mergeCell ref="B310:B312"/>
    <mergeCell ref="C310:C311"/>
    <mergeCell ref="A313:A317"/>
    <mergeCell ref="B313:B317"/>
    <mergeCell ref="C313:C316"/>
    <mergeCell ref="A318:A322"/>
    <mergeCell ref="B318:B322"/>
    <mergeCell ref="C318:C321"/>
    <mergeCell ref="A323:A327"/>
    <mergeCell ref="B323:B327"/>
    <mergeCell ref="C323:C326"/>
    <mergeCell ref="A375:A379"/>
    <mergeCell ref="B375:B379"/>
    <mergeCell ref="C375:C378"/>
    <mergeCell ref="A333:A338"/>
    <mergeCell ref="B333:B338"/>
    <mergeCell ref="C333:C337"/>
    <mergeCell ref="A339:A344"/>
    <mergeCell ref="B339:B344"/>
    <mergeCell ref="C339:C343"/>
    <mergeCell ref="A345:A349"/>
    <mergeCell ref="B345:B349"/>
    <mergeCell ref="C346:C348"/>
    <mergeCell ref="A350:A354"/>
    <mergeCell ref="B350:B354"/>
    <mergeCell ref="C351:C353"/>
    <mergeCell ref="A355:A360"/>
    <mergeCell ref="B355:B360"/>
    <mergeCell ref="A361:A366"/>
    <mergeCell ref="B361:B366"/>
    <mergeCell ref="A367:A369"/>
    <mergeCell ref="B367:B369"/>
    <mergeCell ref="A370:A374"/>
    <mergeCell ref="B370:B374"/>
    <mergeCell ref="C370:C373"/>
    <mergeCell ref="A416:A418"/>
    <mergeCell ref="B416:B418"/>
    <mergeCell ref="C416:C417"/>
    <mergeCell ref="A380:A383"/>
    <mergeCell ref="B380:B383"/>
    <mergeCell ref="C380:C381"/>
    <mergeCell ref="A384:A387"/>
    <mergeCell ref="B384:B387"/>
    <mergeCell ref="C384:C385"/>
    <mergeCell ref="A388:A390"/>
    <mergeCell ref="B388:B390"/>
    <mergeCell ref="A391:A394"/>
    <mergeCell ref="B391:B394"/>
    <mergeCell ref="A395:A398"/>
    <mergeCell ref="B395:B398"/>
    <mergeCell ref="A399:A405"/>
    <mergeCell ref="B433:B435"/>
    <mergeCell ref="C433:C434"/>
    <mergeCell ref="A436:A437"/>
    <mergeCell ref="B436:B437"/>
    <mergeCell ref="A438:A441"/>
    <mergeCell ref="B438:B441"/>
    <mergeCell ref="C438:C440"/>
    <mergeCell ref="A442:A445"/>
    <mergeCell ref="B442:B445"/>
    <mergeCell ref="C442:C444"/>
    <mergeCell ref="B399:B405"/>
    <mergeCell ref="C399:C404"/>
    <mergeCell ref="A406:A410"/>
    <mergeCell ref="B406:B410"/>
    <mergeCell ref="C406:C409"/>
    <mergeCell ref="A411:A415"/>
    <mergeCell ref="B411:B415"/>
    <mergeCell ref="C411:C414"/>
    <mergeCell ref="A419:A421"/>
    <mergeCell ref="B419:B421"/>
    <mergeCell ref="C419:C420"/>
    <mergeCell ref="A422:A424"/>
    <mergeCell ref="B422:B424"/>
    <mergeCell ref="A425:A427"/>
    <mergeCell ref="B425:B427"/>
    <mergeCell ref="A428:A429"/>
    <mergeCell ref="B428:B429"/>
    <mergeCell ref="A430:A432"/>
    <mergeCell ref="B430:B432"/>
    <mergeCell ref="C430:C431"/>
    <mergeCell ref="A433:A435"/>
    <mergeCell ref="A446:A449"/>
    <mergeCell ref="B446:B449"/>
    <mergeCell ref="C446:C447"/>
    <mergeCell ref="A478:A481"/>
    <mergeCell ref="B478:B481"/>
    <mergeCell ref="C478:C480"/>
    <mergeCell ref="A454:A456"/>
    <mergeCell ref="B454:B456"/>
    <mergeCell ref="C454:C455"/>
    <mergeCell ref="A457:A459"/>
    <mergeCell ref="B457:B459"/>
    <mergeCell ref="C457:C458"/>
    <mergeCell ref="A460:A463"/>
    <mergeCell ref="B460:B463"/>
    <mergeCell ref="C460:C462"/>
    <mergeCell ref="A464:A467"/>
    <mergeCell ref="B464:B467"/>
    <mergeCell ref="C464:C466"/>
    <mergeCell ref="A468:A470"/>
    <mergeCell ref="B468:B470"/>
    <mergeCell ref="C468:C469"/>
    <mergeCell ref="A471:A473"/>
    <mergeCell ref="B471:B473"/>
    <mergeCell ref="C471:C472"/>
    <mergeCell ref="A450:A453"/>
    <mergeCell ref="B450:B453"/>
    <mergeCell ref="C450:C451"/>
    <mergeCell ref="A474:A477"/>
    <mergeCell ref="B474:B477"/>
    <mergeCell ref="C474:C476"/>
    <mergeCell ref="A506:A508"/>
    <mergeCell ref="B506:B508"/>
    <mergeCell ref="C506:C507"/>
    <mergeCell ref="A482:A484"/>
    <mergeCell ref="B482:B484"/>
    <mergeCell ref="C482:C483"/>
    <mergeCell ref="A485:A487"/>
    <mergeCell ref="B485:B487"/>
    <mergeCell ref="C485:C486"/>
    <mergeCell ref="A488:A489"/>
    <mergeCell ref="B488:B489"/>
    <mergeCell ref="A490:A491"/>
    <mergeCell ref="B490:B491"/>
    <mergeCell ref="A492:A495"/>
    <mergeCell ref="B492:B495"/>
    <mergeCell ref="C492:C494"/>
    <mergeCell ref="A496:A499"/>
    <mergeCell ref="B496:B499"/>
    <mergeCell ref="C496:C498"/>
    <mergeCell ref="A500:A502"/>
    <mergeCell ref="B500:B502"/>
    <mergeCell ref="C500:C501"/>
    <mergeCell ref="A503:A505"/>
    <mergeCell ref="B503:B505"/>
    <mergeCell ref="C503:C504"/>
    <mergeCell ref="A536:A540"/>
    <mergeCell ref="B536:B540"/>
    <mergeCell ref="C536:C539"/>
    <mergeCell ref="A509:A511"/>
    <mergeCell ref="B509:B511"/>
    <mergeCell ref="C509:C510"/>
    <mergeCell ref="A512:A515"/>
    <mergeCell ref="B512:B515"/>
    <mergeCell ref="C512:C513"/>
    <mergeCell ref="A516:A519"/>
    <mergeCell ref="B516:B519"/>
    <mergeCell ref="C516:C517"/>
    <mergeCell ref="A520:A523"/>
    <mergeCell ref="B520:B523"/>
    <mergeCell ref="C520:C522"/>
    <mergeCell ref="A524:A527"/>
    <mergeCell ref="B524:B527"/>
    <mergeCell ref="C524:C526"/>
    <mergeCell ref="A528:A531"/>
    <mergeCell ref="B528:B531"/>
    <mergeCell ref="B599:B605"/>
    <mergeCell ref="C528:C530"/>
    <mergeCell ref="A532:A535"/>
    <mergeCell ref="B532:B535"/>
    <mergeCell ref="C532:C534"/>
    <mergeCell ref="A574:A578"/>
    <mergeCell ref="B574:B578"/>
    <mergeCell ref="C574:C577"/>
    <mergeCell ref="A541:A545"/>
    <mergeCell ref="B541:B545"/>
    <mergeCell ref="C541:C544"/>
    <mergeCell ref="A546:A550"/>
    <mergeCell ref="B546:B550"/>
    <mergeCell ref="C546:C549"/>
    <mergeCell ref="A551:A555"/>
    <mergeCell ref="B551:B555"/>
    <mergeCell ref="C551:C554"/>
    <mergeCell ref="A556:A560"/>
    <mergeCell ref="B556:B560"/>
    <mergeCell ref="C557:C559"/>
    <mergeCell ref="A561:A565"/>
    <mergeCell ref="B561:B565"/>
    <mergeCell ref="C562:C564"/>
    <mergeCell ref="A566:A569"/>
    <mergeCell ref="B566:B569"/>
    <mergeCell ref="C599:C600"/>
    <mergeCell ref="C602:C604"/>
    <mergeCell ref="A606:A612"/>
    <mergeCell ref="B606:B612"/>
    <mergeCell ref="C606:C607"/>
    <mergeCell ref="C609:C611"/>
    <mergeCell ref="A613:A616"/>
    <mergeCell ref="B613:B616"/>
    <mergeCell ref="C613:C615"/>
    <mergeCell ref="C566:C568"/>
    <mergeCell ref="A570:A573"/>
    <mergeCell ref="B570:B573"/>
    <mergeCell ref="C570:C572"/>
    <mergeCell ref="A617:A620"/>
    <mergeCell ref="B617:B620"/>
    <mergeCell ref="C617:C619"/>
    <mergeCell ref="A579:A583"/>
    <mergeCell ref="B579:B583"/>
    <mergeCell ref="C579:C582"/>
    <mergeCell ref="A584:A588"/>
    <mergeCell ref="B584:B588"/>
    <mergeCell ref="C584:C585"/>
    <mergeCell ref="C586:C587"/>
    <mergeCell ref="A589:A593"/>
    <mergeCell ref="B589:B593"/>
    <mergeCell ref="C589:C590"/>
    <mergeCell ref="C591:C592"/>
    <mergeCell ref="A594:A598"/>
    <mergeCell ref="B594:B598"/>
    <mergeCell ref="C594:C595"/>
    <mergeCell ref="C596:C597"/>
    <mergeCell ref="A599:A605"/>
    <mergeCell ref="A647:A650"/>
    <mergeCell ref="B647:B650"/>
    <mergeCell ref="C647:C650"/>
    <mergeCell ref="A621:A623"/>
    <mergeCell ref="B621:B623"/>
    <mergeCell ref="C621:C622"/>
    <mergeCell ref="A624:A626"/>
    <mergeCell ref="B624:B626"/>
    <mergeCell ref="C624:C625"/>
    <mergeCell ref="A627:A630"/>
    <mergeCell ref="B627:B630"/>
    <mergeCell ref="C627:C629"/>
    <mergeCell ref="A631:A634"/>
    <mergeCell ref="B631:B634"/>
    <mergeCell ref="C631:C633"/>
    <mergeCell ref="A635:A638"/>
    <mergeCell ref="B635:B638"/>
    <mergeCell ref="C635:C637"/>
    <mergeCell ref="A639:A642"/>
    <mergeCell ref="B639:B642"/>
    <mergeCell ref="C639:C641"/>
    <mergeCell ref="A643:A646"/>
    <mergeCell ref="B643:B646"/>
    <mergeCell ref="C643:C645"/>
    <mergeCell ref="A678:A680"/>
    <mergeCell ref="B678:B680"/>
    <mergeCell ref="C678:C679"/>
    <mergeCell ref="C652:C654"/>
    <mergeCell ref="A656:A660"/>
    <mergeCell ref="B656:B660"/>
    <mergeCell ref="C656:C659"/>
    <mergeCell ref="A651:A655"/>
    <mergeCell ref="B651:B655"/>
    <mergeCell ref="A661:A664"/>
    <mergeCell ref="B661:B664"/>
    <mergeCell ref="C661:C663"/>
    <mergeCell ref="A665:A668"/>
    <mergeCell ref="B665:B668"/>
    <mergeCell ref="C665:C667"/>
    <mergeCell ref="A669:A671"/>
    <mergeCell ref="B669:B671"/>
    <mergeCell ref="C669:C670"/>
    <mergeCell ref="A672:A674"/>
    <mergeCell ref="B672:B674"/>
    <mergeCell ref="C672:C673"/>
    <mergeCell ref="A675:A677"/>
    <mergeCell ref="B675:B677"/>
    <mergeCell ref="C675:C676"/>
    <mergeCell ref="A702:A704"/>
    <mergeCell ref="B702:B704"/>
    <mergeCell ref="C702:C703"/>
    <mergeCell ref="A681:A683"/>
    <mergeCell ref="B681:B683"/>
    <mergeCell ref="C681:C682"/>
    <mergeCell ref="A684:A686"/>
    <mergeCell ref="B684:B686"/>
    <mergeCell ref="C684:C685"/>
    <mergeCell ref="A687:A689"/>
    <mergeCell ref="B687:B689"/>
    <mergeCell ref="C687:C688"/>
    <mergeCell ref="A690:A692"/>
    <mergeCell ref="B690:B692"/>
    <mergeCell ref="C690:C691"/>
    <mergeCell ref="A693:A695"/>
    <mergeCell ref="B693:B695"/>
    <mergeCell ref="C693:C694"/>
    <mergeCell ref="A696:A698"/>
    <mergeCell ref="B696:B698"/>
    <mergeCell ref="C696:C697"/>
    <mergeCell ref="A699:A701"/>
    <mergeCell ref="B699:B701"/>
    <mergeCell ref="C699:C700"/>
    <mergeCell ref="A763:A765"/>
    <mergeCell ref="B763:B765"/>
    <mergeCell ref="C763:C764"/>
    <mergeCell ref="A766:A768"/>
    <mergeCell ref="A733:A738"/>
    <mergeCell ref="B733:B738"/>
    <mergeCell ref="C733:C737"/>
    <mergeCell ref="A705:A707"/>
    <mergeCell ref="B705:B707"/>
    <mergeCell ref="C705:C706"/>
    <mergeCell ref="A708:A710"/>
    <mergeCell ref="B708:B710"/>
    <mergeCell ref="C708:C709"/>
    <mergeCell ref="A711:A713"/>
    <mergeCell ref="B711:B713"/>
    <mergeCell ref="C711:C712"/>
    <mergeCell ref="A714:A716"/>
    <mergeCell ref="B714:B716"/>
    <mergeCell ref="C714:C715"/>
    <mergeCell ref="A717:A721"/>
    <mergeCell ref="B717:B721"/>
    <mergeCell ref="C717:C720"/>
    <mergeCell ref="A722:A726"/>
    <mergeCell ref="B722:B726"/>
    <mergeCell ref="C722:C725"/>
    <mergeCell ref="A727:A732"/>
    <mergeCell ref="B727:B732"/>
    <mergeCell ref="C727:C731"/>
    <mergeCell ref="A739:A743"/>
    <mergeCell ref="B739:B743"/>
    <mergeCell ref="C739:C742"/>
    <mergeCell ref="A744:A748"/>
    <mergeCell ref="B744:B748"/>
    <mergeCell ref="C744:C747"/>
    <mergeCell ref="A749:A753"/>
    <mergeCell ref="B749:B753"/>
    <mergeCell ref="A754:A756"/>
    <mergeCell ref="B754:B756"/>
    <mergeCell ref="C754:C755"/>
    <mergeCell ref="A757:A759"/>
    <mergeCell ref="B757:B759"/>
    <mergeCell ref="C757:C758"/>
    <mergeCell ref="A760:A762"/>
    <mergeCell ref="B760:B762"/>
    <mergeCell ref="C760:C761"/>
    <mergeCell ref="B766:B768"/>
    <mergeCell ref="C766:C767"/>
    <mergeCell ref="C795:C796"/>
    <mergeCell ref="A798:A800"/>
    <mergeCell ref="B798:B800"/>
    <mergeCell ref="C798:C799"/>
    <mergeCell ref="A772:A774"/>
    <mergeCell ref="B772:B774"/>
    <mergeCell ref="A775:A777"/>
    <mergeCell ref="B775:B777"/>
    <mergeCell ref="C775:C776"/>
    <mergeCell ref="A778:A780"/>
    <mergeCell ref="B778:B780"/>
    <mergeCell ref="A781:A783"/>
    <mergeCell ref="B781:B783"/>
    <mergeCell ref="C781:C782"/>
    <mergeCell ref="A784:A786"/>
    <mergeCell ref="B784:B786"/>
    <mergeCell ref="C784:C785"/>
    <mergeCell ref="A787:A788"/>
    <mergeCell ref="B787:B788"/>
    <mergeCell ref="A789:A790"/>
    <mergeCell ref="B789:B790"/>
    <mergeCell ref="A791:A792"/>
    <mergeCell ref="A769:A771"/>
    <mergeCell ref="B769:B771"/>
    <mergeCell ref="C769:C770"/>
    <mergeCell ref="A857:A861"/>
    <mergeCell ref="B791:B792"/>
    <mergeCell ref="A793:A794"/>
    <mergeCell ref="B793:B794"/>
    <mergeCell ref="A795:A797"/>
    <mergeCell ref="B795:B797"/>
    <mergeCell ref="A831:A834"/>
    <mergeCell ref="B831:B834"/>
    <mergeCell ref="C832:C833"/>
    <mergeCell ref="A801:A804"/>
    <mergeCell ref="B801:B804"/>
    <mergeCell ref="C802:C803"/>
    <mergeCell ref="A805:A808"/>
    <mergeCell ref="B805:B808"/>
    <mergeCell ref="C806:C807"/>
    <mergeCell ref="A809:A812"/>
    <mergeCell ref="B809:B812"/>
    <mergeCell ref="C809:C811"/>
    <mergeCell ref="A813:A816"/>
    <mergeCell ref="B813:B816"/>
    <mergeCell ref="C813:C815"/>
    <mergeCell ref="A817:A818"/>
    <mergeCell ref="B817:B818"/>
    <mergeCell ref="A819:A822"/>
    <mergeCell ref="B819:B822"/>
    <mergeCell ref="B857:B861"/>
    <mergeCell ref="C857:C860"/>
    <mergeCell ref="A862:A866"/>
    <mergeCell ref="B862:B866"/>
    <mergeCell ref="C862:C865"/>
    <mergeCell ref="A867:A872"/>
    <mergeCell ref="B867:B872"/>
    <mergeCell ref="C867:C868"/>
    <mergeCell ref="C870:C871"/>
    <mergeCell ref="C819:C821"/>
    <mergeCell ref="A823:A826"/>
    <mergeCell ref="B823:B826"/>
    <mergeCell ref="C823:C825"/>
    <mergeCell ref="A827:A830"/>
    <mergeCell ref="B827:B830"/>
    <mergeCell ref="C828:C829"/>
    <mergeCell ref="A873:A878"/>
    <mergeCell ref="B873:B878"/>
    <mergeCell ref="C873:C874"/>
    <mergeCell ref="C876:C877"/>
    <mergeCell ref="A835:A839"/>
    <mergeCell ref="B835:B839"/>
    <mergeCell ref="C835:C838"/>
    <mergeCell ref="A840:A844"/>
    <mergeCell ref="B840:B844"/>
    <mergeCell ref="C840:C843"/>
    <mergeCell ref="A845:A850"/>
    <mergeCell ref="B845:B850"/>
    <mergeCell ref="C845:C849"/>
    <mergeCell ref="A851:A856"/>
    <mergeCell ref="B851:B856"/>
    <mergeCell ref="C851:C855"/>
    <mergeCell ref="A929:A930"/>
    <mergeCell ref="B929:B930"/>
    <mergeCell ref="A931:A934"/>
    <mergeCell ref="A904:A906"/>
    <mergeCell ref="B904:B906"/>
    <mergeCell ref="C904:C905"/>
    <mergeCell ref="A879:A882"/>
    <mergeCell ref="B879:B882"/>
    <mergeCell ref="C879:C881"/>
    <mergeCell ref="A883:A886"/>
    <mergeCell ref="B883:B886"/>
    <mergeCell ref="C883:C885"/>
    <mergeCell ref="A887:A889"/>
    <mergeCell ref="B887:B889"/>
    <mergeCell ref="C887:C888"/>
    <mergeCell ref="A890:A892"/>
    <mergeCell ref="B890:B892"/>
    <mergeCell ref="C890:C891"/>
    <mergeCell ref="A893:A896"/>
    <mergeCell ref="B893:B896"/>
    <mergeCell ref="C893:C895"/>
    <mergeCell ref="A897:A900"/>
    <mergeCell ref="B897:B900"/>
    <mergeCell ref="C897:C899"/>
    <mergeCell ref="A901:A903"/>
    <mergeCell ref="B901:B903"/>
    <mergeCell ref="C901:C902"/>
    <mergeCell ref="A907:A909"/>
    <mergeCell ref="B907:B909"/>
    <mergeCell ref="C907:C908"/>
    <mergeCell ref="A910:A912"/>
    <mergeCell ref="B910:B912"/>
    <mergeCell ref="C910:C911"/>
    <mergeCell ref="A913:A916"/>
    <mergeCell ref="B913:B916"/>
    <mergeCell ref="C913:C915"/>
    <mergeCell ref="A917:A920"/>
    <mergeCell ref="B917:B920"/>
    <mergeCell ref="C917:C919"/>
    <mergeCell ref="A921:A924"/>
    <mergeCell ref="B921:B924"/>
    <mergeCell ref="C921:C923"/>
    <mergeCell ref="A925:A928"/>
    <mergeCell ref="B925:B928"/>
    <mergeCell ref="C925:C927"/>
    <mergeCell ref="B931:B934"/>
    <mergeCell ref="C931:C933"/>
    <mergeCell ref="A978:A980"/>
    <mergeCell ref="B978:B980"/>
    <mergeCell ref="C978:C979"/>
    <mergeCell ref="A939:A943"/>
    <mergeCell ref="B939:B943"/>
    <mergeCell ref="C939:C942"/>
    <mergeCell ref="A944:A948"/>
    <mergeCell ref="B944:B948"/>
    <mergeCell ref="C944:C947"/>
    <mergeCell ref="A949:A954"/>
    <mergeCell ref="B949:B954"/>
    <mergeCell ref="C949:C953"/>
    <mergeCell ref="A955:A960"/>
    <mergeCell ref="B955:B960"/>
    <mergeCell ref="C955:C959"/>
    <mergeCell ref="A961:A967"/>
    <mergeCell ref="B961:B967"/>
    <mergeCell ref="C961:C966"/>
    <mergeCell ref="A968:A974"/>
    <mergeCell ref="B968:B974"/>
    <mergeCell ref="C968:C973"/>
    <mergeCell ref="A975:A977"/>
    <mergeCell ref="A935:A938"/>
    <mergeCell ref="B935:B938"/>
    <mergeCell ref="C935:C937"/>
    <mergeCell ref="A2135:A2138"/>
    <mergeCell ref="B2135:B2138"/>
    <mergeCell ref="C2135:C2137"/>
    <mergeCell ref="A2119:A2122"/>
    <mergeCell ref="B2119:B2122"/>
    <mergeCell ref="A2107:A2110"/>
    <mergeCell ref="B2107:B2110"/>
    <mergeCell ref="C2107:C2109"/>
    <mergeCell ref="B2097:B2100"/>
    <mergeCell ref="A2101:A2103"/>
    <mergeCell ref="B2101:B2103"/>
    <mergeCell ref="B975:B977"/>
    <mergeCell ref="C975:C976"/>
    <mergeCell ref="A981:A986"/>
    <mergeCell ref="B981:B986"/>
    <mergeCell ref="C981:C985"/>
    <mergeCell ref="A987:A992"/>
    <mergeCell ref="B987:B992"/>
    <mergeCell ref="C987:C991"/>
    <mergeCell ref="A993:A995"/>
    <mergeCell ref="B993:B995"/>
    <mergeCell ref="C993:C994"/>
    <mergeCell ref="A996:A998"/>
    <mergeCell ref="B996:B998"/>
    <mergeCell ref="C996:C997"/>
    <mergeCell ref="A999:A1004"/>
    <mergeCell ref="B999:B1004"/>
    <mergeCell ref="C999:C1003"/>
    <mergeCell ref="A1005:A1010"/>
    <mergeCell ref="B1005:B1010"/>
    <mergeCell ref="C1005:C1009"/>
    <mergeCell ref="A1011:E1011"/>
    <mergeCell ref="B2150:L2150"/>
    <mergeCell ref="B2151:K2151"/>
    <mergeCell ref="B2152:K2152"/>
    <mergeCell ref="B2153:K2153"/>
    <mergeCell ref="B2154:K2154"/>
    <mergeCell ref="A2058:A2061"/>
    <mergeCell ref="B2058:B2061"/>
    <mergeCell ref="C2058:C2059"/>
    <mergeCell ref="A2062:A2065"/>
    <mergeCell ref="B2062:B2065"/>
    <mergeCell ref="C2119:C2121"/>
    <mergeCell ref="A2129:A2131"/>
    <mergeCell ref="B2129:B2131"/>
    <mergeCell ref="A2132:A2134"/>
    <mergeCell ref="B2132:B2134"/>
    <mergeCell ref="A2111:A2114"/>
    <mergeCell ref="A2147:D2147"/>
    <mergeCell ref="A2126:A2128"/>
    <mergeCell ref="B2126:B2128"/>
    <mergeCell ref="A2123:A2125"/>
    <mergeCell ref="B2123:B2125"/>
    <mergeCell ref="C2115:C2117"/>
    <mergeCell ref="A2139:A2142"/>
    <mergeCell ref="B2139:B2142"/>
    <mergeCell ref="C2139:C2141"/>
    <mergeCell ref="A2143:A2144"/>
    <mergeCell ref="B2143:B2144"/>
    <mergeCell ref="A2145:A2146"/>
    <mergeCell ref="B2145:B2146"/>
    <mergeCell ref="A2087:A2089"/>
    <mergeCell ref="B2087:B2089"/>
    <mergeCell ref="C2087:C2088"/>
    <mergeCell ref="A2115:A2118"/>
    <mergeCell ref="B2115:B2118"/>
    <mergeCell ref="C1937:C1939"/>
    <mergeCell ref="A1941:A1944"/>
    <mergeCell ref="B1941:B1944"/>
    <mergeCell ref="A1945:A1948"/>
    <mergeCell ref="B1945:B1948"/>
    <mergeCell ref="A1909:A1911"/>
    <mergeCell ref="B1909:B1911"/>
    <mergeCell ref="A1912:A1914"/>
    <mergeCell ref="B1912:B1914"/>
    <mergeCell ref="A1915:A1917"/>
    <mergeCell ref="A1923:A1927"/>
    <mergeCell ref="B1923:B1927"/>
    <mergeCell ref="A1937:A1940"/>
    <mergeCell ref="A1930:A1932"/>
    <mergeCell ref="B1930:B1932"/>
    <mergeCell ref="C1930:C1931"/>
    <mergeCell ref="A1933:A1936"/>
    <mergeCell ref="B1933:B1936"/>
    <mergeCell ref="C1933:C1935"/>
    <mergeCell ref="B1915:B1917"/>
    <mergeCell ref="C1915:C1916"/>
    <mergeCell ref="A1918:A1922"/>
    <mergeCell ref="C2101:C2102"/>
    <mergeCell ref="A2104:A2106"/>
    <mergeCell ref="C1923:C1926"/>
    <mergeCell ref="C1918:C1921"/>
    <mergeCell ref="B1812:B1817"/>
    <mergeCell ref="A1818:A1823"/>
    <mergeCell ref="B1818:B1823"/>
    <mergeCell ref="A1824:A1828"/>
    <mergeCell ref="B1824:B1828"/>
    <mergeCell ref="A1843:A1844"/>
    <mergeCell ref="B1843:B1844"/>
    <mergeCell ref="A1841:A1842"/>
    <mergeCell ref="B1841:B1842"/>
    <mergeCell ref="A1829:A1834"/>
    <mergeCell ref="B1829:B1834"/>
    <mergeCell ref="A1835:A1840"/>
    <mergeCell ref="B1835:B1840"/>
    <mergeCell ref="A1873:A1876"/>
    <mergeCell ref="B1873:B1876"/>
    <mergeCell ref="A1881:A1884"/>
    <mergeCell ref="B1881:B1884"/>
    <mergeCell ref="A1877:A1880"/>
    <mergeCell ref="B1877:B1880"/>
    <mergeCell ref="A1870:A1872"/>
    <mergeCell ref="B1870:B1872"/>
    <mergeCell ref="B1889:B1893"/>
    <mergeCell ref="B1443:B1446"/>
    <mergeCell ref="A1447:A1451"/>
    <mergeCell ref="B1447:B1451"/>
    <mergeCell ref="A1452:A1456"/>
    <mergeCell ref="A1439:A1442"/>
    <mergeCell ref="B1452:B1456"/>
    <mergeCell ref="A1457:A1460"/>
    <mergeCell ref="B1457:B1460"/>
    <mergeCell ref="A1461:A1465"/>
    <mergeCell ref="B1461:B1465"/>
    <mergeCell ref="C1461:C1464"/>
    <mergeCell ref="B1471:B1474"/>
    <mergeCell ref="C1471:C1472"/>
    <mergeCell ref="A1475:A1478"/>
    <mergeCell ref="B1475:B1478"/>
    <mergeCell ref="C1475:C1476"/>
    <mergeCell ref="A1479:A1481"/>
    <mergeCell ref="B1479:B1481"/>
    <mergeCell ref="C1479:C1480"/>
    <mergeCell ref="C2069:C2070"/>
    <mergeCell ref="C2104:C2105"/>
    <mergeCell ref="B2111:B2114"/>
    <mergeCell ref="C2111:C2113"/>
    <mergeCell ref="C2098:C2099"/>
    <mergeCell ref="A2090:A2092"/>
    <mergeCell ref="B2090:B2092"/>
    <mergeCell ref="C2090:C2091"/>
    <mergeCell ref="A2093:A2096"/>
    <mergeCell ref="B2093:B2096"/>
    <mergeCell ref="C2094:C2095"/>
    <mergeCell ref="A2097:A2100"/>
    <mergeCell ref="B2104:B2106"/>
    <mergeCell ref="A1466:A1470"/>
    <mergeCell ref="B1466:B1470"/>
    <mergeCell ref="C1466:C1469"/>
    <mergeCell ref="C1495:C1496"/>
    <mergeCell ref="A1499:A1502"/>
    <mergeCell ref="B1499:B1502"/>
    <mergeCell ref="C1499:C1501"/>
    <mergeCell ref="A1471:A1474"/>
    <mergeCell ref="A1805:A1807"/>
    <mergeCell ref="B1805:B1807"/>
    <mergeCell ref="A1808:A1809"/>
    <mergeCell ref="B1808:B1809"/>
    <mergeCell ref="A1758:A1760"/>
    <mergeCell ref="B1758:B1760"/>
    <mergeCell ref="A1705:A1706"/>
    <mergeCell ref="A1726:A1729"/>
    <mergeCell ref="A1797:A1800"/>
    <mergeCell ref="B1797:B1800"/>
    <mergeCell ref="A1750:A1752"/>
    <mergeCell ref="A2054:A2057"/>
    <mergeCell ref="B2054:B2057"/>
    <mergeCell ref="C2062:C2063"/>
    <mergeCell ref="A2028:A2031"/>
    <mergeCell ref="B2028:B2031"/>
    <mergeCell ref="A2032:A2035"/>
    <mergeCell ref="B2032:B2035"/>
    <mergeCell ref="A2036:A2037"/>
    <mergeCell ref="B2036:B2037"/>
    <mergeCell ref="A2040:A2041"/>
    <mergeCell ref="B2040:B2041"/>
    <mergeCell ref="B2042:B2045"/>
    <mergeCell ref="A2084:A2086"/>
    <mergeCell ref="B2084:B2086"/>
    <mergeCell ref="C2084:C2085"/>
    <mergeCell ref="A2072:A2074"/>
    <mergeCell ref="B2072:B2074"/>
    <mergeCell ref="C2072:C2073"/>
    <mergeCell ref="A2066:A2068"/>
    <mergeCell ref="B2066:B2068"/>
    <mergeCell ref="C2066:C2067"/>
    <mergeCell ref="A2075:A2077"/>
    <mergeCell ref="B2075:B2077"/>
    <mergeCell ref="C2075:C2076"/>
    <mergeCell ref="A2078:A2080"/>
    <mergeCell ref="B2078:B2080"/>
    <mergeCell ref="C2078:C2079"/>
    <mergeCell ref="A2081:A2083"/>
    <mergeCell ref="B2081:B2083"/>
    <mergeCell ref="C2081:C2082"/>
    <mergeCell ref="A2069:A2071"/>
    <mergeCell ref="B2069:B2071"/>
    <mergeCell ref="C2006:C2008"/>
    <mergeCell ref="A2010:A2013"/>
    <mergeCell ref="B2010:B2013"/>
    <mergeCell ref="C2010:C2012"/>
    <mergeCell ref="A2006:A2009"/>
    <mergeCell ref="B2006:B2009"/>
    <mergeCell ref="C2001:C2004"/>
    <mergeCell ref="C2014:C2016"/>
    <mergeCell ref="C1993:C1994"/>
    <mergeCell ref="A1996:A2000"/>
    <mergeCell ref="B1996:B2000"/>
    <mergeCell ref="C1996:C1999"/>
    <mergeCell ref="C2018:C2020"/>
    <mergeCell ref="B2018:B2021"/>
    <mergeCell ref="A2051:A2053"/>
    <mergeCell ref="B2051:B2053"/>
    <mergeCell ref="A2022:A2024"/>
    <mergeCell ref="B2022:B2024"/>
    <mergeCell ref="C2022:C2023"/>
    <mergeCell ref="A2025:A2027"/>
    <mergeCell ref="B2025:B2027"/>
    <mergeCell ref="C2025:C2026"/>
    <mergeCell ref="C2043:C2044"/>
    <mergeCell ref="A2046:A2047"/>
    <mergeCell ref="B2046:B2047"/>
    <mergeCell ref="A2048:A2050"/>
    <mergeCell ref="B2048:B2050"/>
    <mergeCell ref="A2018:A2021"/>
    <mergeCell ref="A2038:A2039"/>
    <mergeCell ref="B2038:B2039"/>
    <mergeCell ref="A2042:A2045"/>
    <mergeCell ref="C1984:C1985"/>
    <mergeCell ref="A1984:A1989"/>
    <mergeCell ref="B1984:B1989"/>
    <mergeCell ref="A2001:A2005"/>
    <mergeCell ref="B2001:B2005"/>
    <mergeCell ref="A1963:A1965"/>
    <mergeCell ref="B1963:B1965"/>
    <mergeCell ref="A1966:A1968"/>
    <mergeCell ref="B1966:B1968"/>
    <mergeCell ref="A1969:A1971"/>
    <mergeCell ref="B1969:B1971"/>
    <mergeCell ref="C1972:C1973"/>
    <mergeCell ref="A1978:A1983"/>
    <mergeCell ref="B1978:B1983"/>
    <mergeCell ref="C1978:C1979"/>
    <mergeCell ref="C1980:C1982"/>
    <mergeCell ref="A1972:A1974"/>
    <mergeCell ref="B1972:B1974"/>
    <mergeCell ref="A1975:A1977"/>
    <mergeCell ref="B1975:B1977"/>
    <mergeCell ref="C1975:C1976"/>
    <mergeCell ref="C1986:C1988"/>
    <mergeCell ref="A1990:A1992"/>
    <mergeCell ref="B1990:B1992"/>
    <mergeCell ref="C1990:C1991"/>
    <mergeCell ref="A1993:A1995"/>
    <mergeCell ref="B1993:B1995"/>
    <mergeCell ref="A1896:A1897"/>
    <mergeCell ref="B1896:B1897"/>
    <mergeCell ref="A2014:A2017"/>
    <mergeCell ref="B2014:B2017"/>
    <mergeCell ref="A1898:A1899"/>
    <mergeCell ref="B1898:B1899"/>
    <mergeCell ref="A1949:A1955"/>
    <mergeCell ref="B1949:B1955"/>
    <mergeCell ref="A1956:A1962"/>
    <mergeCell ref="B1956:B1962"/>
    <mergeCell ref="B1937:B1940"/>
    <mergeCell ref="A1928:A1929"/>
    <mergeCell ref="B1928:B1929"/>
    <mergeCell ref="A1906:A1908"/>
    <mergeCell ref="B1906:B1908"/>
    <mergeCell ref="A1900:A1902"/>
    <mergeCell ref="B1900:B1902"/>
    <mergeCell ref="A1903:A1905"/>
    <mergeCell ref="B1903:B1905"/>
    <mergeCell ref="B1918:B1922"/>
    <mergeCell ref="A1852:A1853"/>
    <mergeCell ref="B1852:B1853"/>
    <mergeCell ref="A1854:A1858"/>
    <mergeCell ref="B1854:B1858"/>
    <mergeCell ref="A1859:A1862"/>
    <mergeCell ref="B1859:B1862"/>
    <mergeCell ref="A1863:A1866"/>
    <mergeCell ref="B1863:B1866"/>
    <mergeCell ref="A1867:A1869"/>
    <mergeCell ref="B1867:B1869"/>
    <mergeCell ref="A1889:A1893"/>
    <mergeCell ref="A1885:A1886"/>
    <mergeCell ref="B1885:B1886"/>
    <mergeCell ref="A1887:A1888"/>
    <mergeCell ref="B1887:B1888"/>
    <mergeCell ref="A1894:A1895"/>
    <mergeCell ref="B1894:B1895"/>
    <mergeCell ref="A1845:A1847"/>
    <mergeCell ref="B1845:B1847"/>
    <mergeCell ref="A1848:A1849"/>
    <mergeCell ref="B1848:B1849"/>
    <mergeCell ref="A1850:A1851"/>
    <mergeCell ref="B1850:B1851"/>
    <mergeCell ref="A1761:A1762"/>
    <mergeCell ref="B1761:B1762"/>
    <mergeCell ref="A1763:A1764"/>
    <mergeCell ref="B1763:B1764"/>
    <mergeCell ref="A1745:A1747"/>
    <mergeCell ref="B1745:B1747"/>
    <mergeCell ref="A1748:A1749"/>
    <mergeCell ref="A1810:A1811"/>
    <mergeCell ref="B1810:B1811"/>
    <mergeCell ref="A1794:A1796"/>
    <mergeCell ref="B1794:B1796"/>
    <mergeCell ref="A1812:A1817"/>
    <mergeCell ref="B1750:B1752"/>
    <mergeCell ref="A1753:A1754"/>
    <mergeCell ref="B1753:B1754"/>
    <mergeCell ref="A1755:A1757"/>
    <mergeCell ref="B1755:B1757"/>
    <mergeCell ref="A1801:A1804"/>
    <mergeCell ref="B1801:B1804"/>
    <mergeCell ref="A1717:A1721"/>
    <mergeCell ref="A1722:A1725"/>
    <mergeCell ref="B1722:B1725"/>
    <mergeCell ref="A1788:A1791"/>
    <mergeCell ref="B1788:B1791"/>
    <mergeCell ref="A1792:A1793"/>
    <mergeCell ref="B1792:B1793"/>
    <mergeCell ref="A1765:A1771"/>
    <mergeCell ref="B1765:B1771"/>
    <mergeCell ref="B1748:B1749"/>
    <mergeCell ref="A1736:A1738"/>
    <mergeCell ref="B1736:B1738"/>
    <mergeCell ref="A1739:A1741"/>
    <mergeCell ref="B1739:B1741"/>
    <mergeCell ref="A1779:A1780"/>
    <mergeCell ref="B1779:B1780"/>
    <mergeCell ref="A1781:A1783"/>
    <mergeCell ref="B1781:B1783"/>
    <mergeCell ref="A1772:A1778"/>
    <mergeCell ref="B1772:B1778"/>
    <mergeCell ref="B1717:B1721"/>
    <mergeCell ref="A1784:A1787"/>
    <mergeCell ref="B1784:B1787"/>
    <mergeCell ref="B1726:B1729"/>
    <mergeCell ref="A1730:A1732"/>
    <mergeCell ref="B1730:B1732"/>
    <mergeCell ref="A1733:A1735"/>
    <mergeCell ref="B1733:B1735"/>
    <mergeCell ref="A1742:A1744"/>
    <mergeCell ref="B1742:B1744"/>
    <mergeCell ref="A1688:A1690"/>
    <mergeCell ref="B1688:B1690"/>
    <mergeCell ref="B1705:B1706"/>
    <mergeCell ref="A1707:A1709"/>
    <mergeCell ref="B1707:B1709"/>
    <mergeCell ref="A1710:A1711"/>
    <mergeCell ref="B1710:B1711"/>
    <mergeCell ref="A1712:A1716"/>
    <mergeCell ref="B1712:B1716"/>
    <mergeCell ref="A1702:A1704"/>
    <mergeCell ref="B1702:B1704"/>
    <mergeCell ref="A1691:A1693"/>
    <mergeCell ref="B1691:B1693"/>
    <mergeCell ref="A1694:A1698"/>
    <mergeCell ref="B1694:B1698"/>
    <mergeCell ref="A1699:A1701"/>
    <mergeCell ref="B1699:B1701"/>
    <mergeCell ref="A1683:A1685"/>
    <mergeCell ref="B1683:B1685"/>
    <mergeCell ref="A1686:A1687"/>
    <mergeCell ref="B1686:B1687"/>
    <mergeCell ref="C1668:C1670"/>
    <mergeCell ref="A1627:A1631"/>
    <mergeCell ref="B1627:B1631"/>
    <mergeCell ref="C1627:C1630"/>
    <mergeCell ref="A1632:A1636"/>
    <mergeCell ref="B1632:B1636"/>
    <mergeCell ref="C1632:C1635"/>
    <mergeCell ref="A1637:A1639"/>
    <mergeCell ref="B1637:B1639"/>
    <mergeCell ref="C1637:C1638"/>
    <mergeCell ref="A1658:A1663"/>
    <mergeCell ref="B1658:B1663"/>
    <mergeCell ref="C1658:C1662"/>
    <mergeCell ref="A1664:A1667"/>
    <mergeCell ref="B1664:B1667"/>
    <mergeCell ref="C1664:C1666"/>
    <mergeCell ref="A1652:A1657"/>
    <mergeCell ref="C1642:C1645"/>
    <mergeCell ref="C1647:C1650"/>
    <mergeCell ref="B1652:B1657"/>
    <mergeCell ref="A1668:A1671"/>
    <mergeCell ref="B1668:B1671"/>
    <mergeCell ref="A1672:A1679"/>
    <mergeCell ref="B1672:B1679"/>
    <mergeCell ref="A1680:A1682"/>
    <mergeCell ref="B1680:B1682"/>
    <mergeCell ref="A1640:A1641"/>
    <mergeCell ref="B1640:B1641"/>
    <mergeCell ref="C1652:C1656"/>
    <mergeCell ref="A1622:A1626"/>
    <mergeCell ref="B1622:B1626"/>
    <mergeCell ref="C1622:C1625"/>
    <mergeCell ref="A1591:A1594"/>
    <mergeCell ref="B1591:B1594"/>
    <mergeCell ref="C1591:C1593"/>
    <mergeCell ref="A1595:A1597"/>
    <mergeCell ref="B1595:B1597"/>
    <mergeCell ref="A1598:A1601"/>
    <mergeCell ref="B1598:B1601"/>
    <mergeCell ref="A1617:A1621"/>
    <mergeCell ref="B1617:B1621"/>
    <mergeCell ref="C1618:C1620"/>
    <mergeCell ref="B1612:B1616"/>
    <mergeCell ref="C1613:C1615"/>
    <mergeCell ref="C1602:C1604"/>
    <mergeCell ref="A1606:A1608"/>
    <mergeCell ref="B1606:B1608"/>
    <mergeCell ref="A1612:A1616"/>
    <mergeCell ref="C1606:C1607"/>
    <mergeCell ref="A1609:A1611"/>
    <mergeCell ref="B1609:B1611"/>
    <mergeCell ref="C1609:C1610"/>
    <mergeCell ref="A1642:A1646"/>
    <mergeCell ref="B1642:B1646"/>
    <mergeCell ref="A1647:A1651"/>
    <mergeCell ref="B1647:B1651"/>
    <mergeCell ref="A1587:A1590"/>
    <mergeCell ref="B1587:B1590"/>
    <mergeCell ref="C1587:C1589"/>
    <mergeCell ref="C1598:C1600"/>
    <mergeCell ref="A1602:A1605"/>
    <mergeCell ref="B1602:B1605"/>
    <mergeCell ref="A1561:A1564"/>
    <mergeCell ref="B1561:B1564"/>
    <mergeCell ref="C1561:C1563"/>
    <mergeCell ref="A1565:A1569"/>
    <mergeCell ref="A1552:A1553"/>
    <mergeCell ref="B1552:B1553"/>
    <mergeCell ref="A1557:A1560"/>
    <mergeCell ref="B1557:B1560"/>
    <mergeCell ref="C1557:C1559"/>
    <mergeCell ref="B1554:B1556"/>
    <mergeCell ref="A1554:A1556"/>
    <mergeCell ref="B1565:B1569"/>
    <mergeCell ref="A1575:A1580"/>
    <mergeCell ref="B1575:B1580"/>
    <mergeCell ref="C1575:C1579"/>
    <mergeCell ref="A1581:A1586"/>
    <mergeCell ref="B1581:B1586"/>
    <mergeCell ref="C1581:C1585"/>
    <mergeCell ref="A1570:A1574"/>
    <mergeCell ref="B1570:B1574"/>
    <mergeCell ref="C1570:C1573"/>
    <mergeCell ref="C1565:C1568"/>
    <mergeCell ref="C1529:C1531"/>
    <mergeCell ref="A1533:A1535"/>
    <mergeCell ref="B1533:B1535"/>
    <mergeCell ref="C1533:C1534"/>
    <mergeCell ref="A1536:A1539"/>
    <mergeCell ref="B1536:B1539"/>
    <mergeCell ref="C1536:C1538"/>
    <mergeCell ref="A1550:A1551"/>
    <mergeCell ref="B1550:B1551"/>
    <mergeCell ref="C1547:C1548"/>
    <mergeCell ref="A1544:A1546"/>
    <mergeCell ref="B1544:B1546"/>
    <mergeCell ref="C1544:C1545"/>
    <mergeCell ref="A1540:A1543"/>
    <mergeCell ref="B1540:B1543"/>
    <mergeCell ref="C1540:C1542"/>
    <mergeCell ref="A1547:A1549"/>
    <mergeCell ref="B1547:B1549"/>
    <mergeCell ref="A1428:A1430"/>
    <mergeCell ref="B1428:B1430"/>
    <mergeCell ref="A1431:A1434"/>
    <mergeCell ref="A1414:A1415"/>
    <mergeCell ref="B1414:B1415"/>
    <mergeCell ref="A1416:A1421"/>
    <mergeCell ref="B1416:B1421"/>
    <mergeCell ref="C1417:C1418"/>
    <mergeCell ref="A1422:A1424"/>
    <mergeCell ref="B1422:B1424"/>
    <mergeCell ref="C1422:C1423"/>
    <mergeCell ref="B1431:B1434"/>
    <mergeCell ref="B1507:B1510"/>
    <mergeCell ref="C1507:C1508"/>
    <mergeCell ref="A1503:A1506"/>
    <mergeCell ref="B1503:B1506"/>
    <mergeCell ref="C1511:C1512"/>
    <mergeCell ref="A1482:A1484"/>
    <mergeCell ref="B1482:B1484"/>
    <mergeCell ref="C1482:C1483"/>
    <mergeCell ref="A1485:A1491"/>
    <mergeCell ref="B1485:B1491"/>
    <mergeCell ref="C1485:C1487"/>
    <mergeCell ref="C1488:C1489"/>
    <mergeCell ref="A1492:A1498"/>
    <mergeCell ref="B1492:B1498"/>
    <mergeCell ref="C1503:C1505"/>
    <mergeCell ref="A1511:A1514"/>
    <mergeCell ref="B1511:B1514"/>
    <mergeCell ref="B1439:B1442"/>
    <mergeCell ref="C1439:C1441"/>
    <mergeCell ref="A1443:A1446"/>
    <mergeCell ref="A1406:A1409"/>
    <mergeCell ref="B1406:B1409"/>
    <mergeCell ref="C1406:C1408"/>
    <mergeCell ref="A1410:A1413"/>
    <mergeCell ref="B1410:B1413"/>
    <mergeCell ref="C1410:C1412"/>
    <mergeCell ref="A1398:A1399"/>
    <mergeCell ref="B1398:B1399"/>
    <mergeCell ref="A1400:A1402"/>
    <mergeCell ref="B1400:B1402"/>
    <mergeCell ref="C1400:C1401"/>
    <mergeCell ref="A1403:A1405"/>
    <mergeCell ref="B1403:B1405"/>
    <mergeCell ref="C1403:C1404"/>
    <mergeCell ref="A1425:A1427"/>
    <mergeCell ref="B1425:B1427"/>
    <mergeCell ref="C1425:C1426"/>
    <mergeCell ref="C1343:C1345"/>
    <mergeCell ref="A1350:A1352"/>
    <mergeCell ref="B1350:B1352"/>
    <mergeCell ref="C1350:C1351"/>
    <mergeCell ref="A1353:A1355"/>
    <mergeCell ref="B1353:B1355"/>
    <mergeCell ref="A1356:A1358"/>
    <mergeCell ref="B1356:B1358"/>
    <mergeCell ref="A1359:A1361"/>
    <mergeCell ref="B1359:B1361"/>
    <mergeCell ref="A1388:A1392"/>
    <mergeCell ref="B1388:B1392"/>
    <mergeCell ref="C1389:C1390"/>
    <mergeCell ref="A1393:A1397"/>
    <mergeCell ref="B1393:B1397"/>
    <mergeCell ref="C1394:C1395"/>
    <mergeCell ref="C1371:C1373"/>
    <mergeCell ref="A1375:A1378"/>
    <mergeCell ref="B1375:B1378"/>
    <mergeCell ref="C1375:C1377"/>
    <mergeCell ref="B1384:B1387"/>
    <mergeCell ref="A1384:A1387"/>
    <mergeCell ref="A1379:A1383"/>
    <mergeCell ref="B1379:B1383"/>
    <mergeCell ref="A1368:A1370"/>
    <mergeCell ref="B1368:B1370"/>
    <mergeCell ref="A1371:A1374"/>
    <mergeCell ref="B1371:B1374"/>
    <mergeCell ref="B1313:B1315"/>
    <mergeCell ref="C1313:C1314"/>
    <mergeCell ref="A1316:A1318"/>
    <mergeCell ref="B1316:B1318"/>
    <mergeCell ref="C1316:C1317"/>
    <mergeCell ref="A1347:A1349"/>
    <mergeCell ref="B1347:B1349"/>
    <mergeCell ref="C1347:C1348"/>
    <mergeCell ref="A1322:A1324"/>
    <mergeCell ref="B1322:B1324"/>
    <mergeCell ref="C1322:C1323"/>
    <mergeCell ref="A1325:A1328"/>
    <mergeCell ref="B1325:B1328"/>
    <mergeCell ref="C1325:C1327"/>
    <mergeCell ref="A1329:A1332"/>
    <mergeCell ref="B1329:B1332"/>
    <mergeCell ref="C1329:C1331"/>
    <mergeCell ref="A1333:A1335"/>
    <mergeCell ref="B1333:B1335"/>
    <mergeCell ref="C1333:C1334"/>
    <mergeCell ref="A1362:A1364"/>
    <mergeCell ref="B1362:B1364"/>
    <mergeCell ref="A1365:A1367"/>
    <mergeCell ref="B1365:B1367"/>
    <mergeCell ref="B1339:B1342"/>
    <mergeCell ref="C1339:C1341"/>
    <mergeCell ref="A1343:A1346"/>
    <mergeCell ref="B1343:B1346"/>
    <mergeCell ref="A1336:A1338"/>
    <mergeCell ref="B1336:B1338"/>
    <mergeCell ref="C1336:C1337"/>
    <mergeCell ref="A1339:A1342"/>
    <mergeCell ref="B1277:B1280"/>
    <mergeCell ref="C1277:C1279"/>
    <mergeCell ref="A1281:A1284"/>
    <mergeCell ref="B1281:B1284"/>
    <mergeCell ref="C1281:C1283"/>
    <mergeCell ref="A1319:A1321"/>
    <mergeCell ref="B1319:B1321"/>
    <mergeCell ref="C1319:C1320"/>
    <mergeCell ref="A1292:A1298"/>
    <mergeCell ref="B1292:B1298"/>
    <mergeCell ref="C1292:C1297"/>
    <mergeCell ref="A1299:A1302"/>
    <mergeCell ref="B1299:B1302"/>
    <mergeCell ref="C1299:C1301"/>
    <mergeCell ref="A1303:A1306"/>
    <mergeCell ref="B1303:B1306"/>
    <mergeCell ref="C1303:C1305"/>
    <mergeCell ref="A1307:A1309"/>
    <mergeCell ref="B1307:B1309"/>
    <mergeCell ref="C1307:C1308"/>
    <mergeCell ref="A1313:A1315"/>
    <mergeCell ref="A1285:A1291"/>
    <mergeCell ref="B1285:B1291"/>
    <mergeCell ref="C1285:C1290"/>
    <mergeCell ref="C1249:C1250"/>
    <mergeCell ref="A1252:A1254"/>
    <mergeCell ref="B1252:B1254"/>
    <mergeCell ref="C1252:C1253"/>
    <mergeCell ref="A1255:A1260"/>
    <mergeCell ref="B1255:B1260"/>
    <mergeCell ref="C1255:C1259"/>
    <mergeCell ref="A1261:A1266"/>
    <mergeCell ref="B1261:B1266"/>
    <mergeCell ref="C1261:C1265"/>
    <mergeCell ref="A1267:A1271"/>
    <mergeCell ref="B1267:B1271"/>
    <mergeCell ref="C1267:C1268"/>
    <mergeCell ref="C1269:C1270"/>
    <mergeCell ref="A1249:A1251"/>
    <mergeCell ref="B1249:B1251"/>
    <mergeCell ref="A1272:A1276"/>
    <mergeCell ref="B1272:B1276"/>
    <mergeCell ref="C1272:C1273"/>
    <mergeCell ref="C1274:C1275"/>
    <mergeCell ref="A1277:A1280"/>
    <mergeCell ref="A1226:A1230"/>
    <mergeCell ref="B1226:B1230"/>
    <mergeCell ref="A1231:A1236"/>
    <mergeCell ref="B1231:B1236"/>
    <mergeCell ref="A1237:A1242"/>
    <mergeCell ref="B1237:B1242"/>
    <mergeCell ref="A1243:A1245"/>
    <mergeCell ref="B1243:B1245"/>
    <mergeCell ref="A1246:A1248"/>
    <mergeCell ref="B1246:B1248"/>
    <mergeCell ref="A1310:A1312"/>
    <mergeCell ref="B1310:B1312"/>
    <mergeCell ref="C1310:C1311"/>
    <mergeCell ref="A1221:A1225"/>
    <mergeCell ref="B1221:B1225"/>
    <mergeCell ref="A1153:A1159"/>
    <mergeCell ref="B1153:B1159"/>
    <mergeCell ref="A1160:A1170"/>
    <mergeCell ref="B1160:B1170"/>
    <mergeCell ref="A1171:A1181"/>
    <mergeCell ref="B1171:B1181"/>
    <mergeCell ref="A1182:A1188"/>
    <mergeCell ref="B1182:B1188"/>
    <mergeCell ref="A1196:A1201"/>
    <mergeCell ref="B1196:B1201"/>
    <mergeCell ref="A1202:A1207"/>
    <mergeCell ref="B1202:B1207"/>
    <mergeCell ref="A1208:A1211"/>
    <mergeCell ref="B1208:B1211"/>
    <mergeCell ref="A1212:A1214"/>
    <mergeCell ref="B1212:B1214"/>
    <mergeCell ref="A1215:A1220"/>
    <mergeCell ref="B1215:B1220"/>
    <mergeCell ref="A1098:A1101"/>
    <mergeCell ref="B1098:B1101"/>
    <mergeCell ref="C1098:C1100"/>
    <mergeCell ref="A1102:A1104"/>
    <mergeCell ref="B1102:B1104"/>
    <mergeCell ref="A1105:A1107"/>
    <mergeCell ref="B1105:B1107"/>
    <mergeCell ref="A1108:A1110"/>
    <mergeCell ref="B1108:B1110"/>
    <mergeCell ref="C1182:C1187"/>
    <mergeCell ref="A1189:A1195"/>
    <mergeCell ref="B1189:B1195"/>
    <mergeCell ref="C1189:C1194"/>
    <mergeCell ref="C1114:C1115"/>
    <mergeCell ref="C1116:C1117"/>
    <mergeCell ref="A1119:A1123"/>
    <mergeCell ref="B1119:B1123"/>
    <mergeCell ref="C1119:C1120"/>
    <mergeCell ref="C1121:C1122"/>
    <mergeCell ref="A1124:A1134"/>
    <mergeCell ref="B1124:B1134"/>
    <mergeCell ref="A1135:A1145"/>
    <mergeCell ref="B1135:B1145"/>
    <mergeCell ref="A1146:A1152"/>
    <mergeCell ref="B1146:B1152"/>
    <mergeCell ref="A1056:A1059"/>
    <mergeCell ref="B1056:B1059"/>
    <mergeCell ref="C1056:C1058"/>
    <mergeCell ref="A1060:A1063"/>
    <mergeCell ref="B1060:B1063"/>
    <mergeCell ref="C1060:C1062"/>
    <mergeCell ref="A1064:A1066"/>
    <mergeCell ref="B1064:B1066"/>
    <mergeCell ref="A1052:A1055"/>
    <mergeCell ref="B1052:B1055"/>
    <mergeCell ref="C1053:C1054"/>
    <mergeCell ref="A1067:A1069"/>
    <mergeCell ref="B1067:B1069"/>
    <mergeCell ref="A1111:A1113"/>
    <mergeCell ref="B1111:B1113"/>
    <mergeCell ref="A1114:A1118"/>
    <mergeCell ref="B1114:B1118"/>
    <mergeCell ref="C1070:C1074"/>
    <mergeCell ref="A1076:A1081"/>
    <mergeCell ref="B1076:B1081"/>
    <mergeCell ref="C1076:C1080"/>
    <mergeCell ref="A1082:A1087"/>
    <mergeCell ref="B1082:B1087"/>
    <mergeCell ref="C1082:C1086"/>
    <mergeCell ref="A1088:A1093"/>
    <mergeCell ref="B1088:B1093"/>
    <mergeCell ref="C1088:C1092"/>
    <mergeCell ref="A1094:A1097"/>
    <mergeCell ref="B1094:B1097"/>
    <mergeCell ref="C1094:C1096"/>
    <mergeCell ref="A1070:A1075"/>
    <mergeCell ref="B1070:B1075"/>
    <mergeCell ref="C1040:C1041"/>
    <mergeCell ref="A1044:A1047"/>
    <mergeCell ref="B1044:B1047"/>
    <mergeCell ref="C1044:C1045"/>
    <mergeCell ref="A1048:A1051"/>
    <mergeCell ref="I1015:K1016"/>
    <mergeCell ref="F1017:F1018"/>
    <mergeCell ref="G1017:G1018"/>
    <mergeCell ref="H1017:H1018"/>
    <mergeCell ref="I1017:I1018"/>
    <mergeCell ref="J1017:J1018"/>
    <mergeCell ref="K1017:K1018"/>
    <mergeCell ref="C1020:C1022"/>
    <mergeCell ref="A1024:A1027"/>
    <mergeCell ref="B1024:B1027"/>
    <mergeCell ref="C1024:C1026"/>
    <mergeCell ref="A1032:A1035"/>
    <mergeCell ref="B1032:B1035"/>
    <mergeCell ref="A1036:A1037"/>
    <mergeCell ref="B1036:B1037"/>
    <mergeCell ref="A1038:A1039"/>
    <mergeCell ref="B1038:B1039"/>
    <mergeCell ref="A1020:A1023"/>
    <mergeCell ref="B1020:B1023"/>
    <mergeCell ref="A1028:A1031"/>
    <mergeCell ref="B1028:B1031"/>
    <mergeCell ref="B1048:B1051"/>
    <mergeCell ref="C1049:C1050"/>
    <mergeCell ref="B1515:B1519"/>
    <mergeCell ref="C1515:C1518"/>
    <mergeCell ref="C1520:C1523"/>
    <mergeCell ref="C1525:C1527"/>
    <mergeCell ref="C1492:C1494"/>
    <mergeCell ref="A1507:A1510"/>
    <mergeCell ref="A1013:K1013"/>
    <mergeCell ref="A1014:K1014"/>
    <mergeCell ref="A1015:A1018"/>
    <mergeCell ref="B1015:B1018"/>
    <mergeCell ref="C1015:C1018"/>
    <mergeCell ref="D1015:D1018"/>
    <mergeCell ref="E1015:E1018"/>
    <mergeCell ref="F1015:H1016"/>
    <mergeCell ref="I1533:K1534"/>
    <mergeCell ref="H1533:H1534"/>
    <mergeCell ref="C1435:C1437"/>
    <mergeCell ref="B1435:B1438"/>
    <mergeCell ref="A1435:A1438"/>
    <mergeCell ref="D1533:D1534"/>
    <mergeCell ref="E1533:E1534"/>
    <mergeCell ref="A1520:A1524"/>
    <mergeCell ref="B1520:B1524"/>
    <mergeCell ref="A1525:A1528"/>
    <mergeCell ref="B1525:B1528"/>
    <mergeCell ref="A1529:A1532"/>
    <mergeCell ref="B1529:B1532"/>
    <mergeCell ref="F1533:F1534"/>
    <mergeCell ref="G1533:G1534"/>
    <mergeCell ref="A1515:A1519"/>
    <mergeCell ref="A1040:A1043"/>
    <mergeCell ref="B1040:B1043"/>
  </mergeCells>
  <pageMargins left="0.17" right="0.16" top="0.24" bottom="0.26" header="0.17" footer="0.17"/>
  <pageSetup paperSize="9" orientation="landscape" r:id="rId1"/>
</worksheet>
</file>

<file path=xl/worksheets/sheet2.xml><?xml version="1.0" encoding="utf-8"?>
<worksheet xmlns="http://schemas.openxmlformats.org/spreadsheetml/2006/main" xmlns:r="http://schemas.openxmlformats.org/officeDocument/2006/relationships">
  <dimension ref="A1:F1590"/>
  <sheetViews>
    <sheetView tabSelected="1" topLeftCell="A1396" zoomScale="90" zoomScaleNormal="90" workbookViewId="0">
      <selection activeCell="E1046" sqref="E1046:E1047"/>
    </sheetView>
  </sheetViews>
  <sheetFormatPr defaultRowHeight="15"/>
  <cols>
    <col min="1" max="1" width="19.42578125" customWidth="1"/>
    <col min="2" max="2" width="21.28515625" customWidth="1"/>
    <col min="3" max="3" width="16.5703125" customWidth="1"/>
    <col min="4" max="4" width="31" customWidth="1"/>
    <col min="5" max="5" width="41.5703125" customWidth="1"/>
    <col min="6" max="6" width="11" customWidth="1"/>
  </cols>
  <sheetData>
    <row r="1" spans="1:6" ht="45.75" customHeight="1">
      <c r="A1" s="179" t="s">
        <v>859</v>
      </c>
      <c r="B1" s="179"/>
      <c r="C1" s="179"/>
      <c r="D1" s="179"/>
      <c r="E1" s="179"/>
      <c r="F1" s="179"/>
    </row>
    <row r="2" spans="1:6" ht="45">
      <c r="A2" s="82" t="s">
        <v>854</v>
      </c>
      <c r="B2" s="82" t="s">
        <v>853</v>
      </c>
      <c r="C2" s="82" t="s">
        <v>852</v>
      </c>
      <c r="D2" s="82" t="s">
        <v>855</v>
      </c>
      <c r="E2" s="82" t="s">
        <v>850</v>
      </c>
      <c r="F2" s="82" t="s">
        <v>851</v>
      </c>
    </row>
    <row r="3" spans="1:6">
      <c r="A3" s="2">
        <v>6</v>
      </c>
      <c r="B3" s="82">
        <v>5</v>
      </c>
      <c r="C3" s="82">
        <v>4</v>
      </c>
      <c r="D3" s="82">
        <v>3</v>
      </c>
      <c r="E3" s="2">
        <v>2</v>
      </c>
      <c r="F3" s="2">
        <v>1</v>
      </c>
    </row>
    <row r="4" spans="1:6" ht="15" customHeight="1">
      <c r="A4" s="5"/>
      <c r="B4" s="3">
        <v>501030101</v>
      </c>
      <c r="C4" s="172" t="s">
        <v>410</v>
      </c>
      <c r="D4" s="169" t="s">
        <v>856</v>
      </c>
      <c r="E4" s="172" t="s">
        <v>1710</v>
      </c>
      <c r="F4" s="168">
        <v>1</v>
      </c>
    </row>
    <row r="5" spans="1:6" ht="15.75">
      <c r="A5" s="5"/>
      <c r="B5" s="3">
        <v>501030102</v>
      </c>
      <c r="C5" s="172"/>
      <c r="D5" s="169"/>
      <c r="E5" s="172"/>
      <c r="F5" s="168"/>
    </row>
    <row r="6" spans="1:6" ht="15" customHeight="1">
      <c r="A6" s="8"/>
      <c r="B6" s="3">
        <v>501030101</v>
      </c>
      <c r="C6" s="172" t="s">
        <v>410</v>
      </c>
      <c r="D6" s="169" t="s">
        <v>857</v>
      </c>
      <c r="E6" s="172" t="s">
        <v>1831</v>
      </c>
      <c r="F6" s="168">
        <v>2</v>
      </c>
    </row>
    <row r="7" spans="1:6" ht="15.75">
      <c r="A7" s="8"/>
      <c r="B7" s="3">
        <v>501030102</v>
      </c>
      <c r="C7" s="172"/>
      <c r="D7" s="169"/>
      <c r="E7" s="172"/>
      <c r="F7" s="168"/>
    </row>
    <row r="8" spans="1:6" ht="15" customHeight="1">
      <c r="A8" s="5"/>
      <c r="B8" s="11">
        <v>501030103</v>
      </c>
      <c r="C8" s="172" t="s">
        <v>410</v>
      </c>
      <c r="D8" s="169" t="s">
        <v>856</v>
      </c>
      <c r="E8" s="172" t="s">
        <v>1711</v>
      </c>
      <c r="F8" s="172">
        <v>3</v>
      </c>
    </row>
    <row r="9" spans="1:6" ht="15.75">
      <c r="A9" s="5"/>
      <c r="B9" s="3">
        <v>501030104</v>
      </c>
      <c r="C9" s="172"/>
      <c r="D9" s="169"/>
      <c r="E9" s="172"/>
      <c r="F9" s="172"/>
    </row>
    <row r="10" spans="1:6" ht="15" customHeight="1">
      <c r="A10" s="5"/>
      <c r="B10" s="11">
        <v>501030103</v>
      </c>
      <c r="C10" s="172" t="s">
        <v>410</v>
      </c>
      <c r="D10" s="169" t="s">
        <v>857</v>
      </c>
      <c r="E10" s="172" t="s">
        <v>1832</v>
      </c>
      <c r="F10" s="172">
        <v>4</v>
      </c>
    </row>
    <row r="11" spans="1:6" ht="15.75">
      <c r="A11" s="5"/>
      <c r="B11" s="3">
        <v>501030104</v>
      </c>
      <c r="C11" s="172"/>
      <c r="D11" s="169"/>
      <c r="E11" s="172"/>
      <c r="F11" s="172"/>
    </row>
    <row r="12" spans="1:6" ht="15" customHeight="1">
      <c r="A12" s="5"/>
      <c r="B12" s="3">
        <v>501030105</v>
      </c>
      <c r="C12" s="172" t="s">
        <v>796</v>
      </c>
      <c r="D12" s="169" t="s">
        <v>856</v>
      </c>
      <c r="E12" s="172" t="s">
        <v>1712</v>
      </c>
      <c r="F12" s="168">
        <v>5</v>
      </c>
    </row>
    <row r="13" spans="1:6" ht="15.75">
      <c r="A13" s="5"/>
      <c r="B13" s="3">
        <v>501030106</v>
      </c>
      <c r="C13" s="172"/>
      <c r="D13" s="169"/>
      <c r="E13" s="172"/>
      <c r="F13" s="168"/>
    </row>
    <row r="14" spans="1:6" ht="15" customHeight="1">
      <c r="A14" s="5"/>
      <c r="B14" s="3">
        <v>501030105</v>
      </c>
      <c r="C14" s="172" t="s">
        <v>796</v>
      </c>
      <c r="D14" s="169" t="s">
        <v>857</v>
      </c>
      <c r="E14" s="172" t="s">
        <v>1833</v>
      </c>
      <c r="F14" s="172">
        <v>6</v>
      </c>
    </row>
    <row r="15" spans="1:6" ht="15.75">
      <c r="A15" s="5"/>
      <c r="B15" s="3">
        <v>501030106</v>
      </c>
      <c r="C15" s="172"/>
      <c r="D15" s="169"/>
      <c r="E15" s="172"/>
      <c r="F15" s="172"/>
    </row>
    <row r="16" spans="1:6" ht="15" customHeight="1">
      <c r="A16" s="5"/>
      <c r="B16" s="3">
        <v>501030201</v>
      </c>
      <c r="C16" s="172" t="s">
        <v>798</v>
      </c>
      <c r="D16" s="169" t="s">
        <v>856</v>
      </c>
      <c r="E16" s="172" t="s">
        <v>1713</v>
      </c>
      <c r="F16" s="168">
        <v>7</v>
      </c>
    </row>
    <row r="17" spans="1:6" ht="15.75">
      <c r="A17" s="5"/>
      <c r="B17" s="11">
        <v>501030202</v>
      </c>
      <c r="C17" s="172"/>
      <c r="D17" s="169"/>
      <c r="E17" s="172"/>
      <c r="F17" s="168"/>
    </row>
    <row r="18" spans="1:6" ht="15" customHeight="1">
      <c r="A18" s="5"/>
      <c r="B18" s="3">
        <v>501030201</v>
      </c>
      <c r="C18" s="172" t="s">
        <v>798</v>
      </c>
      <c r="D18" s="169" t="s">
        <v>857</v>
      </c>
      <c r="E18" s="172" t="s">
        <v>1834</v>
      </c>
      <c r="F18" s="168">
        <v>8</v>
      </c>
    </row>
    <row r="19" spans="1:6" ht="15.75">
      <c r="A19" s="5"/>
      <c r="B19" s="11">
        <v>501030202</v>
      </c>
      <c r="C19" s="172"/>
      <c r="D19" s="169"/>
      <c r="E19" s="173"/>
      <c r="F19" s="173"/>
    </row>
    <row r="20" spans="1:6" ht="15" customHeight="1">
      <c r="A20" s="5"/>
      <c r="B20" s="3">
        <v>501030203</v>
      </c>
      <c r="C20" s="172" t="s">
        <v>798</v>
      </c>
      <c r="D20" s="169" t="s">
        <v>856</v>
      </c>
      <c r="E20" s="172" t="s">
        <v>1714</v>
      </c>
      <c r="F20" s="168">
        <v>9</v>
      </c>
    </row>
    <row r="21" spans="1:6" ht="15.75">
      <c r="A21" s="5"/>
      <c r="B21" s="3">
        <v>501030204</v>
      </c>
      <c r="C21" s="172"/>
      <c r="D21" s="169"/>
      <c r="E21" s="172"/>
      <c r="F21" s="168"/>
    </row>
    <row r="22" spans="1:6" ht="15" customHeight="1">
      <c r="A22" s="5"/>
      <c r="B22" s="3">
        <v>501030203</v>
      </c>
      <c r="C22" s="172" t="s">
        <v>798</v>
      </c>
      <c r="D22" s="169" t="s">
        <v>857</v>
      </c>
      <c r="E22" s="172" t="s">
        <v>1835</v>
      </c>
      <c r="F22" s="168">
        <v>10</v>
      </c>
    </row>
    <row r="23" spans="1:6" ht="15.75">
      <c r="A23" s="5"/>
      <c r="B23" s="3">
        <v>501030204</v>
      </c>
      <c r="C23" s="172"/>
      <c r="D23" s="169"/>
      <c r="E23" s="173"/>
      <c r="F23" s="173"/>
    </row>
    <row r="24" spans="1:6" ht="15" customHeight="1">
      <c r="A24" s="15"/>
      <c r="B24" s="3">
        <v>501030205</v>
      </c>
      <c r="C24" s="172" t="s">
        <v>799</v>
      </c>
      <c r="D24" s="169" t="s">
        <v>856</v>
      </c>
      <c r="E24" s="172" t="s">
        <v>1715</v>
      </c>
      <c r="F24" s="172">
        <v>11</v>
      </c>
    </row>
    <row r="25" spans="1:6" ht="15.75">
      <c r="A25" s="15"/>
      <c r="B25" s="3">
        <v>501030206</v>
      </c>
      <c r="C25" s="172"/>
      <c r="D25" s="169"/>
      <c r="E25" s="172"/>
      <c r="F25" s="172"/>
    </row>
    <row r="26" spans="1:6" ht="15.75">
      <c r="A26" s="15"/>
      <c r="B26" s="3">
        <v>501030207</v>
      </c>
      <c r="C26" s="172"/>
      <c r="D26" s="169"/>
      <c r="E26" s="172"/>
      <c r="F26" s="172"/>
    </row>
    <row r="27" spans="1:6" ht="15.75">
      <c r="A27" s="5"/>
      <c r="B27" s="3">
        <v>501030208</v>
      </c>
      <c r="C27" s="76" t="s">
        <v>798</v>
      </c>
      <c r="D27" s="169"/>
      <c r="E27" s="172"/>
      <c r="F27" s="172"/>
    </row>
    <row r="28" spans="1:6" ht="15" customHeight="1">
      <c r="A28" s="5"/>
      <c r="B28" s="17">
        <v>501030205</v>
      </c>
      <c r="C28" s="172" t="s">
        <v>799</v>
      </c>
      <c r="D28" s="169" t="s">
        <v>857</v>
      </c>
      <c r="E28" s="168" t="s">
        <v>1836</v>
      </c>
      <c r="F28" s="168">
        <v>12</v>
      </c>
    </row>
    <row r="29" spans="1:6" ht="15.75">
      <c r="A29" s="5"/>
      <c r="B29" s="17">
        <v>501030206</v>
      </c>
      <c r="C29" s="172"/>
      <c r="D29" s="169"/>
      <c r="E29" s="168"/>
      <c r="F29" s="168"/>
    </row>
    <row r="30" spans="1:6" ht="15.75">
      <c r="A30" s="5"/>
      <c r="B30" s="17">
        <v>501030207</v>
      </c>
      <c r="C30" s="172"/>
      <c r="D30" s="169"/>
      <c r="E30" s="168"/>
      <c r="F30" s="168"/>
    </row>
    <row r="31" spans="1:6" ht="15.75">
      <c r="A31" s="5"/>
      <c r="B31" s="17">
        <v>501030208</v>
      </c>
      <c r="C31" s="76" t="s">
        <v>798</v>
      </c>
      <c r="D31" s="169"/>
      <c r="E31" s="168"/>
      <c r="F31" s="168"/>
    </row>
    <row r="32" spans="1:6" ht="15" customHeight="1">
      <c r="A32" s="5"/>
      <c r="B32" s="3">
        <v>501030301</v>
      </c>
      <c r="C32" s="172" t="s">
        <v>585</v>
      </c>
      <c r="D32" s="169" t="s">
        <v>856</v>
      </c>
      <c r="E32" s="168" t="s">
        <v>1716</v>
      </c>
      <c r="F32" s="168">
        <v>13</v>
      </c>
    </row>
    <row r="33" spans="1:6" ht="15.75">
      <c r="A33" s="5"/>
      <c r="B33" s="3">
        <v>501030302</v>
      </c>
      <c r="C33" s="172"/>
      <c r="D33" s="169"/>
      <c r="E33" s="173"/>
      <c r="F33" s="168"/>
    </row>
    <row r="34" spans="1:6" ht="15.75">
      <c r="A34" s="5"/>
      <c r="B34" s="3">
        <v>501030303</v>
      </c>
      <c r="C34" s="172"/>
      <c r="D34" s="169"/>
      <c r="E34" s="173"/>
      <c r="F34" s="168"/>
    </row>
    <row r="35" spans="1:6" ht="15.75">
      <c r="A35" s="5"/>
      <c r="B35" s="3">
        <v>501030304</v>
      </c>
      <c r="C35" s="172"/>
      <c r="D35" s="169"/>
      <c r="E35" s="173"/>
      <c r="F35" s="168"/>
    </row>
    <row r="36" spans="1:6" ht="15.75">
      <c r="A36" s="5"/>
      <c r="B36" s="3">
        <v>501030305</v>
      </c>
      <c r="C36" s="172"/>
      <c r="D36" s="169"/>
      <c r="E36" s="173"/>
      <c r="F36" s="168"/>
    </row>
    <row r="37" spans="1:6" ht="15.75">
      <c r="A37" s="5"/>
      <c r="B37" s="3">
        <v>501030306</v>
      </c>
      <c r="C37" s="172"/>
      <c r="D37" s="169"/>
      <c r="E37" s="173"/>
      <c r="F37" s="168"/>
    </row>
    <row r="38" spans="1:6" ht="15" customHeight="1">
      <c r="A38" s="5"/>
      <c r="B38" s="3">
        <v>501030301</v>
      </c>
      <c r="C38" s="172" t="s">
        <v>585</v>
      </c>
      <c r="D38" s="169" t="s">
        <v>857</v>
      </c>
      <c r="E38" s="168" t="s">
        <v>1716</v>
      </c>
      <c r="F38" s="168">
        <v>14</v>
      </c>
    </row>
    <row r="39" spans="1:6" ht="15.75">
      <c r="A39" s="5"/>
      <c r="B39" s="3">
        <v>501030302</v>
      </c>
      <c r="C39" s="172"/>
      <c r="D39" s="169"/>
      <c r="E39" s="173"/>
      <c r="F39" s="173"/>
    </row>
    <row r="40" spans="1:6" ht="15.75">
      <c r="A40" s="5"/>
      <c r="B40" s="3">
        <v>501030303</v>
      </c>
      <c r="C40" s="172"/>
      <c r="D40" s="169"/>
      <c r="E40" s="173"/>
      <c r="F40" s="173"/>
    </row>
    <row r="41" spans="1:6" ht="15.75">
      <c r="A41" s="5"/>
      <c r="B41" s="3">
        <v>501030304</v>
      </c>
      <c r="C41" s="172"/>
      <c r="D41" s="169"/>
      <c r="E41" s="173"/>
      <c r="F41" s="173"/>
    </row>
    <row r="42" spans="1:6" ht="15.75">
      <c r="A42" s="5"/>
      <c r="B42" s="3">
        <v>501030305</v>
      </c>
      <c r="C42" s="172"/>
      <c r="D42" s="169"/>
      <c r="E42" s="173"/>
      <c r="F42" s="173"/>
    </row>
    <row r="43" spans="1:6" ht="15.75">
      <c r="A43" s="5"/>
      <c r="B43" s="3">
        <v>501030306</v>
      </c>
      <c r="C43" s="172"/>
      <c r="D43" s="169"/>
      <c r="E43" s="173"/>
      <c r="F43" s="173"/>
    </row>
    <row r="44" spans="1:6" ht="15" customHeight="1">
      <c r="A44" s="5"/>
      <c r="B44" s="3">
        <v>501030307</v>
      </c>
      <c r="C44" s="172" t="s">
        <v>586</v>
      </c>
      <c r="D44" s="169" t="s">
        <v>858</v>
      </c>
      <c r="E44" s="168" t="s">
        <v>1716</v>
      </c>
      <c r="F44" s="168">
        <v>15</v>
      </c>
    </row>
    <row r="45" spans="1:6" ht="15.75">
      <c r="A45" s="5"/>
      <c r="B45" s="3">
        <v>501030308</v>
      </c>
      <c r="C45" s="172"/>
      <c r="D45" s="169"/>
      <c r="E45" s="168"/>
      <c r="F45" s="168"/>
    </row>
    <row r="46" spans="1:6" ht="15.75">
      <c r="A46" s="5"/>
      <c r="B46" s="3">
        <v>501030309</v>
      </c>
      <c r="C46" s="172"/>
      <c r="D46" s="169"/>
      <c r="E46" s="168"/>
      <c r="F46" s="168"/>
    </row>
    <row r="47" spans="1:6" ht="15" customHeight="1">
      <c r="A47" s="5"/>
      <c r="B47" s="85">
        <v>501030310</v>
      </c>
      <c r="C47" s="48" t="s">
        <v>6</v>
      </c>
      <c r="D47" s="86" t="s">
        <v>858</v>
      </c>
      <c r="E47" s="89" t="s">
        <v>1926</v>
      </c>
      <c r="F47" s="83">
        <v>16</v>
      </c>
    </row>
    <row r="48" spans="1:6" ht="15" customHeight="1">
      <c r="A48" s="78"/>
      <c r="B48" s="85">
        <v>501030311</v>
      </c>
      <c r="C48" s="76" t="s">
        <v>587</v>
      </c>
      <c r="D48" s="169" t="s">
        <v>858</v>
      </c>
      <c r="E48" s="168" t="s">
        <v>1927</v>
      </c>
      <c r="F48" s="172">
        <v>17</v>
      </c>
    </row>
    <row r="49" spans="1:6" ht="15.75">
      <c r="A49" s="5"/>
      <c r="B49" s="3">
        <v>501030312</v>
      </c>
      <c r="C49" s="76" t="s">
        <v>9</v>
      </c>
      <c r="D49" s="169"/>
      <c r="E49" s="168"/>
      <c r="F49" s="172"/>
    </row>
    <row r="50" spans="1:6" ht="15" customHeight="1">
      <c r="A50" s="5"/>
      <c r="B50" s="3">
        <v>501030313</v>
      </c>
      <c r="C50" s="172" t="s">
        <v>9</v>
      </c>
      <c r="D50" s="169" t="s">
        <v>856</v>
      </c>
      <c r="E50" s="172" t="s">
        <v>1717</v>
      </c>
      <c r="F50" s="172">
        <v>18</v>
      </c>
    </row>
    <row r="51" spans="1:6" ht="15.75">
      <c r="A51" s="5"/>
      <c r="B51" s="3">
        <v>501030314</v>
      </c>
      <c r="C51" s="172"/>
      <c r="D51" s="169"/>
      <c r="E51" s="172"/>
      <c r="F51" s="172"/>
    </row>
    <row r="52" spans="1:6" ht="15" customHeight="1">
      <c r="A52" s="5"/>
      <c r="B52" s="3">
        <v>501030313</v>
      </c>
      <c r="C52" s="172" t="s">
        <v>9</v>
      </c>
      <c r="D52" s="169" t="s">
        <v>857</v>
      </c>
      <c r="E52" s="172" t="s">
        <v>1717</v>
      </c>
      <c r="F52" s="172">
        <v>19</v>
      </c>
    </row>
    <row r="53" spans="1:6" ht="15.75">
      <c r="A53" s="5"/>
      <c r="B53" s="3">
        <v>501030314</v>
      </c>
      <c r="C53" s="172"/>
      <c r="D53" s="169"/>
      <c r="E53" s="172"/>
      <c r="F53" s="172"/>
    </row>
    <row r="54" spans="1:6" ht="15" customHeight="1">
      <c r="A54" s="5"/>
      <c r="B54" s="3">
        <v>501030315</v>
      </c>
      <c r="C54" s="172" t="s">
        <v>9</v>
      </c>
      <c r="D54" s="169" t="s">
        <v>856</v>
      </c>
      <c r="E54" s="172" t="s">
        <v>1718</v>
      </c>
      <c r="F54" s="172">
        <v>20</v>
      </c>
    </row>
    <row r="55" spans="1:6" ht="15.75">
      <c r="A55" s="5"/>
      <c r="B55" s="3">
        <v>501030316</v>
      </c>
      <c r="C55" s="173"/>
      <c r="D55" s="169"/>
      <c r="E55" s="173"/>
      <c r="F55" s="173"/>
    </row>
    <row r="56" spans="1:6" ht="15.75">
      <c r="A56" s="5"/>
      <c r="B56" s="3">
        <v>501030317</v>
      </c>
      <c r="C56" s="173"/>
      <c r="D56" s="169"/>
      <c r="E56" s="173"/>
      <c r="F56" s="173"/>
    </row>
    <row r="57" spans="1:6" ht="15" customHeight="1">
      <c r="A57" s="5"/>
      <c r="B57" s="3">
        <v>501030315</v>
      </c>
      <c r="C57" s="172" t="s">
        <v>9</v>
      </c>
      <c r="D57" s="169" t="s">
        <v>857</v>
      </c>
      <c r="E57" s="172" t="s">
        <v>1718</v>
      </c>
      <c r="F57" s="172">
        <v>21</v>
      </c>
    </row>
    <row r="58" spans="1:6" ht="15.75">
      <c r="A58" s="5"/>
      <c r="B58" s="3">
        <v>501030316</v>
      </c>
      <c r="C58" s="173"/>
      <c r="D58" s="169"/>
      <c r="E58" s="173"/>
      <c r="F58" s="173"/>
    </row>
    <row r="59" spans="1:6" ht="15.75">
      <c r="A59" s="5"/>
      <c r="B59" s="3">
        <v>501030317</v>
      </c>
      <c r="C59" s="173"/>
      <c r="D59" s="169"/>
      <c r="E59" s="173"/>
      <c r="F59" s="173"/>
    </row>
    <row r="60" spans="1:6" ht="15" customHeight="1">
      <c r="A60" s="5"/>
      <c r="B60" s="3">
        <v>501030401</v>
      </c>
      <c r="C60" s="76" t="s">
        <v>588</v>
      </c>
      <c r="D60" s="169" t="s">
        <v>856</v>
      </c>
      <c r="E60" s="172" t="s">
        <v>1962</v>
      </c>
      <c r="F60" s="172">
        <v>22</v>
      </c>
    </row>
    <row r="61" spans="1:6" ht="15.75" customHeight="1">
      <c r="A61" s="5"/>
      <c r="B61" s="3">
        <v>501030402</v>
      </c>
      <c r="C61" s="78" t="s">
        <v>60</v>
      </c>
      <c r="D61" s="169"/>
      <c r="E61" s="172"/>
      <c r="F61" s="172"/>
    </row>
    <row r="62" spans="1:6" ht="15.75">
      <c r="A62" s="5"/>
      <c r="B62" s="3">
        <v>501030401</v>
      </c>
      <c r="C62" s="76" t="s">
        <v>588</v>
      </c>
      <c r="D62" s="169" t="s">
        <v>857</v>
      </c>
      <c r="E62" s="172" t="s">
        <v>1966</v>
      </c>
      <c r="F62" s="168">
        <v>23</v>
      </c>
    </row>
    <row r="63" spans="1:6" ht="15" customHeight="1">
      <c r="A63" s="5"/>
      <c r="B63" s="3">
        <v>501030402</v>
      </c>
      <c r="C63" s="78" t="s">
        <v>60</v>
      </c>
      <c r="D63" s="169"/>
      <c r="E63" s="172"/>
      <c r="F63" s="168"/>
    </row>
    <row r="64" spans="1:6" ht="15.75">
      <c r="A64" s="5"/>
      <c r="B64" s="3">
        <v>501030403</v>
      </c>
      <c r="C64" s="175" t="s">
        <v>60</v>
      </c>
      <c r="D64" s="169" t="s">
        <v>856</v>
      </c>
      <c r="E64" s="172" t="s">
        <v>1963</v>
      </c>
      <c r="F64" s="168">
        <v>24</v>
      </c>
    </row>
    <row r="65" spans="1:6" ht="15.75">
      <c r="A65" s="5"/>
      <c r="B65" s="3">
        <v>501030404</v>
      </c>
      <c r="C65" s="173"/>
      <c r="D65" s="169"/>
      <c r="E65" s="172"/>
      <c r="F65" s="168"/>
    </row>
    <row r="66" spans="1:6" ht="15" customHeight="1">
      <c r="A66" s="5"/>
      <c r="B66" s="3">
        <v>501030405</v>
      </c>
      <c r="C66" s="169"/>
      <c r="D66" s="169"/>
      <c r="E66" s="172"/>
      <c r="F66" s="168"/>
    </row>
    <row r="67" spans="1:6" ht="15.75">
      <c r="A67" s="47"/>
      <c r="B67" s="73">
        <v>501030403</v>
      </c>
      <c r="C67" s="175" t="s">
        <v>60</v>
      </c>
      <c r="D67" s="169" t="s">
        <v>857</v>
      </c>
      <c r="E67" s="172" t="s">
        <v>1967</v>
      </c>
      <c r="F67" s="168">
        <v>25</v>
      </c>
    </row>
    <row r="68" spans="1:6" ht="15" customHeight="1">
      <c r="A68" s="5"/>
      <c r="B68" s="3">
        <v>501030404</v>
      </c>
      <c r="C68" s="169"/>
      <c r="D68" s="169"/>
      <c r="E68" s="169"/>
      <c r="F68" s="169"/>
    </row>
    <row r="69" spans="1:6" ht="15.75">
      <c r="A69" s="5"/>
      <c r="B69" s="3">
        <v>501030405</v>
      </c>
      <c r="C69" s="169"/>
      <c r="D69" s="169"/>
      <c r="E69" s="169"/>
      <c r="F69" s="169"/>
    </row>
    <row r="70" spans="1:6" ht="15" customHeight="1">
      <c r="A70" s="5"/>
      <c r="B70" s="3">
        <v>501030406</v>
      </c>
      <c r="C70" s="175" t="s">
        <v>592</v>
      </c>
      <c r="D70" s="169" t="s">
        <v>856</v>
      </c>
      <c r="E70" s="172" t="s">
        <v>1719</v>
      </c>
      <c r="F70" s="168">
        <v>26</v>
      </c>
    </row>
    <row r="71" spans="1:6" ht="15.75">
      <c r="A71" s="5"/>
      <c r="B71" s="3">
        <v>501030407</v>
      </c>
      <c r="C71" s="175"/>
      <c r="D71" s="169"/>
      <c r="E71" s="172"/>
      <c r="F71" s="168"/>
    </row>
    <row r="72" spans="1:6" ht="15" customHeight="1">
      <c r="A72" s="5"/>
      <c r="B72" s="3">
        <v>501030406</v>
      </c>
      <c r="C72" s="175" t="s">
        <v>592</v>
      </c>
      <c r="D72" s="169" t="s">
        <v>857</v>
      </c>
      <c r="E72" s="172" t="s">
        <v>1837</v>
      </c>
      <c r="F72" s="168">
        <v>27</v>
      </c>
    </row>
    <row r="73" spans="1:6" ht="15.75">
      <c r="A73" s="5"/>
      <c r="B73" s="3">
        <v>501030407</v>
      </c>
      <c r="C73" s="175"/>
      <c r="D73" s="169"/>
      <c r="E73" s="172"/>
      <c r="F73" s="168"/>
    </row>
    <row r="74" spans="1:6" ht="15" customHeight="1">
      <c r="A74" s="5"/>
      <c r="B74" s="3">
        <v>501030408</v>
      </c>
      <c r="C74" s="172" t="s">
        <v>69</v>
      </c>
      <c r="D74" s="169" t="s">
        <v>856</v>
      </c>
      <c r="E74" s="172" t="s">
        <v>1720</v>
      </c>
      <c r="F74" s="168">
        <v>28</v>
      </c>
    </row>
    <row r="75" spans="1:6" ht="15.75">
      <c r="A75" s="5"/>
      <c r="B75" s="3">
        <v>501030409</v>
      </c>
      <c r="C75" s="173"/>
      <c r="D75" s="169"/>
      <c r="E75" s="172"/>
      <c r="F75" s="168"/>
    </row>
    <row r="76" spans="1:6" ht="15" customHeight="1">
      <c r="A76" s="5"/>
      <c r="B76" s="3">
        <v>501030408</v>
      </c>
      <c r="C76" s="172" t="s">
        <v>69</v>
      </c>
      <c r="D76" s="169" t="s">
        <v>857</v>
      </c>
      <c r="E76" s="172" t="s">
        <v>1720</v>
      </c>
      <c r="F76" s="168">
        <v>29</v>
      </c>
    </row>
    <row r="77" spans="1:6" ht="15.75">
      <c r="A77" s="5"/>
      <c r="B77" s="3">
        <v>501030409</v>
      </c>
      <c r="C77" s="173"/>
      <c r="D77" s="169"/>
      <c r="E77" s="172"/>
      <c r="F77" s="168"/>
    </row>
    <row r="78" spans="1:6" ht="15" customHeight="1">
      <c r="A78" s="5"/>
      <c r="B78" s="3">
        <v>501030410</v>
      </c>
      <c r="C78" s="172" t="s">
        <v>69</v>
      </c>
      <c r="D78" s="169" t="s">
        <v>856</v>
      </c>
      <c r="E78" s="172" t="s">
        <v>1720</v>
      </c>
      <c r="F78" s="168">
        <v>30</v>
      </c>
    </row>
    <row r="79" spans="1:6" ht="15.75">
      <c r="A79" s="5"/>
      <c r="B79" s="3">
        <v>501030411</v>
      </c>
      <c r="C79" s="173"/>
      <c r="D79" s="169"/>
      <c r="E79" s="173"/>
      <c r="F79" s="168"/>
    </row>
    <row r="80" spans="1:6" ht="15.75">
      <c r="A80" s="5"/>
      <c r="B80" s="3">
        <v>501030412</v>
      </c>
      <c r="C80" s="173"/>
      <c r="D80" s="169"/>
      <c r="E80" s="173"/>
      <c r="F80" s="168"/>
    </row>
    <row r="81" spans="1:6" ht="15" customHeight="1">
      <c r="A81" s="5"/>
      <c r="B81" s="3">
        <v>501030410</v>
      </c>
      <c r="C81" s="172" t="s">
        <v>69</v>
      </c>
      <c r="D81" s="169" t="s">
        <v>857</v>
      </c>
      <c r="E81" s="172" t="s">
        <v>1720</v>
      </c>
      <c r="F81" s="168">
        <v>31</v>
      </c>
    </row>
    <row r="82" spans="1:6" ht="15.75">
      <c r="A82" s="5"/>
      <c r="B82" s="3">
        <v>501030411</v>
      </c>
      <c r="C82" s="173"/>
      <c r="D82" s="169"/>
      <c r="E82" s="173"/>
      <c r="F82" s="168"/>
    </row>
    <row r="83" spans="1:6" ht="15.75">
      <c r="A83" s="5"/>
      <c r="B83" s="3">
        <v>501030412</v>
      </c>
      <c r="C83" s="173"/>
      <c r="D83" s="169"/>
      <c r="E83" s="173"/>
      <c r="F83" s="168"/>
    </row>
    <row r="84" spans="1:6" ht="15" customHeight="1">
      <c r="A84" s="5"/>
      <c r="B84" s="3">
        <v>501030413</v>
      </c>
      <c r="C84" s="172" t="s">
        <v>68</v>
      </c>
      <c r="D84" s="169" t="s">
        <v>856</v>
      </c>
      <c r="E84" s="172" t="s">
        <v>1721</v>
      </c>
      <c r="F84" s="168">
        <v>32</v>
      </c>
    </row>
    <row r="85" spans="1:6" ht="15.75">
      <c r="A85" s="5"/>
      <c r="B85" s="3">
        <v>501030414</v>
      </c>
      <c r="C85" s="172"/>
      <c r="D85" s="169"/>
      <c r="E85" s="172"/>
      <c r="F85" s="168"/>
    </row>
    <row r="86" spans="1:6" ht="15.75">
      <c r="A86" s="5"/>
      <c r="B86" s="3">
        <v>501030415</v>
      </c>
      <c r="C86" s="172"/>
      <c r="D86" s="169"/>
      <c r="E86" s="172"/>
      <c r="F86" s="168"/>
    </row>
    <row r="87" spans="1:6" ht="15.75">
      <c r="A87" s="20"/>
      <c r="B87" s="3">
        <v>501030416</v>
      </c>
      <c r="C87" s="172"/>
      <c r="D87" s="169"/>
      <c r="E87" s="172"/>
      <c r="F87" s="168"/>
    </row>
    <row r="88" spans="1:6" ht="15" customHeight="1">
      <c r="A88" s="5"/>
      <c r="B88" s="3">
        <v>501030413</v>
      </c>
      <c r="C88" s="172" t="s">
        <v>68</v>
      </c>
      <c r="D88" s="169" t="s">
        <v>857</v>
      </c>
      <c r="E88" s="172" t="s">
        <v>1721</v>
      </c>
      <c r="F88" s="168">
        <v>33</v>
      </c>
    </row>
    <row r="89" spans="1:6" ht="15.75">
      <c r="A89" s="5"/>
      <c r="B89" s="3">
        <v>501030414</v>
      </c>
      <c r="C89" s="172"/>
      <c r="D89" s="169"/>
      <c r="E89" s="172"/>
      <c r="F89" s="168"/>
    </row>
    <row r="90" spans="1:6" ht="15.75">
      <c r="A90" s="5"/>
      <c r="B90" s="3">
        <v>501030415</v>
      </c>
      <c r="C90" s="172"/>
      <c r="D90" s="169"/>
      <c r="E90" s="172"/>
      <c r="F90" s="168"/>
    </row>
    <row r="91" spans="1:6" ht="15.75">
      <c r="A91" s="20"/>
      <c r="B91" s="3">
        <v>501030416</v>
      </c>
      <c r="C91" s="172"/>
      <c r="D91" s="169"/>
      <c r="E91" s="172"/>
      <c r="F91" s="168"/>
    </row>
    <row r="92" spans="1:6" ht="15" customHeight="1">
      <c r="A92" s="5"/>
      <c r="B92" s="3">
        <v>501030501</v>
      </c>
      <c r="C92" s="172" t="s">
        <v>76</v>
      </c>
      <c r="D92" s="169" t="s">
        <v>858</v>
      </c>
      <c r="E92" s="168" t="s">
        <v>1928</v>
      </c>
      <c r="F92" s="168">
        <v>34</v>
      </c>
    </row>
    <row r="93" spans="1:6" ht="15.75">
      <c r="A93" s="5"/>
      <c r="B93" s="3">
        <v>501030502</v>
      </c>
      <c r="C93" s="172"/>
      <c r="D93" s="169"/>
      <c r="E93" s="168"/>
      <c r="F93" s="168"/>
    </row>
    <row r="94" spans="1:6" ht="15.75">
      <c r="A94" s="5"/>
      <c r="B94" s="3">
        <v>501030503</v>
      </c>
      <c r="C94" s="47" t="s">
        <v>77</v>
      </c>
      <c r="D94" s="169"/>
      <c r="E94" s="168"/>
      <c r="F94" s="168"/>
    </row>
    <row r="95" spans="1:6" ht="15.75">
      <c r="A95" s="5"/>
      <c r="B95" s="3">
        <v>501030504</v>
      </c>
      <c r="C95" s="47" t="s">
        <v>78</v>
      </c>
      <c r="D95" s="169"/>
      <c r="E95" s="168"/>
      <c r="F95" s="168"/>
    </row>
    <row r="96" spans="1:6" ht="15" customHeight="1">
      <c r="A96" s="5"/>
      <c r="B96" s="3">
        <v>501030505</v>
      </c>
      <c r="C96" s="172" t="s">
        <v>79</v>
      </c>
      <c r="D96" s="169" t="s">
        <v>856</v>
      </c>
      <c r="E96" s="172" t="s">
        <v>1722</v>
      </c>
      <c r="F96" s="168">
        <v>35</v>
      </c>
    </row>
    <row r="97" spans="1:6" ht="15.75">
      <c r="A97" s="5"/>
      <c r="B97" s="3">
        <v>501030506</v>
      </c>
      <c r="C97" s="172"/>
      <c r="D97" s="169"/>
      <c r="E97" s="172"/>
      <c r="F97" s="168"/>
    </row>
    <row r="98" spans="1:6" ht="15" customHeight="1">
      <c r="A98" s="5"/>
      <c r="B98" s="3">
        <v>501030505</v>
      </c>
      <c r="C98" s="172" t="s">
        <v>79</v>
      </c>
      <c r="D98" s="169" t="s">
        <v>857</v>
      </c>
      <c r="E98" s="172" t="s">
        <v>1838</v>
      </c>
      <c r="F98" s="168">
        <v>36</v>
      </c>
    </row>
    <row r="99" spans="1:6" ht="15.75">
      <c r="A99" s="5"/>
      <c r="B99" s="3">
        <v>501030506</v>
      </c>
      <c r="C99" s="172"/>
      <c r="D99" s="169"/>
      <c r="E99" s="172"/>
      <c r="F99" s="168"/>
    </row>
    <row r="100" spans="1:6" ht="15" customHeight="1">
      <c r="A100" s="78"/>
      <c r="B100" s="85">
        <v>501030604</v>
      </c>
      <c r="C100" s="47" t="s">
        <v>45</v>
      </c>
      <c r="D100" s="86" t="s">
        <v>858</v>
      </c>
      <c r="E100" s="89" t="s">
        <v>1929</v>
      </c>
      <c r="F100" s="84">
        <v>37</v>
      </c>
    </row>
    <row r="101" spans="1:6" ht="15" customHeight="1">
      <c r="A101" s="5"/>
      <c r="B101" s="3">
        <v>501030601</v>
      </c>
      <c r="C101" s="47" t="s">
        <v>31</v>
      </c>
      <c r="D101" s="86" t="s">
        <v>856</v>
      </c>
      <c r="E101" s="91" t="s">
        <v>1723</v>
      </c>
      <c r="F101" s="84">
        <v>38</v>
      </c>
    </row>
    <row r="102" spans="1:6" ht="15" customHeight="1">
      <c r="A102" s="5"/>
      <c r="B102" s="3">
        <v>501030601</v>
      </c>
      <c r="C102" s="47" t="s">
        <v>31</v>
      </c>
      <c r="D102" s="86" t="s">
        <v>857</v>
      </c>
      <c r="E102" s="91" t="s">
        <v>1723</v>
      </c>
      <c r="F102" s="84">
        <v>39</v>
      </c>
    </row>
    <row r="103" spans="1:6" ht="15" customHeight="1">
      <c r="A103" s="5"/>
      <c r="B103" s="3">
        <v>501030609</v>
      </c>
      <c r="C103" s="172" t="s">
        <v>61</v>
      </c>
      <c r="D103" s="169" t="s">
        <v>858</v>
      </c>
      <c r="E103" s="168" t="s">
        <v>1930</v>
      </c>
      <c r="F103" s="168">
        <v>40</v>
      </c>
    </row>
    <row r="104" spans="1:6" ht="15.75">
      <c r="A104" s="5"/>
      <c r="B104" s="3">
        <v>501030610</v>
      </c>
      <c r="C104" s="173"/>
      <c r="D104" s="169"/>
      <c r="E104" s="168"/>
      <c r="F104" s="168"/>
    </row>
    <row r="105" spans="1:6" ht="15" customHeight="1">
      <c r="A105" s="5"/>
      <c r="B105" s="3">
        <v>501030611</v>
      </c>
      <c r="C105" s="172" t="s">
        <v>61</v>
      </c>
      <c r="D105" s="169" t="s">
        <v>856</v>
      </c>
      <c r="E105" s="172" t="s">
        <v>1724</v>
      </c>
      <c r="F105" s="168">
        <v>41</v>
      </c>
    </row>
    <row r="106" spans="1:6" ht="15.75">
      <c r="A106" s="5"/>
      <c r="B106" s="3">
        <v>501030612</v>
      </c>
      <c r="C106" s="173"/>
      <c r="D106" s="169"/>
      <c r="E106" s="172"/>
      <c r="F106" s="168"/>
    </row>
    <row r="107" spans="1:6" ht="15" customHeight="1">
      <c r="A107" s="5"/>
      <c r="B107" s="3">
        <v>501030611</v>
      </c>
      <c r="C107" s="172" t="s">
        <v>61</v>
      </c>
      <c r="D107" s="169" t="s">
        <v>857</v>
      </c>
      <c r="E107" s="172" t="s">
        <v>1724</v>
      </c>
      <c r="F107" s="168">
        <v>42</v>
      </c>
    </row>
    <row r="108" spans="1:6" ht="15.75">
      <c r="A108" s="5"/>
      <c r="B108" s="3">
        <v>501030612</v>
      </c>
      <c r="C108" s="173"/>
      <c r="D108" s="169"/>
      <c r="E108" s="172"/>
      <c r="F108" s="168"/>
    </row>
    <row r="109" spans="1:6" ht="15" customHeight="1">
      <c r="A109" s="5"/>
      <c r="B109" s="3">
        <v>501030602</v>
      </c>
      <c r="C109" s="48" t="s">
        <v>7</v>
      </c>
      <c r="D109" s="169" t="s">
        <v>856</v>
      </c>
      <c r="E109" s="172" t="s">
        <v>1725</v>
      </c>
      <c r="F109" s="168">
        <v>43</v>
      </c>
    </row>
    <row r="110" spans="1:6" ht="15.75">
      <c r="A110" s="5"/>
      <c r="B110" s="3">
        <v>501030608</v>
      </c>
      <c r="C110" s="48" t="s">
        <v>13</v>
      </c>
      <c r="D110" s="169"/>
      <c r="E110" s="172"/>
      <c r="F110" s="168"/>
    </row>
    <row r="111" spans="1:6" ht="15" customHeight="1">
      <c r="A111" s="5"/>
      <c r="B111" s="3">
        <v>501030602</v>
      </c>
      <c r="C111" s="48" t="s">
        <v>7</v>
      </c>
      <c r="D111" s="169" t="s">
        <v>857</v>
      </c>
      <c r="E111" s="172" t="s">
        <v>1839</v>
      </c>
      <c r="F111" s="168">
        <v>44</v>
      </c>
    </row>
    <row r="112" spans="1:6" ht="15.75">
      <c r="A112" s="5"/>
      <c r="B112" s="3">
        <v>501030608</v>
      </c>
      <c r="C112" s="48" t="s">
        <v>13</v>
      </c>
      <c r="D112" s="169"/>
      <c r="E112" s="172"/>
      <c r="F112" s="168"/>
    </row>
    <row r="113" spans="1:6" ht="15" customHeight="1">
      <c r="A113" s="5"/>
      <c r="B113" s="3">
        <v>501030605</v>
      </c>
      <c r="C113" s="172" t="s">
        <v>45</v>
      </c>
      <c r="D113" s="169" t="s">
        <v>856</v>
      </c>
      <c r="E113" s="172" t="s">
        <v>1726</v>
      </c>
      <c r="F113" s="168">
        <v>45</v>
      </c>
    </row>
    <row r="114" spans="1:6" ht="15.75">
      <c r="A114" s="5"/>
      <c r="B114" s="3">
        <v>501030606</v>
      </c>
      <c r="C114" s="172"/>
      <c r="D114" s="169"/>
      <c r="E114" s="172"/>
      <c r="F114" s="168"/>
    </row>
    <row r="115" spans="1:6" ht="15" customHeight="1">
      <c r="A115" s="5"/>
      <c r="B115" s="3">
        <v>501030605</v>
      </c>
      <c r="C115" s="172" t="s">
        <v>45</v>
      </c>
      <c r="D115" s="169" t="s">
        <v>857</v>
      </c>
      <c r="E115" s="172" t="s">
        <v>1726</v>
      </c>
      <c r="F115" s="168">
        <v>46</v>
      </c>
    </row>
    <row r="116" spans="1:6" ht="15.75">
      <c r="A116" s="5"/>
      <c r="B116" s="3">
        <v>501030606</v>
      </c>
      <c r="C116" s="172"/>
      <c r="D116" s="169"/>
      <c r="E116" s="172"/>
      <c r="F116" s="168"/>
    </row>
    <row r="117" spans="1:6" ht="15" customHeight="1">
      <c r="A117" s="5"/>
      <c r="B117" s="3">
        <v>501030607</v>
      </c>
      <c r="C117" s="47" t="s">
        <v>45</v>
      </c>
      <c r="D117" s="88" t="s">
        <v>856</v>
      </c>
      <c r="E117" s="90" t="s">
        <v>1727</v>
      </c>
      <c r="F117" s="84">
        <v>47</v>
      </c>
    </row>
    <row r="118" spans="1:6" ht="15" customHeight="1">
      <c r="A118" s="5"/>
      <c r="B118" s="3">
        <v>501030607</v>
      </c>
      <c r="C118" s="47" t="s">
        <v>45</v>
      </c>
      <c r="D118" s="88" t="s">
        <v>857</v>
      </c>
      <c r="E118" s="90" t="s">
        <v>1840</v>
      </c>
      <c r="F118" s="84">
        <v>48</v>
      </c>
    </row>
    <row r="119" spans="1:6" ht="15" customHeight="1">
      <c r="A119" s="78"/>
      <c r="B119" s="85">
        <v>501030705</v>
      </c>
      <c r="C119" s="47" t="s">
        <v>23</v>
      </c>
      <c r="D119" s="88" t="s">
        <v>858</v>
      </c>
      <c r="E119" s="89" t="s">
        <v>1931</v>
      </c>
      <c r="F119" s="84">
        <v>49</v>
      </c>
    </row>
    <row r="120" spans="1:6" ht="15" customHeight="1">
      <c r="A120" s="5"/>
      <c r="B120" s="3">
        <v>501030709</v>
      </c>
      <c r="C120" s="175" t="s">
        <v>30</v>
      </c>
      <c r="D120" s="169" t="s">
        <v>858</v>
      </c>
      <c r="E120" s="168" t="s">
        <v>1932</v>
      </c>
      <c r="F120" s="168">
        <v>50</v>
      </c>
    </row>
    <row r="121" spans="1:6" ht="15.75">
      <c r="A121" s="5"/>
      <c r="B121" s="3">
        <v>501030710</v>
      </c>
      <c r="C121" s="173"/>
      <c r="D121" s="169"/>
      <c r="E121" s="170"/>
      <c r="F121" s="168"/>
    </row>
    <row r="122" spans="1:6" ht="15" customHeight="1">
      <c r="A122" s="3"/>
      <c r="B122" s="3">
        <v>501030701</v>
      </c>
      <c r="C122" s="172" t="s">
        <v>23</v>
      </c>
      <c r="D122" s="169" t="s">
        <v>856</v>
      </c>
      <c r="E122" s="172" t="s">
        <v>1728</v>
      </c>
      <c r="F122" s="168">
        <v>51</v>
      </c>
    </row>
    <row r="123" spans="1:6" ht="15.75">
      <c r="A123" s="5"/>
      <c r="B123" s="3">
        <v>501030702</v>
      </c>
      <c r="C123" s="173"/>
      <c r="D123" s="169"/>
      <c r="E123" s="172"/>
      <c r="F123" s="168"/>
    </row>
    <row r="124" spans="1:6" ht="15.75">
      <c r="A124" s="5"/>
      <c r="B124" s="3">
        <v>501030706</v>
      </c>
      <c r="C124" s="169"/>
      <c r="D124" s="169"/>
      <c r="E124" s="172"/>
      <c r="F124" s="168"/>
    </row>
    <row r="125" spans="1:6" ht="15" customHeight="1">
      <c r="A125" s="5"/>
      <c r="B125" s="3">
        <v>501030701</v>
      </c>
      <c r="C125" s="172" t="s">
        <v>23</v>
      </c>
      <c r="D125" s="169" t="s">
        <v>857</v>
      </c>
      <c r="E125" s="172" t="s">
        <v>1841</v>
      </c>
      <c r="F125" s="168">
        <v>52</v>
      </c>
    </row>
    <row r="126" spans="1:6" ht="15.75">
      <c r="A126" s="5"/>
      <c r="B126" s="3">
        <v>501030702</v>
      </c>
      <c r="C126" s="172"/>
      <c r="D126" s="169"/>
      <c r="E126" s="172"/>
      <c r="F126" s="168"/>
    </row>
    <row r="127" spans="1:6" ht="15.75">
      <c r="A127" s="5"/>
      <c r="B127" s="3">
        <v>501030706</v>
      </c>
      <c r="C127" s="169"/>
      <c r="D127" s="169"/>
      <c r="E127" s="172"/>
      <c r="F127" s="168"/>
    </row>
    <row r="128" spans="1:6" ht="15" customHeight="1">
      <c r="A128" s="5"/>
      <c r="B128" s="3">
        <v>501030703</v>
      </c>
      <c r="C128" s="172" t="s">
        <v>23</v>
      </c>
      <c r="D128" s="169" t="s">
        <v>856</v>
      </c>
      <c r="E128" s="172" t="s">
        <v>1729</v>
      </c>
      <c r="F128" s="168">
        <v>53</v>
      </c>
    </row>
    <row r="129" spans="1:6" ht="15.75">
      <c r="A129" s="5"/>
      <c r="B129" s="3">
        <v>501030704</v>
      </c>
      <c r="C129" s="173"/>
      <c r="D129" s="169"/>
      <c r="E129" s="172"/>
      <c r="F129" s="168"/>
    </row>
    <row r="130" spans="1:6" ht="15" customHeight="1">
      <c r="A130" s="5"/>
      <c r="B130" s="3">
        <v>501030703</v>
      </c>
      <c r="C130" s="172" t="s">
        <v>23</v>
      </c>
      <c r="D130" s="169" t="s">
        <v>857</v>
      </c>
      <c r="E130" s="172" t="s">
        <v>1729</v>
      </c>
      <c r="F130" s="168">
        <v>54</v>
      </c>
    </row>
    <row r="131" spans="1:6" ht="15.75">
      <c r="A131" s="5"/>
      <c r="B131" s="3">
        <v>501030704</v>
      </c>
      <c r="C131" s="172"/>
      <c r="D131" s="169"/>
      <c r="E131" s="172"/>
      <c r="F131" s="168"/>
    </row>
    <row r="132" spans="1:6" ht="15" customHeight="1">
      <c r="A132" s="5"/>
      <c r="B132" s="3">
        <v>501030707</v>
      </c>
      <c r="C132" s="172" t="s">
        <v>23</v>
      </c>
      <c r="D132" s="169" t="s">
        <v>856</v>
      </c>
      <c r="E132" s="172" t="s">
        <v>1964</v>
      </c>
      <c r="F132" s="168">
        <v>55</v>
      </c>
    </row>
    <row r="133" spans="1:6" ht="15.75">
      <c r="A133" s="5"/>
      <c r="B133" s="3">
        <v>501030708</v>
      </c>
      <c r="C133" s="172"/>
      <c r="D133" s="169"/>
      <c r="E133" s="172"/>
      <c r="F133" s="168"/>
    </row>
    <row r="134" spans="1:6" ht="15" customHeight="1">
      <c r="A134" s="5"/>
      <c r="B134" s="3">
        <v>501030707</v>
      </c>
      <c r="C134" s="172" t="s">
        <v>23</v>
      </c>
      <c r="D134" s="169" t="s">
        <v>857</v>
      </c>
      <c r="E134" s="172" t="s">
        <v>1842</v>
      </c>
      <c r="F134" s="168">
        <v>56</v>
      </c>
    </row>
    <row r="135" spans="1:6" ht="15.75">
      <c r="A135" s="5"/>
      <c r="B135" s="3">
        <v>501030708</v>
      </c>
      <c r="C135" s="172"/>
      <c r="D135" s="169"/>
      <c r="E135" s="172"/>
      <c r="F135" s="168"/>
    </row>
    <row r="136" spans="1:6" ht="15" customHeight="1">
      <c r="A136" s="5"/>
      <c r="B136" s="3">
        <v>501030603</v>
      </c>
      <c r="C136" s="48" t="s">
        <v>5</v>
      </c>
      <c r="D136" s="169" t="s">
        <v>858</v>
      </c>
      <c r="E136" s="168" t="s">
        <v>1933</v>
      </c>
      <c r="F136" s="168">
        <v>57</v>
      </c>
    </row>
    <row r="137" spans="1:6">
      <c r="A137" s="5"/>
      <c r="B137" s="85">
        <v>501040101</v>
      </c>
      <c r="C137" s="48" t="s">
        <v>25</v>
      </c>
      <c r="D137" s="169"/>
      <c r="E137" s="168"/>
      <c r="F137" s="168"/>
    </row>
    <row r="138" spans="1:6" ht="15" customHeight="1">
      <c r="A138" s="5"/>
      <c r="B138" s="85">
        <v>501040102</v>
      </c>
      <c r="C138" s="48" t="s">
        <v>24</v>
      </c>
      <c r="D138" s="169" t="s">
        <v>856</v>
      </c>
      <c r="E138" s="172" t="s">
        <v>1730</v>
      </c>
      <c r="F138" s="168">
        <v>58</v>
      </c>
    </row>
    <row r="139" spans="1:6" ht="15.75">
      <c r="A139" s="5"/>
      <c r="B139" s="3">
        <v>501040103</v>
      </c>
      <c r="C139" s="48" t="s">
        <v>21</v>
      </c>
      <c r="D139" s="169"/>
      <c r="E139" s="172"/>
      <c r="F139" s="168"/>
    </row>
    <row r="140" spans="1:6" ht="15" customHeight="1">
      <c r="A140" s="5"/>
      <c r="B140" s="85">
        <v>501040102</v>
      </c>
      <c r="C140" s="48" t="s">
        <v>24</v>
      </c>
      <c r="D140" s="169" t="s">
        <v>857</v>
      </c>
      <c r="E140" s="172" t="s">
        <v>1843</v>
      </c>
      <c r="F140" s="168">
        <v>59</v>
      </c>
    </row>
    <row r="141" spans="1:6" ht="15.75">
      <c r="A141" s="5"/>
      <c r="B141" s="3">
        <v>501040103</v>
      </c>
      <c r="C141" s="48" t="s">
        <v>21</v>
      </c>
      <c r="D141" s="169"/>
      <c r="E141" s="172"/>
      <c r="F141" s="168"/>
    </row>
    <row r="142" spans="1:6" ht="15" customHeight="1">
      <c r="A142" s="5"/>
      <c r="B142" s="3">
        <v>501040104</v>
      </c>
      <c r="C142" s="172" t="s">
        <v>21</v>
      </c>
      <c r="D142" s="169" t="s">
        <v>856</v>
      </c>
      <c r="E142" s="172" t="s">
        <v>1731</v>
      </c>
      <c r="F142" s="168">
        <v>60</v>
      </c>
    </row>
    <row r="143" spans="1:6" ht="15.75">
      <c r="A143" s="5"/>
      <c r="B143" s="3">
        <v>501040105</v>
      </c>
      <c r="C143" s="172"/>
      <c r="D143" s="169"/>
      <c r="E143" s="172"/>
      <c r="F143" s="168"/>
    </row>
    <row r="144" spans="1:6" ht="15" customHeight="1">
      <c r="A144" s="5"/>
      <c r="B144" s="3">
        <v>501040104</v>
      </c>
      <c r="C144" s="172" t="s">
        <v>21</v>
      </c>
      <c r="D144" s="169" t="s">
        <v>857</v>
      </c>
      <c r="E144" s="172" t="s">
        <v>1731</v>
      </c>
      <c r="F144" s="168">
        <v>61</v>
      </c>
    </row>
    <row r="145" spans="1:6" ht="15.75">
      <c r="A145" s="5"/>
      <c r="B145" s="3">
        <v>501040105</v>
      </c>
      <c r="C145" s="172"/>
      <c r="D145" s="169"/>
      <c r="E145" s="172"/>
      <c r="F145" s="168"/>
    </row>
    <row r="146" spans="1:6" ht="15" customHeight="1">
      <c r="A146" s="5"/>
      <c r="B146" s="3">
        <v>501040201</v>
      </c>
      <c r="C146" s="172" t="s">
        <v>22</v>
      </c>
      <c r="D146" s="169" t="s">
        <v>856</v>
      </c>
      <c r="E146" s="172" t="s">
        <v>2030</v>
      </c>
      <c r="F146" s="168">
        <v>62</v>
      </c>
    </row>
    <row r="147" spans="1:6" ht="15.75">
      <c r="A147" s="5"/>
      <c r="B147" s="3">
        <v>501040202</v>
      </c>
      <c r="C147" s="173"/>
      <c r="D147" s="169"/>
      <c r="E147" s="173"/>
      <c r="F147" s="168"/>
    </row>
    <row r="148" spans="1:6" ht="15" customHeight="1">
      <c r="A148" s="3"/>
      <c r="B148" s="3">
        <v>501040201</v>
      </c>
      <c r="C148" s="172" t="s">
        <v>22</v>
      </c>
      <c r="D148" s="169" t="s">
        <v>857</v>
      </c>
      <c r="E148" s="172" t="s">
        <v>416</v>
      </c>
      <c r="F148" s="168">
        <v>63</v>
      </c>
    </row>
    <row r="149" spans="1:6" ht="15.75">
      <c r="A149" s="3"/>
      <c r="B149" s="3">
        <v>501040202</v>
      </c>
      <c r="C149" s="172"/>
      <c r="D149" s="169"/>
      <c r="E149" s="173"/>
      <c r="F149" s="168"/>
    </row>
    <row r="150" spans="1:6" ht="15" customHeight="1">
      <c r="A150" s="5"/>
      <c r="B150" s="3">
        <v>501040203</v>
      </c>
      <c r="C150" s="172" t="s">
        <v>414</v>
      </c>
      <c r="D150" s="169" t="s">
        <v>856</v>
      </c>
      <c r="E150" s="172" t="s">
        <v>2031</v>
      </c>
      <c r="F150" s="168">
        <v>64</v>
      </c>
    </row>
    <row r="151" spans="1:6" ht="15.75">
      <c r="A151" s="5"/>
      <c r="B151" s="3">
        <v>501040204</v>
      </c>
      <c r="C151" s="172"/>
      <c r="D151" s="169"/>
      <c r="E151" s="182"/>
      <c r="F151" s="180"/>
    </row>
    <row r="152" spans="1:6" ht="15" customHeight="1">
      <c r="A152" s="5"/>
      <c r="B152" s="3">
        <v>501040203</v>
      </c>
      <c r="C152" s="172" t="s">
        <v>414</v>
      </c>
      <c r="D152" s="169" t="s">
        <v>857</v>
      </c>
      <c r="E152" s="172" t="s">
        <v>1844</v>
      </c>
      <c r="F152" s="168">
        <v>65</v>
      </c>
    </row>
    <row r="153" spans="1:6" ht="15.75">
      <c r="A153" s="5"/>
      <c r="B153" s="3">
        <v>501040204</v>
      </c>
      <c r="C153" s="172"/>
      <c r="D153" s="169"/>
      <c r="E153" s="182"/>
      <c r="F153" s="180"/>
    </row>
    <row r="154" spans="1:6" ht="15" customHeight="1">
      <c r="A154" s="5"/>
      <c r="B154" s="3">
        <v>501040301</v>
      </c>
      <c r="C154" s="172" t="s">
        <v>593</v>
      </c>
      <c r="D154" s="169" t="s">
        <v>856</v>
      </c>
      <c r="E154" s="168" t="s">
        <v>1732</v>
      </c>
      <c r="F154" s="168">
        <v>66</v>
      </c>
    </row>
    <row r="155" spans="1:6" ht="15.75">
      <c r="A155" s="5"/>
      <c r="B155" s="3">
        <v>501040302</v>
      </c>
      <c r="C155" s="172"/>
      <c r="D155" s="169"/>
      <c r="E155" s="168"/>
      <c r="F155" s="168"/>
    </row>
    <row r="156" spans="1:6" ht="15.75">
      <c r="A156" s="5"/>
      <c r="B156" s="3">
        <v>501040303</v>
      </c>
      <c r="C156" s="172"/>
      <c r="D156" s="169"/>
      <c r="E156" s="168"/>
      <c r="F156" s="168"/>
    </row>
    <row r="157" spans="1:6" ht="15" customHeight="1">
      <c r="A157" s="5"/>
      <c r="B157" s="3">
        <v>501040301</v>
      </c>
      <c r="C157" s="172" t="s">
        <v>593</v>
      </c>
      <c r="D157" s="169" t="s">
        <v>857</v>
      </c>
      <c r="E157" s="168" t="s">
        <v>1732</v>
      </c>
      <c r="F157" s="168">
        <v>67</v>
      </c>
    </row>
    <row r="158" spans="1:6" ht="15.75">
      <c r="A158" s="3"/>
      <c r="B158" s="3">
        <v>501040302</v>
      </c>
      <c r="C158" s="172"/>
      <c r="D158" s="169"/>
      <c r="E158" s="168"/>
      <c r="F158" s="168"/>
    </row>
    <row r="159" spans="1:6" ht="15.75">
      <c r="A159" s="3"/>
      <c r="B159" s="3">
        <v>501040303</v>
      </c>
      <c r="C159" s="172"/>
      <c r="D159" s="169"/>
      <c r="E159" s="168"/>
      <c r="F159" s="168"/>
    </row>
    <row r="160" spans="1:6" ht="15" customHeight="1">
      <c r="A160" s="5"/>
      <c r="B160" s="3">
        <v>501040304</v>
      </c>
      <c r="C160" s="172" t="s">
        <v>594</v>
      </c>
      <c r="D160" s="169" t="s">
        <v>856</v>
      </c>
      <c r="E160" s="172" t="s">
        <v>1733</v>
      </c>
      <c r="F160" s="168">
        <v>68</v>
      </c>
    </row>
    <row r="161" spans="1:6" ht="15.75">
      <c r="A161" s="5"/>
      <c r="B161" s="3">
        <v>501040305</v>
      </c>
      <c r="C161" s="172"/>
      <c r="D161" s="169"/>
      <c r="E161" s="172"/>
      <c r="F161" s="168"/>
    </row>
    <row r="162" spans="1:6" ht="15.75">
      <c r="A162" s="5"/>
      <c r="B162" s="3">
        <v>501040306</v>
      </c>
      <c r="C162" s="172"/>
      <c r="D162" s="169"/>
      <c r="E162" s="172"/>
      <c r="F162" s="168"/>
    </row>
    <row r="163" spans="1:6" ht="15.75">
      <c r="A163" s="5"/>
      <c r="B163" s="3">
        <v>501040307</v>
      </c>
      <c r="C163" s="172"/>
      <c r="D163" s="169"/>
      <c r="E163" s="172"/>
      <c r="F163" s="168"/>
    </row>
    <row r="164" spans="1:6" ht="15.75">
      <c r="A164" s="5"/>
      <c r="B164" s="3">
        <v>501040308</v>
      </c>
      <c r="C164" s="172"/>
      <c r="D164" s="169"/>
      <c r="E164" s="172"/>
      <c r="F164" s="168"/>
    </row>
    <row r="165" spans="1:6" ht="15.75">
      <c r="A165" s="5"/>
      <c r="B165" s="3">
        <v>501050101</v>
      </c>
      <c r="C165" s="76" t="s">
        <v>441</v>
      </c>
      <c r="D165" s="169"/>
      <c r="E165" s="172"/>
      <c r="F165" s="168"/>
    </row>
    <row r="166" spans="1:6" ht="15" customHeight="1">
      <c r="A166" s="5"/>
      <c r="B166" s="3">
        <v>501040304</v>
      </c>
      <c r="C166" s="172" t="s">
        <v>594</v>
      </c>
      <c r="D166" s="169" t="s">
        <v>857</v>
      </c>
      <c r="E166" s="172" t="s">
        <v>417</v>
      </c>
      <c r="F166" s="168">
        <v>69</v>
      </c>
    </row>
    <row r="167" spans="1:6" ht="15.75">
      <c r="A167" s="5"/>
      <c r="B167" s="3">
        <v>501040305</v>
      </c>
      <c r="C167" s="172"/>
      <c r="D167" s="169"/>
      <c r="E167" s="172"/>
      <c r="F167" s="168"/>
    </row>
    <row r="168" spans="1:6" ht="15.75">
      <c r="A168" s="5"/>
      <c r="B168" s="3">
        <v>501040306</v>
      </c>
      <c r="C168" s="172"/>
      <c r="D168" s="169"/>
      <c r="E168" s="172"/>
      <c r="F168" s="168"/>
    </row>
    <row r="169" spans="1:6" ht="15.75">
      <c r="A169" s="5"/>
      <c r="B169" s="3">
        <v>501040307</v>
      </c>
      <c r="C169" s="172"/>
      <c r="D169" s="169"/>
      <c r="E169" s="172"/>
      <c r="F169" s="168"/>
    </row>
    <row r="170" spans="1:6" ht="15.75">
      <c r="A170" s="5"/>
      <c r="B170" s="3">
        <v>501040308</v>
      </c>
      <c r="C170" s="172"/>
      <c r="D170" s="169"/>
      <c r="E170" s="172"/>
      <c r="F170" s="168"/>
    </row>
    <row r="171" spans="1:6" ht="15.75">
      <c r="A171" s="5"/>
      <c r="B171" s="3">
        <v>501050101</v>
      </c>
      <c r="C171" s="76" t="s">
        <v>441</v>
      </c>
      <c r="D171" s="169"/>
      <c r="E171" s="172"/>
      <c r="F171" s="168"/>
    </row>
    <row r="172" spans="1:6" ht="15" customHeight="1">
      <c r="A172" s="5"/>
      <c r="B172" s="3">
        <v>501040401</v>
      </c>
      <c r="C172" s="172" t="s">
        <v>27</v>
      </c>
      <c r="D172" s="169" t="s">
        <v>856</v>
      </c>
      <c r="E172" s="172" t="s">
        <v>1734</v>
      </c>
      <c r="F172" s="168">
        <v>70</v>
      </c>
    </row>
    <row r="173" spans="1:6" ht="15.75">
      <c r="A173" s="5"/>
      <c r="B173" s="3">
        <v>501040402</v>
      </c>
      <c r="C173" s="172"/>
      <c r="D173" s="169"/>
      <c r="E173" s="172"/>
      <c r="F173" s="168"/>
    </row>
    <row r="174" spans="1:6" ht="15.75">
      <c r="A174" s="5"/>
      <c r="B174" s="3">
        <v>501040403</v>
      </c>
      <c r="C174" s="172"/>
      <c r="D174" s="169"/>
      <c r="E174" s="172"/>
      <c r="F174" s="168"/>
    </row>
    <row r="175" spans="1:6" ht="15.75">
      <c r="A175" s="5"/>
      <c r="B175" s="3">
        <v>501040404</v>
      </c>
      <c r="C175" s="172"/>
      <c r="D175" s="169"/>
      <c r="E175" s="172"/>
      <c r="F175" s="168"/>
    </row>
    <row r="176" spans="1:6" ht="15" customHeight="1">
      <c r="A176" s="5"/>
      <c r="B176" s="3">
        <v>501040401</v>
      </c>
      <c r="C176" s="172" t="s">
        <v>27</v>
      </c>
      <c r="D176" s="169" t="s">
        <v>857</v>
      </c>
      <c r="E176" s="172" t="s">
        <v>1845</v>
      </c>
      <c r="F176" s="168">
        <v>71</v>
      </c>
    </row>
    <row r="177" spans="1:6" ht="15.75">
      <c r="A177" s="5"/>
      <c r="B177" s="3">
        <v>501040402</v>
      </c>
      <c r="C177" s="172"/>
      <c r="D177" s="169"/>
      <c r="E177" s="172"/>
      <c r="F177" s="168"/>
    </row>
    <row r="178" spans="1:6" ht="15.75">
      <c r="A178" s="5"/>
      <c r="B178" s="3">
        <v>501040403</v>
      </c>
      <c r="C178" s="172"/>
      <c r="D178" s="169"/>
      <c r="E178" s="172"/>
      <c r="F178" s="168"/>
    </row>
    <row r="179" spans="1:6" ht="15.75">
      <c r="A179" s="5"/>
      <c r="B179" s="3">
        <v>501040404</v>
      </c>
      <c r="C179" s="172"/>
      <c r="D179" s="169"/>
      <c r="E179" s="172"/>
      <c r="F179" s="168"/>
    </row>
    <row r="180" spans="1:6" ht="15" customHeight="1">
      <c r="A180" s="5"/>
      <c r="B180" s="3">
        <v>501040405</v>
      </c>
      <c r="C180" s="172" t="s">
        <v>27</v>
      </c>
      <c r="D180" s="169" t="s">
        <v>856</v>
      </c>
      <c r="E180" s="172" t="s">
        <v>1735</v>
      </c>
      <c r="F180" s="168">
        <v>72</v>
      </c>
    </row>
    <row r="181" spans="1:6" ht="15.75">
      <c r="A181" s="5"/>
      <c r="B181" s="3">
        <v>501040406</v>
      </c>
      <c r="C181" s="172"/>
      <c r="D181" s="169"/>
      <c r="E181" s="172"/>
      <c r="F181" s="168"/>
    </row>
    <row r="182" spans="1:6" ht="15.75">
      <c r="A182" s="5"/>
      <c r="B182" s="3">
        <v>501040407</v>
      </c>
      <c r="C182" s="172"/>
      <c r="D182" s="169"/>
      <c r="E182" s="172"/>
      <c r="F182" s="168"/>
    </row>
    <row r="183" spans="1:6" ht="15.75">
      <c r="A183" s="5"/>
      <c r="B183" s="3">
        <v>501040408</v>
      </c>
      <c r="C183" s="172"/>
      <c r="D183" s="169"/>
      <c r="E183" s="172"/>
      <c r="F183" s="168"/>
    </row>
    <row r="184" spans="1:6" ht="15" customHeight="1">
      <c r="A184" s="5"/>
      <c r="B184" s="3">
        <v>501040405</v>
      </c>
      <c r="C184" s="172" t="s">
        <v>27</v>
      </c>
      <c r="D184" s="169" t="s">
        <v>857</v>
      </c>
      <c r="E184" s="172" t="s">
        <v>1846</v>
      </c>
      <c r="F184" s="168">
        <v>73</v>
      </c>
    </row>
    <row r="185" spans="1:6" ht="15.75">
      <c r="A185" s="5"/>
      <c r="B185" s="3">
        <v>501040406</v>
      </c>
      <c r="C185" s="172"/>
      <c r="D185" s="169"/>
      <c r="E185" s="172"/>
      <c r="F185" s="168"/>
    </row>
    <row r="186" spans="1:6" ht="15.75">
      <c r="A186" s="5"/>
      <c r="B186" s="3">
        <v>501040407</v>
      </c>
      <c r="C186" s="172"/>
      <c r="D186" s="169"/>
      <c r="E186" s="172"/>
      <c r="F186" s="168"/>
    </row>
    <row r="187" spans="1:6" ht="15.75">
      <c r="A187" s="5"/>
      <c r="B187" s="3">
        <v>501040408</v>
      </c>
      <c r="C187" s="172"/>
      <c r="D187" s="169"/>
      <c r="E187" s="172"/>
      <c r="F187" s="168"/>
    </row>
    <row r="188" spans="1:6" ht="15" customHeight="1">
      <c r="A188" s="5"/>
      <c r="B188" s="3">
        <v>501040409</v>
      </c>
      <c r="C188" s="172" t="s">
        <v>29</v>
      </c>
      <c r="D188" s="169" t="s">
        <v>856</v>
      </c>
      <c r="E188" s="172" t="s">
        <v>1736</v>
      </c>
      <c r="F188" s="168">
        <v>74</v>
      </c>
    </row>
    <row r="189" spans="1:6" ht="15.75">
      <c r="A189" s="5"/>
      <c r="B189" s="3">
        <v>501040410</v>
      </c>
      <c r="C189" s="172"/>
      <c r="D189" s="169"/>
      <c r="E189" s="172"/>
      <c r="F189" s="168"/>
    </row>
    <row r="190" spans="1:6" ht="15.75">
      <c r="A190" s="5"/>
      <c r="B190" s="3">
        <v>501040413</v>
      </c>
      <c r="C190" s="47" t="s">
        <v>41</v>
      </c>
      <c r="D190" s="169"/>
      <c r="E190" s="172"/>
      <c r="F190" s="168"/>
    </row>
    <row r="191" spans="1:6" ht="15" customHeight="1">
      <c r="A191" s="5"/>
      <c r="B191" s="3">
        <v>501040409</v>
      </c>
      <c r="C191" s="172" t="s">
        <v>29</v>
      </c>
      <c r="D191" s="169" t="s">
        <v>857</v>
      </c>
      <c r="E191" s="172" t="s">
        <v>1736</v>
      </c>
      <c r="F191" s="168">
        <v>75</v>
      </c>
    </row>
    <row r="192" spans="1:6" ht="15.75">
      <c r="A192" s="5"/>
      <c r="B192" s="3">
        <v>501040410</v>
      </c>
      <c r="C192" s="172"/>
      <c r="D192" s="169"/>
      <c r="E192" s="172"/>
      <c r="F192" s="168"/>
    </row>
    <row r="193" spans="1:6" ht="15.75">
      <c r="A193" s="5"/>
      <c r="B193" s="3">
        <v>501040413</v>
      </c>
      <c r="C193" s="47" t="s">
        <v>41</v>
      </c>
      <c r="D193" s="169"/>
      <c r="E193" s="172"/>
      <c r="F193" s="168"/>
    </row>
    <row r="194" spans="1:6" ht="15" customHeight="1">
      <c r="A194" s="5"/>
      <c r="B194" s="3">
        <v>501040411</v>
      </c>
      <c r="C194" s="47" t="s">
        <v>26</v>
      </c>
      <c r="D194" s="169" t="s">
        <v>856</v>
      </c>
      <c r="E194" s="172" t="s">
        <v>1737</v>
      </c>
      <c r="F194" s="168">
        <v>76</v>
      </c>
    </row>
    <row r="195" spans="1:6" ht="15.75">
      <c r="A195" s="5"/>
      <c r="B195" s="3">
        <v>501040412</v>
      </c>
      <c r="C195" s="47" t="s">
        <v>28</v>
      </c>
      <c r="D195" s="169"/>
      <c r="E195" s="172"/>
      <c r="F195" s="168"/>
    </row>
    <row r="196" spans="1:6" ht="15" customHeight="1">
      <c r="A196" s="5"/>
      <c r="B196" s="3">
        <v>501040411</v>
      </c>
      <c r="C196" s="47" t="s">
        <v>26</v>
      </c>
      <c r="D196" s="169" t="s">
        <v>857</v>
      </c>
      <c r="E196" s="172" t="s">
        <v>1847</v>
      </c>
      <c r="F196" s="168">
        <v>77</v>
      </c>
    </row>
    <row r="197" spans="1:6" ht="15.75">
      <c r="A197" s="5"/>
      <c r="B197" s="3">
        <v>501040412</v>
      </c>
      <c r="C197" s="47" t="s">
        <v>28</v>
      </c>
      <c r="D197" s="169"/>
      <c r="E197" s="172"/>
      <c r="F197" s="168"/>
    </row>
    <row r="198" spans="1:6" ht="15" customHeight="1">
      <c r="A198" s="5"/>
      <c r="B198" s="3">
        <v>501040504</v>
      </c>
      <c r="C198" s="172" t="s">
        <v>40</v>
      </c>
      <c r="D198" s="169" t="s">
        <v>856</v>
      </c>
      <c r="E198" s="172" t="s">
        <v>1738</v>
      </c>
      <c r="F198" s="168">
        <v>78</v>
      </c>
    </row>
    <row r="199" spans="1:6" ht="15.75">
      <c r="A199" s="5"/>
      <c r="B199" s="3">
        <v>501040505</v>
      </c>
      <c r="C199" s="172"/>
      <c r="D199" s="169"/>
      <c r="E199" s="172"/>
      <c r="F199" s="168"/>
    </row>
    <row r="200" spans="1:6" ht="15.75">
      <c r="A200" s="5"/>
      <c r="B200" s="3">
        <v>501040506</v>
      </c>
      <c r="C200" s="172"/>
      <c r="D200" s="169"/>
      <c r="E200" s="172"/>
      <c r="F200" s="168"/>
    </row>
    <row r="201" spans="1:6" ht="15" customHeight="1">
      <c r="A201" s="5"/>
      <c r="B201" s="3">
        <v>501040504</v>
      </c>
      <c r="C201" s="172" t="s">
        <v>40</v>
      </c>
      <c r="D201" s="169" t="s">
        <v>857</v>
      </c>
      <c r="E201" s="172" t="s">
        <v>1848</v>
      </c>
      <c r="F201" s="168">
        <v>79</v>
      </c>
    </row>
    <row r="202" spans="1:6" ht="15.75">
      <c r="A202" s="5"/>
      <c r="B202" s="3">
        <v>501040505</v>
      </c>
      <c r="C202" s="172"/>
      <c r="D202" s="169"/>
      <c r="E202" s="172"/>
      <c r="F202" s="168"/>
    </row>
    <row r="203" spans="1:6" ht="15.75">
      <c r="A203" s="5"/>
      <c r="B203" s="3">
        <v>501040506</v>
      </c>
      <c r="C203" s="172"/>
      <c r="D203" s="169"/>
      <c r="E203" s="172"/>
      <c r="F203" s="168"/>
    </row>
    <row r="204" spans="1:6" ht="15" customHeight="1">
      <c r="A204" s="5"/>
      <c r="B204" s="3">
        <v>501040501</v>
      </c>
      <c r="C204" s="172" t="s">
        <v>40</v>
      </c>
      <c r="D204" s="169" t="s">
        <v>856</v>
      </c>
      <c r="E204" s="172" t="s">
        <v>1738</v>
      </c>
      <c r="F204" s="168">
        <v>80</v>
      </c>
    </row>
    <row r="205" spans="1:6" ht="15.75">
      <c r="A205" s="5"/>
      <c r="B205" s="3">
        <v>501040502</v>
      </c>
      <c r="C205" s="172"/>
      <c r="D205" s="169"/>
      <c r="E205" s="172"/>
      <c r="F205" s="168"/>
    </row>
    <row r="206" spans="1:6" ht="15.75">
      <c r="A206" s="5"/>
      <c r="B206" s="3">
        <v>501040503</v>
      </c>
      <c r="C206" s="172"/>
      <c r="D206" s="169"/>
      <c r="E206" s="172"/>
      <c r="F206" s="168"/>
    </row>
    <row r="207" spans="1:6" ht="15" customHeight="1">
      <c r="A207" s="5"/>
      <c r="B207" s="3">
        <v>501040501</v>
      </c>
      <c r="C207" s="172" t="s">
        <v>40</v>
      </c>
      <c r="D207" s="169" t="s">
        <v>857</v>
      </c>
      <c r="E207" s="172" t="s">
        <v>1848</v>
      </c>
      <c r="F207" s="168">
        <v>81</v>
      </c>
    </row>
    <row r="208" spans="1:6" ht="15.75">
      <c r="A208" s="5"/>
      <c r="B208" s="3">
        <v>501040502</v>
      </c>
      <c r="C208" s="172"/>
      <c r="D208" s="169"/>
      <c r="E208" s="172"/>
      <c r="F208" s="168"/>
    </row>
    <row r="209" spans="1:6" ht="15.75">
      <c r="A209" s="5"/>
      <c r="B209" s="3">
        <v>501040503</v>
      </c>
      <c r="C209" s="172"/>
      <c r="D209" s="169"/>
      <c r="E209" s="172"/>
      <c r="F209" s="168"/>
    </row>
    <row r="210" spans="1:6" ht="15" customHeight="1">
      <c r="A210" s="5"/>
      <c r="B210" s="3">
        <v>501040601</v>
      </c>
      <c r="C210" s="47" t="s">
        <v>42</v>
      </c>
      <c r="D210" s="169" t="s">
        <v>856</v>
      </c>
      <c r="E210" s="175" t="s">
        <v>1739</v>
      </c>
      <c r="F210" s="168">
        <v>82</v>
      </c>
    </row>
    <row r="211" spans="1:6" ht="15.75">
      <c r="A211" s="5"/>
      <c r="B211" s="3">
        <v>501040602</v>
      </c>
      <c r="C211" s="47" t="s">
        <v>42</v>
      </c>
      <c r="D211" s="169"/>
      <c r="E211" s="173"/>
      <c r="F211" s="168"/>
    </row>
    <row r="212" spans="1:6" ht="15" customHeight="1">
      <c r="A212" s="5"/>
      <c r="B212" s="3">
        <v>501040601</v>
      </c>
      <c r="C212" s="47" t="s">
        <v>42</v>
      </c>
      <c r="D212" s="169" t="s">
        <v>857</v>
      </c>
      <c r="E212" s="175" t="s">
        <v>1739</v>
      </c>
      <c r="F212" s="168">
        <v>83</v>
      </c>
    </row>
    <row r="213" spans="1:6" ht="15.75">
      <c r="A213" s="5"/>
      <c r="B213" s="3">
        <v>501040602</v>
      </c>
      <c r="C213" s="47" t="s">
        <v>42</v>
      </c>
      <c r="D213" s="169"/>
      <c r="E213" s="173"/>
      <c r="F213" s="168"/>
    </row>
    <row r="214" spans="1:6" ht="15" customHeight="1">
      <c r="A214" s="5"/>
      <c r="B214" s="3">
        <v>501040603</v>
      </c>
      <c r="C214" s="175" t="s">
        <v>431</v>
      </c>
      <c r="D214" s="169" t="s">
        <v>856</v>
      </c>
      <c r="E214" s="172" t="s">
        <v>1740</v>
      </c>
      <c r="F214" s="168">
        <v>84</v>
      </c>
    </row>
    <row r="215" spans="1:6" ht="15.75">
      <c r="A215" s="5"/>
      <c r="B215" s="3">
        <v>501040604</v>
      </c>
      <c r="C215" s="175"/>
      <c r="D215" s="169"/>
      <c r="E215" s="172"/>
      <c r="F215" s="168"/>
    </row>
    <row r="216" spans="1:6" ht="15" customHeight="1">
      <c r="A216" s="5"/>
      <c r="B216" s="3">
        <v>501040603</v>
      </c>
      <c r="C216" s="175" t="s">
        <v>431</v>
      </c>
      <c r="D216" s="169" t="s">
        <v>857</v>
      </c>
      <c r="E216" s="172" t="s">
        <v>1740</v>
      </c>
      <c r="F216" s="168">
        <v>85</v>
      </c>
    </row>
    <row r="217" spans="1:6" ht="15.75">
      <c r="A217" s="5"/>
      <c r="B217" s="3">
        <v>501040604</v>
      </c>
      <c r="C217" s="175"/>
      <c r="D217" s="169"/>
      <c r="E217" s="172"/>
      <c r="F217" s="168"/>
    </row>
    <row r="218" spans="1:6" ht="15" customHeight="1">
      <c r="A218" s="5"/>
      <c r="B218" s="3">
        <v>501040605</v>
      </c>
      <c r="C218" s="175" t="s">
        <v>431</v>
      </c>
      <c r="D218" s="169" t="s">
        <v>856</v>
      </c>
      <c r="E218" s="172" t="s">
        <v>1740</v>
      </c>
      <c r="F218" s="168">
        <v>86</v>
      </c>
    </row>
    <row r="219" spans="1:6" ht="15.75">
      <c r="A219" s="5"/>
      <c r="B219" s="3">
        <v>501040606</v>
      </c>
      <c r="C219" s="173"/>
      <c r="D219" s="169"/>
      <c r="E219" s="173"/>
      <c r="F219" s="173"/>
    </row>
    <row r="220" spans="1:6" ht="15" customHeight="1">
      <c r="A220" s="5"/>
      <c r="B220" s="3">
        <v>501040605</v>
      </c>
      <c r="C220" s="175" t="s">
        <v>431</v>
      </c>
      <c r="D220" s="169" t="s">
        <v>857</v>
      </c>
      <c r="E220" s="172" t="s">
        <v>1849</v>
      </c>
      <c r="F220" s="168">
        <v>87</v>
      </c>
    </row>
    <row r="221" spans="1:6" ht="15.75">
      <c r="A221" s="5"/>
      <c r="B221" s="3">
        <v>501040606</v>
      </c>
      <c r="C221" s="175"/>
      <c r="D221" s="169"/>
      <c r="E221" s="172"/>
      <c r="F221" s="168"/>
    </row>
    <row r="222" spans="1:6" ht="15" customHeight="1">
      <c r="A222" s="5"/>
      <c r="B222" s="3">
        <v>501040701</v>
      </c>
      <c r="C222" s="172" t="s">
        <v>59</v>
      </c>
      <c r="D222" s="169" t="s">
        <v>856</v>
      </c>
      <c r="E222" s="172" t="s">
        <v>1741</v>
      </c>
      <c r="F222" s="168">
        <v>88</v>
      </c>
    </row>
    <row r="223" spans="1:6" ht="15.75">
      <c r="A223" s="5"/>
      <c r="B223" s="3">
        <v>501040702</v>
      </c>
      <c r="C223" s="172"/>
      <c r="D223" s="169"/>
      <c r="E223" s="172"/>
      <c r="F223" s="168"/>
    </row>
    <row r="224" spans="1:6">
      <c r="A224" s="78"/>
      <c r="B224" s="85">
        <v>501040703</v>
      </c>
      <c r="C224" s="172"/>
      <c r="D224" s="169"/>
      <c r="E224" s="172"/>
      <c r="F224" s="168"/>
    </row>
    <row r="225" spans="1:6" ht="15.75">
      <c r="A225" s="5"/>
      <c r="B225" s="3">
        <v>501040704</v>
      </c>
      <c r="C225" s="173"/>
      <c r="D225" s="169"/>
      <c r="E225" s="172"/>
      <c r="F225" s="168"/>
    </row>
    <row r="226" spans="1:6" ht="15" customHeight="1">
      <c r="A226" s="5"/>
      <c r="B226" s="3">
        <v>501040701</v>
      </c>
      <c r="C226" s="172" t="s">
        <v>59</v>
      </c>
      <c r="D226" s="169" t="s">
        <v>857</v>
      </c>
      <c r="E226" s="172" t="s">
        <v>1741</v>
      </c>
      <c r="F226" s="168">
        <v>89</v>
      </c>
    </row>
    <row r="227" spans="1:6" ht="15.75">
      <c r="A227" s="5"/>
      <c r="B227" s="3">
        <v>501040702</v>
      </c>
      <c r="C227" s="172"/>
      <c r="D227" s="169"/>
      <c r="E227" s="172"/>
      <c r="F227" s="168"/>
    </row>
    <row r="228" spans="1:6">
      <c r="A228" s="5"/>
      <c r="B228" s="85">
        <v>501040703</v>
      </c>
      <c r="C228" s="172"/>
      <c r="D228" s="169"/>
      <c r="E228" s="172"/>
      <c r="F228" s="168"/>
    </row>
    <row r="229" spans="1:6" ht="15.75">
      <c r="A229" s="5"/>
      <c r="B229" s="3">
        <v>501040704</v>
      </c>
      <c r="C229" s="173"/>
      <c r="D229" s="169"/>
      <c r="E229" s="172"/>
      <c r="F229" s="168"/>
    </row>
    <row r="230" spans="1:6" ht="15" customHeight="1">
      <c r="A230" s="5"/>
      <c r="B230" s="3">
        <v>501040705</v>
      </c>
      <c r="C230" s="172" t="s">
        <v>44</v>
      </c>
      <c r="D230" s="169" t="s">
        <v>856</v>
      </c>
      <c r="E230" s="172" t="s">
        <v>1742</v>
      </c>
      <c r="F230" s="168">
        <v>90</v>
      </c>
    </row>
    <row r="231" spans="1:6" ht="15.75">
      <c r="A231" s="5"/>
      <c r="B231" s="3">
        <v>501040706</v>
      </c>
      <c r="C231" s="172"/>
      <c r="D231" s="169"/>
      <c r="E231" s="172"/>
      <c r="F231" s="168"/>
    </row>
    <row r="232" spans="1:6" ht="15.75">
      <c r="A232" s="5"/>
      <c r="B232" s="3">
        <v>501040707</v>
      </c>
      <c r="C232" s="172"/>
      <c r="D232" s="169"/>
      <c r="E232" s="172"/>
      <c r="F232" s="168"/>
    </row>
    <row r="233" spans="1:6" ht="15.75">
      <c r="A233" s="5"/>
      <c r="B233" s="3">
        <v>501040708</v>
      </c>
      <c r="C233" s="172"/>
      <c r="D233" s="169"/>
      <c r="E233" s="172"/>
      <c r="F233" s="168"/>
    </row>
    <row r="234" spans="1:6" ht="15" customHeight="1">
      <c r="A234" s="5"/>
      <c r="B234" s="3">
        <v>501040705</v>
      </c>
      <c r="C234" s="172" t="s">
        <v>44</v>
      </c>
      <c r="D234" s="169" t="s">
        <v>857</v>
      </c>
      <c r="E234" s="172" t="s">
        <v>1742</v>
      </c>
      <c r="F234" s="168">
        <v>91</v>
      </c>
    </row>
    <row r="235" spans="1:6" ht="15.75">
      <c r="A235" s="5"/>
      <c r="B235" s="3">
        <v>501040706</v>
      </c>
      <c r="C235" s="172"/>
      <c r="D235" s="169"/>
      <c r="E235" s="172"/>
      <c r="F235" s="168"/>
    </row>
    <row r="236" spans="1:6" ht="15.75">
      <c r="A236" s="5"/>
      <c r="B236" s="3">
        <v>501040707</v>
      </c>
      <c r="C236" s="172"/>
      <c r="D236" s="169"/>
      <c r="E236" s="172"/>
      <c r="F236" s="168"/>
    </row>
    <row r="237" spans="1:6" ht="15.75">
      <c r="A237" s="5"/>
      <c r="B237" s="3">
        <v>501040708</v>
      </c>
      <c r="C237" s="172"/>
      <c r="D237" s="169"/>
      <c r="E237" s="172"/>
      <c r="F237" s="168"/>
    </row>
    <row r="238" spans="1:6" ht="15" customHeight="1">
      <c r="A238" s="5"/>
      <c r="B238" s="3">
        <v>501040709</v>
      </c>
      <c r="C238" s="172" t="s">
        <v>43</v>
      </c>
      <c r="D238" s="169" t="s">
        <v>856</v>
      </c>
      <c r="E238" s="172" t="s">
        <v>438</v>
      </c>
      <c r="F238" s="168">
        <v>92</v>
      </c>
    </row>
    <row r="239" spans="1:6" ht="15.75">
      <c r="A239" s="5"/>
      <c r="B239" s="3">
        <v>501040710</v>
      </c>
      <c r="C239" s="172"/>
      <c r="D239" s="169"/>
      <c r="E239" s="172"/>
      <c r="F239" s="168"/>
    </row>
    <row r="240" spans="1:6" ht="15.75">
      <c r="A240" s="5"/>
      <c r="B240" s="3">
        <v>501040711</v>
      </c>
      <c r="C240" s="172"/>
      <c r="D240" s="169"/>
      <c r="E240" s="172"/>
      <c r="F240" s="168"/>
    </row>
    <row r="241" spans="1:6" ht="15.75">
      <c r="A241" s="5"/>
      <c r="B241" s="3">
        <v>501040712</v>
      </c>
      <c r="C241" s="172"/>
      <c r="D241" s="169"/>
      <c r="E241" s="172"/>
      <c r="F241" s="168"/>
    </row>
    <row r="242" spans="1:6" ht="15.75">
      <c r="A242" s="5"/>
      <c r="B242" s="3">
        <v>501040713</v>
      </c>
      <c r="C242" s="173"/>
      <c r="D242" s="169"/>
      <c r="E242" s="172"/>
      <c r="F242" s="168"/>
    </row>
    <row r="243" spans="1:6" ht="15" customHeight="1">
      <c r="A243" s="5"/>
      <c r="B243" s="3">
        <v>501040709</v>
      </c>
      <c r="C243" s="172" t="s">
        <v>43</v>
      </c>
      <c r="D243" s="169" t="s">
        <v>857</v>
      </c>
      <c r="E243" s="172" t="s">
        <v>439</v>
      </c>
      <c r="F243" s="168">
        <v>93</v>
      </c>
    </row>
    <row r="244" spans="1:6" ht="15.75">
      <c r="A244" s="5"/>
      <c r="B244" s="3">
        <v>501040710</v>
      </c>
      <c r="C244" s="172"/>
      <c r="D244" s="169"/>
      <c r="E244" s="172"/>
      <c r="F244" s="168"/>
    </row>
    <row r="245" spans="1:6" ht="15.75">
      <c r="A245" s="5"/>
      <c r="B245" s="3">
        <v>501040711</v>
      </c>
      <c r="C245" s="172"/>
      <c r="D245" s="169"/>
      <c r="E245" s="172"/>
      <c r="F245" s="168"/>
    </row>
    <row r="246" spans="1:6" ht="15.75">
      <c r="A246" s="5"/>
      <c r="B246" s="3">
        <v>501040712</v>
      </c>
      <c r="C246" s="172"/>
      <c r="D246" s="169"/>
      <c r="E246" s="172"/>
      <c r="F246" s="168"/>
    </row>
    <row r="247" spans="1:6" ht="15.75">
      <c r="A247" s="5"/>
      <c r="B247" s="3">
        <v>501040713</v>
      </c>
      <c r="C247" s="173"/>
      <c r="D247" s="169"/>
      <c r="E247" s="172"/>
      <c r="F247" s="168"/>
    </row>
    <row r="248" spans="1:6" ht="15" customHeight="1">
      <c r="A248" s="5"/>
      <c r="B248" s="3">
        <v>501050201</v>
      </c>
      <c r="C248" s="80" t="s">
        <v>598</v>
      </c>
      <c r="D248" s="169" t="s">
        <v>856</v>
      </c>
      <c r="E248" s="172" t="s">
        <v>1743</v>
      </c>
      <c r="F248" s="168">
        <v>94</v>
      </c>
    </row>
    <row r="249" spans="1:6" ht="15.75" customHeight="1">
      <c r="A249" s="5"/>
      <c r="B249" s="3">
        <v>501050202</v>
      </c>
      <c r="C249" s="183" t="s">
        <v>597</v>
      </c>
      <c r="D249" s="169"/>
      <c r="E249" s="172"/>
      <c r="F249" s="168"/>
    </row>
    <row r="250" spans="1:6" ht="15.75">
      <c r="A250" s="5"/>
      <c r="B250" s="3">
        <v>501050203</v>
      </c>
      <c r="C250" s="183"/>
      <c r="D250" s="169"/>
      <c r="E250" s="172"/>
      <c r="F250" s="168"/>
    </row>
    <row r="251" spans="1:6" ht="15.75">
      <c r="A251" s="5"/>
      <c r="B251" s="3">
        <v>501050204</v>
      </c>
      <c r="C251" s="183"/>
      <c r="D251" s="169"/>
      <c r="E251" s="172"/>
      <c r="F251" s="168"/>
    </row>
    <row r="252" spans="1:6" ht="15" customHeight="1">
      <c r="A252" s="5"/>
      <c r="B252" s="3">
        <v>501050201</v>
      </c>
      <c r="C252" s="80" t="s">
        <v>598</v>
      </c>
      <c r="D252" s="169" t="s">
        <v>857</v>
      </c>
      <c r="E252" s="183" t="s">
        <v>1850</v>
      </c>
      <c r="F252" s="181">
        <v>95</v>
      </c>
    </row>
    <row r="253" spans="1:6" ht="15.75" customHeight="1">
      <c r="A253" s="5"/>
      <c r="B253" s="3">
        <v>501050202</v>
      </c>
      <c r="C253" s="183" t="s">
        <v>597</v>
      </c>
      <c r="D253" s="169"/>
      <c r="E253" s="183"/>
      <c r="F253" s="181"/>
    </row>
    <row r="254" spans="1:6" ht="15.75">
      <c r="A254" s="5"/>
      <c r="B254" s="3">
        <v>501050203</v>
      </c>
      <c r="C254" s="183"/>
      <c r="D254" s="169"/>
      <c r="E254" s="183"/>
      <c r="F254" s="181"/>
    </row>
    <row r="255" spans="1:6" ht="15.75">
      <c r="A255" s="5"/>
      <c r="B255" s="3">
        <v>501050204</v>
      </c>
      <c r="C255" s="183"/>
      <c r="D255" s="169"/>
      <c r="E255" s="183"/>
      <c r="F255" s="181"/>
    </row>
    <row r="256" spans="1:6" ht="15" customHeight="1">
      <c r="A256" s="5"/>
      <c r="B256" s="3">
        <v>501050102</v>
      </c>
      <c r="C256" s="48" t="s">
        <v>37</v>
      </c>
      <c r="D256" s="169" t="s">
        <v>856</v>
      </c>
      <c r="E256" s="172" t="s">
        <v>1743</v>
      </c>
      <c r="F256" s="168">
        <v>96</v>
      </c>
    </row>
    <row r="257" spans="1:6" ht="15.75">
      <c r="A257" s="5"/>
      <c r="B257" s="3">
        <v>501050103</v>
      </c>
      <c r="C257" s="48" t="s">
        <v>38</v>
      </c>
      <c r="D257" s="169"/>
      <c r="E257" s="172"/>
      <c r="F257" s="168"/>
    </row>
    <row r="258" spans="1:6" ht="15.75">
      <c r="A258" s="5"/>
      <c r="B258" s="3">
        <v>501050104</v>
      </c>
      <c r="C258" s="80" t="s">
        <v>599</v>
      </c>
      <c r="D258" s="169"/>
      <c r="E258" s="172"/>
      <c r="F258" s="168"/>
    </row>
    <row r="259" spans="1:6" ht="15.75">
      <c r="A259" s="5"/>
      <c r="B259" s="3">
        <v>501050105</v>
      </c>
      <c r="C259" s="80" t="s">
        <v>600</v>
      </c>
      <c r="D259" s="169"/>
      <c r="E259" s="172"/>
      <c r="F259" s="168"/>
    </row>
    <row r="260" spans="1:6" ht="15.75">
      <c r="A260" s="5"/>
      <c r="B260" s="3">
        <v>501050106</v>
      </c>
      <c r="C260" s="80" t="s">
        <v>600</v>
      </c>
      <c r="D260" s="169"/>
      <c r="E260" s="172"/>
      <c r="F260" s="168"/>
    </row>
    <row r="261" spans="1:6" ht="15" customHeight="1">
      <c r="A261" s="5"/>
      <c r="B261" s="3">
        <v>501050102</v>
      </c>
      <c r="C261" s="48" t="s">
        <v>37</v>
      </c>
      <c r="D261" s="169" t="s">
        <v>857</v>
      </c>
      <c r="E261" s="183" t="s">
        <v>1851</v>
      </c>
      <c r="F261" s="181">
        <v>97</v>
      </c>
    </row>
    <row r="262" spans="1:6" ht="15.75">
      <c r="A262" s="5"/>
      <c r="B262" s="3">
        <v>501050103</v>
      </c>
      <c r="C262" s="48" t="s">
        <v>38</v>
      </c>
      <c r="D262" s="169"/>
      <c r="E262" s="183"/>
      <c r="F262" s="181"/>
    </row>
    <row r="263" spans="1:6" ht="15.75">
      <c r="A263" s="5"/>
      <c r="B263" s="3">
        <v>501050104</v>
      </c>
      <c r="C263" s="80" t="s">
        <v>599</v>
      </c>
      <c r="D263" s="169"/>
      <c r="E263" s="183"/>
      <c r="F263" s="181"/>
    </row>
    <row r="264" spans="1:6" ht="15.75">
      <c r="A264" s="5"/>
      <c r="B264" s="3">
        <v>501050105</v>
      </c>
      <c r="C264" s="80" t="s">
        <v>600</v>
      </c>
      <c r="D264" s="169"/>
      <c r="E264" s="183"/>
      <c r="F264" s="181"/>
    </row>
    <row r="265" spans="1:6" ht="15.75">
      <c r="A265" s="5"/>
      <c r="B265" s="3">
        <v>501050106</v>
      </c>
      <c r="C265" s="80" t="s">
        <v>600</v>
      </c>
      <c r="D265" s="169"/>
      <c r="E265" s="183"/>
      <c r="F265" s="181"/>
    </row>
    <row r="266" spans="1:6" ht="15" customHeight="1">
      <c r="A266" s="5"/>
      <c r="B266" s="3">
        <v>501050205</v>
      </c>
      <c r="C266" s="47" t="s">
        <v>35</v>
      </c>
      <c r="D266" s="169" t="s">
        <v>858</v>
      </c>
      <c r="E266" s="168" t="s">
        <v>1934</v>
      </c>
      <c r="F266" s="168">
        <v>98</v>
      </c>
    </row>
    <row r="267" spans="1:6" ht="15.75">
      <c r="A267" s="5"/>
      <c r="B267" s="3">
        <v>501050206</v>
      </c>
      <c r="C267" s="47" t="s">
        <v>36</v>
      </c>
      <c r="D267" s="169"/>
      <c r="E267" s="168"/>
      <c r="F267" s="168"/>
    </row>
    <row r="268" spans="1:6" ht="15" customHeight="1">
      <c r="A268" s="5"/>
      <c r="B268" s="3">
        <v>501050301</v>
      </c>
      <c r="C268" s="172" t="s">
        <v>442</v>
      </c>
      <c r="D268" s="169" t="s">
        <v>856</v>
      </c>
      <c r="E268" s="172" t="s">
        <v>1744</v>
      </c>
      <c r="F268" s="168">
        <v>99</v>
      </c>
    </row>
    <row r="269" spans="1:6" ht="15.75">
      <c r="A269" s="5"/>
      <c r="B269" s="3">
        <v>501050302</v>
      </c>
      <c r="C269" s="172"/>
      <c r="D269" s="169"/>
      <c r="E269" s="172"/>
      <c r="F269" s="168"/>
    </row>
    <row r="270" spans="1:6" ht="15.75">
      <c r="A270" s="5"/>
      <c r="B270" s="3">
        <v>501050303</v>
      </c>
      <c r="C270" s="172"/>
      <c r="D270" s="169"/>
      <c r="E270" s="172"/>
      <c r="F270" s="168"/>
    </row>
    <row r="271" spans="1:6" ht="15.75">
      <c r="A271" s="5"/>
      <c r="B271" s="3">
        <v>501050304</v>
      </c>
      <c r="C271" s="172"/>
      <c r="D271" s="169"/>
      <c r="E271" s="172"/>
      <c r="F271" s="168"/>
    </row>
    <row r="272" spans="1:6" ht="15" customHeight="1">
      <c r="A272" s="5"/>
      <c r="B272" s="3">
        <v>501050301</v>
      </c>
      <c r="C272" s="172" t="s">
        <v>442</v>
      </c>
      <c r="D272" s="169" t="s">
        <v>857</v>
      </c>
      <c r="E272" s="172" t="s">
        <v>1852</v>
      </c>
      <c r="F272" s="168">
        <v>100</v>
      </c>
    </row>
    <row r="273" spans="1:6" ht="15.75">
      <c r="A273" s="5"/>
      <c r="B273" s="3">
        <v>501050302</v>
      </c>
      <c r="C273" s="172"/>
      <c r="D273" s="169"/>
      <c r="E273" s="172"/>
      <c r="F273" s="168"/>
    </row>
    <row r="274" spans="1:6" ht="15.75">
      <c r="A274" s="5"/>
      <c r="B274" s="3">
        <v>501050303</v>
      </c>
      <c r="C274" s="172"/>
      <c r="D274" s="169"/>
      <c r="E274" s="172"/>
      <c r="F274" s="168"/>
    </row>
    <row r="275" spans="1:6" ht="15.75">
      <c r="A275" s="5"/>
      <c r="B275" s="3">
        <v>501050304</v>
      </c>
      <c r="C275" s="172"/>
      <c r="D275" s="169"/>
      <c r="E275" s="172"/>
      <c r="F275" s="168"/>
    </row>
    <row r="276" spans="1:6" ht="15" customHeight="1">
      <c r="A276" s="5"/>
      <c r="B276" s="3">
        <v>501050401</v>
      </c>
      <c r="C276" s="183" t="s">
        <v>56</v>
      </c>
      <c r="D276" s="169" t="s">
        <v>856</v>
      </c>
      <c r="E276" s="184" t="s">
        <v>1745</v>
      </c>
      <c r="F276" s="181">
        <v>101</v>
      </c>
    </row>
    <row r="277" spans="1:6" ht="15.75">
      <c r="A277" s="5"/>
      <c r="B277" s="3">
        <v>501050404</v>
      </c>
      <c r="C277" s="183"/>
      <c r="D277" s="169"/>
      <c r="E277" s="185"/>
      <c r="F277" s="181"/>
    </row>
    <row r="278" spans="1:6" ht="15.75">
      <c r="A278" s="5"/>
      <c r="B278" s="3">
        <v>501050402</v>
      </c>
      <c r="C278" s="47" t="s">
        <v>57</v>
      </c>
      <c r="D278" s="169"/>
      <c r="E278" s="185"/>
      <c r="F278" s="181"/>
    </row>
    <row r="279" spans="1:6" ht="15" customHeight="1">
      <c r="A279" s="5"/>
      <c r="B279" s="3">
        <v>501050401</v>
      </c>
      <c r="C279" s="183" t="s">
        <v>56</v>
      </c>
      <c r="D279" s="169" t="s">
        <v>857</v>
      </c>
      <c r="E279" s="183" t="s">
        <v>1853</v>
      </c>
      <c r="F279" s="181">
        <v>102</v>
      </c>
    </row>
    <row r="280" spans="1:6" ht="15.75">
      <c r="A280" s="5"/>
      <c r="B280" s="3">
        <v>501050404</v>
      </c>
      <c r="C280" s="183"/>
      <c r="D280" s="169"/>
      <c r="E280" s="183"/>
      <c r="F280" s="181"/>
    </row>
    <row r="281" spans="1:6" ht="15.75">
      <c r="A281" s="5"/>
      <c r="B281" s="3">
        <v>501050402</v>
      </c>
      <c r="C281" s="47" t="s">
        <v>57</v>
      </c>
      <c r="D281" s="169"/>
      <c r="E281" s="183"/>
      <c r="F281" s="181"/>
    </row>
    <row r="282" spans="1:6" ht="15" customHeight="1">
      <c r="A282" s="5"/>
      <c r="B282" s="85">
        <v>501050403</v>
      </c>
      <c r="C282" s="47" t="s">
        <v>58</v>
      </c>
      <c r="D282" s="169" t="s">
        <v>858</v>
      </c>
      <c r="E282" s="181" t="s">
        <v>1935</v>
      </c>
      <c r="F282" s="181">
        <v>103</v>
      </c>
    </row>
    <row r="283" spans="1:6" ht="15.75">
      <c r="A283" s="5"/>
      <c r="B283" s="3">
        <v>501050502</v>
      </c>
      <c r="C283" s="47" t="s">
        <v>55</v>
      </c>
      <c r="D283" s="169"/>
      <c r="E283" s="181"/>
      <c r="F283" s="181"/>
    </row>
    <row r="284" spans="1:6" ht="15" customHeight="1">
      <c r="A284" s="5"/>
      <c r="B284" s="3">
        <v>501050501</v>
      </c>
      <c r="C284" s="81" t="s">
        <v>616</v>
      </c>
      <c r="D284" s="169" t="s">
        <v>856</v>
      </c>
      <c r="E284" s="183" t="s">
        <v>1746</v>
      </c>
      <c r="F284" s="168">
        <v>104</v>
      </c>
    </row>
    <row r="285" spans="1:6" ht="15.75">
      <c r="A285" s="5"/>
      <c r="B285" s="3">
        <v>501050503</v>
      </c>
      <c r="C285" s="80" t="s">
        <v>616</v>
      </c>
      <c r="D285" s="169"/>
      <c r="E285" s="183"/>
      <c r="F285" s="168"/>
    </row>
    <row r="286" spans="1:6" ht="15.75">
      <c r="A286" s="5"/>
      <c r="B286" s="3">
        <v>501050706</v>
      </c>
      <c r="C286" s="80" t="s">
        <v>618</v>
      </c>
      <c r="D286" s="169"/>
      <c r="E286" s="183"/>
      <c r="F286" s="168"/>
    </row>
    <row r="287" spans="1:6" ht="15" customHeight="1">
      <c r="A287" s="5"/>
      <c r="B287" s="3">
        <v>501050501</v>
      </c>
      <c r="C287" s="81" t="s">
        <v>616</v>
      </c>
      <c r="D287" s="169" t="s">
        <v>857</v>
      </c>
      <c r="E287" s="183" t="s">
        <v>1854</v>
      </c>
      <c r="F287" s="168">
        <v>105</v>
      </c>
    </row>
    <row r="288" spans="1:6" ht="15.75">
      <c r="A288" s="5"/>
      <c r="B288" s="3">
        <v>501050503</v>
      </c>
      <c r="C288" s="80" t="s">
        <v>616</v>
      </c>
      <c r="D288" s="169"/>
      <c r="E288" s="183"/>
      <c r="F288" s="168"/>
    </row>
    <row r="289" spans="1:6" ht="15.75">
      <c r="A289" s="5"/>
      <c r="B289" s="3">
        <v>501050706</v>
      </c>
      <c r="C289" s="80" t="s">
        <v>618</v>
      </c>
      <c r="D289" s="169"/>
      <c r="E289" s="183"/>
      <c r="F289" s="168"/>
    </row>
    <row r="290" spans="1:6" ht="15" customHeight="1">
      <c r="A290" s="5"/>
      <c r="B290" s="3">
        <v>501050604</v>
      </c>
      <c r="C290" s="183" t="s">
        <v>39</v>
      </c>
      <c r="D290" s="169" t="s">
        <v>858</v>
      </c>
      <c r="E290" s="181" t="s">
        <v>1936</v>
      </c>
      <c r="F290" s="168">
        <v>106</v>
      </c>
    </row>
    <row r="291" spans="1:6" ht="15.75">
      <c r="A291" s="5"/>
      <c r="B291" s="3">
        <v>501050605</v>
      </c>
      <c r="C291" s="183"/>
      <c r="D291" s="169"/>
      <c r="E291" s="181"/>
      <c r="F291" s="168"/>
    </row>
    <row r="292" spans="1:6" ht="15.75">
      <c r="A292" s="5"/>
      <c r="B292" s="3">
        <v>501050606</v>
      </c>
      <c r="C292" s="183"/>
      <c r="D292" s="169"/>
      <c r="E292" s="181"/>
      <c r="F292" s="168"/>
    </row>
    <row r="293" spans="1:6" ht="15.75">
      <c r="A293" s="5"/>
      <c r="B293" s="3">
        <v>501050608</v>
      </c>
      <c r="C293" s="187"/>
      <c r="D293" s="169"/>
      <c r="E293" s="181"/>
      <c r="F293" s="168"/>
    </row>
    <row r="294" spans="1:6">
      <c r="A294" s="5"/>
      <c r="B294" s="85">
        <v>501050704</v>
      </c>
      <c r="C294" s="187"/>
      <c r="D294" s="169"/>
      <c r="E294" s="181"/>
      <c r="F294" s="168"/>
    </row>
    <row r="295" spans="1:6">
      <c r="A295" s="5"/>
      <c r="B295" s="85">
        <v>501050705</v>
      </c>
      <c r="C295" s="187"/>
      <c r="D295" s="169"/>
      <c r="E295" s="181"/>
      <c r="F295" s="168"/>
    </row>
    <row r="296" spans="1:6" ht="15" customHeight="1">
      <c r="A296" s="5"/>
      <c r="B296" s="3">
        <v>501050601</v>
      </c>
      <c r="C296" s="183" t="s">
        <v>447</v>
      </c>
      <c r="D296" s="169" t="s">
        <v>856</v>
      </c>
      <c r="E296" s="183" t="s">
        <v>1747</v>
      </c>
      <c r="F296" s="168">
        <v>107</v>
      </c>
    </row>
    <row r="297" spans="1:6" ht="15.75">
      <c r="A297" s="5"/>
      <c r="B297" s="3">
        <v>501050602</v>
      </c>
      <c r="C297" s="183"/>
      <c r="D297" s="169"/>
      <c r="E297" s="183"/>
      <c r="F297" s="168"/>
    </row>
    <row r="298" spans="1:6" ht="15.75">
      <c r="A298" s="5"/>
      <c r="B298" s="3">
        <v>501050607</v>
      </c>
      <c r="C298" s="183"/>
      <c r="D298" s="169"/>
      <c r="E298" s="183"/>
      <c r="F298" s="168"/>
    </row>
    <row r="299" spans="1:6" ht="15.75">
      <c r="A299" s="5"/>
      <c r="B299" s="3">
        <v>501050610</v>
      </c>
      <c r="C299" s="187"/>
      <c r="D299" s="169"/>
      <c r="E299" s="183"/>
      <c r="F299" s="168"/>
    </row>
    <row r="300" spans="1:6" ht="15" customHeight="1">
      <c r="A300" s="5"/>
      <c r="B300" s="3">
        <v>501050601</v>
      </c>
      <c r="C300" s="183" t="s">
        <v>447</v>
      </c>
      <c r="D300" s="169" t="s">
        <v>857</v>
      </c>
      <c r="E300" s="183" t="s">
        <v>1855</v>
      </c>
      <c r="F300" s="168">
        <v>108</v>
      </c>
    </row>
    <row r="301" spans="1:6" ht="15.75">
      <c r="A301" s="5"/>
      <c r="B301" s="3">
        <v>501050602</v>
      </c>
      <c r="C301" s="183"/>
      <c r="D301" s="169"/>
      <c r="E301" s="183"/>
      <c r="F301" s="168"/>
    </row>
    <row r="302" spans="1:6" ht="15.75">
      <c r="A302" s="5"/>
      <c r="B302" s="3">
        <v>501050607</v>
      </c>
      <c r="C302" s="183"/>
      <c r="D302" s="169"/>
      <c r="E302" s="183"/>
      <c r="F302" s="168"/>
    </row>
    <row r="303" spans="1:6" ht="15.75">
      <c r="A303" s="5"/>
      <c r="B303" s="3">
        <v>501050610</v>
      </c>
      <c r="C303" s="187"/>
      <c r="D303" s="169"/>
      <c r="E303" s="183"/>
      <c r="F303" s="168"/>
    </row>
    <row r="304" spans="1:6" ht="15" customHeight="1">
      <c r="A304" s="5"/>
      <c r="B304" s="3">
        <v>501050603</v>
      </c>
      <c r="C304" s="183" t="s">
        <v>450</v>
      </c>
      <c r="D304" s="169" t="s">
        <v>856</v>
      </c>
      <c r="E304" s="172" t="s">
        <v>1748</v>
      </c>
      <c r="F304" s="168">
        <v>109</v>
      </c>
    </row>
    <row r="305" spans="1:6">
      <c r="A305" s="5"/>
      <c r="B305" s="85">
        <v>501050609</v>
      </c>
      <c r="C305" s="183"/>
      <c r="D305" s="169"/>
      <c r="E305" s="172"/>
      <c r="F305" s="168"/>
    </row>
    <row r="306" spans="1:6" ht="15" customHeight="1">
      <c r="A306" s="5"/>
      <c r="B306" s="3">
        <v>501050603</v>
      </c>
      <c r="C306" s="183" t="s">
        <v>450</v>
      </c>
      <c r="D306" s="169" t="s">
        <v>857</v>
      </c>
      <c r="E306" s="172" t="s">
        <v>1748</v>
      </c>
      <c r="F306" s="168">
        <v>110</v>
      </c>
    </row>
    <row r="307" spans="1:6">
      <c r="A307" s="5"/>
      <c r="B307" s="85">
        <v>501050609</v>
      </c>
      <c r="C307" s="183"/>
      <c r="D307" s="169"/>
      <c r="E307" s="172"/>
      <c r="F307" s="168"/>
    </row>
    <row r="308" spans="1:6" ht="15" customHeight="1">
      <c r="A308" s="5"/>
      <c r="B308" s="85">
        <v>501050701</v>
      </c>
      <c r="C308" s="80" t="s">
        <v>455</v>
      </c>
      <c r="D308" s="169" t="s">
        <v>858</v>
      </c>
      <c r="E308" s="183" t="s">
        <v>1937</v>
      </c>
      <c r="F308" s="181">
        <v>111</v>
      </c>
    </row>
    <row r="309" spans="1:6" ht="30">
      <c r="A309" s="5"/>
      <c r="B309" s="85">
        <v>501050702</v>
      </c>
      <c r="C309" s="78" t="s">
        <v>456</v>
      </c>
      <c r="D309" s="169"/>
      <c r="E309" s="183"/>
      <c r="F309" s="181"/>
    </row>
    <row r="310" spans="1:6" ht="15" customHeight="1">
      <c r="A310" s="5"/>
      <c r="B310" s="85">
        <v>501050701</v>
      </c>
      <c r="C310" s="80" t="s">
        <v>455</v>
      </c>
      <c r="D310" s="169" t="s">
        <v>858</v>
      </c>
      <c r="E310" s="183" t="s">
        <v>1938</v>
      </c>
      <c r="F310" s="181">
        <v>112</v>
      </c>
    </row>
    <row r="311" spans="1:6" ht="30">
      <c r="A311" s="5"/>
      <c r="B311" s="85">
        <v>501050702</v>
      </c>
      <c r="C311" s="78" t="s">
        <v>456</v>
      </c>
      <c r="D311" s="169"/>
      <c r="E311" s="183"/>
      <c r="F311" s="181"/>
    </row>
    <row r="312" spans="1:6" ht="15" customHeight="1">
      <c r="A312" s="5"/>
      <c r="B312" s="85">
        <v>501050703</v>
      </c>
      <c r="C312" s="80" t="s">
        <v>454</v>
      </c>
      <c r="D312" s="86" t="s">
        <v>858</v>
      </c>
      <c r="E312" s="93" t="s">
        <v>1939</v>
      </c>
      <c r="F312" s="87">
        <v>113</v>
      </c>
    </row>
    <row r="313" spans="1:6" ht="15" customHeight="1">
      <c r="A313" s="5"/>
      <c r="B313" s="3">
        <v>501060601</v>
      </c>
      <c r="C313" s="183" t="s">
        <v>457</v>
      </c>
      <c r="D313" s="169" t="s">
        <v>856</v>
      </c>
      <c r="E313" s="183" t="s">
        <v>1965</v>
      </c>
      <c r="F313" s="181">
        <v>114</v>
      </c>
    </row>
    <row r="314" spans="1:6" ht="15.75">
      <c r="A314" s="5"/>
      <c r="B314" s="3">
        <v>501060602</v>
      </c>
      <c r="C314" s="183"/>
      <c r="D314" s="169"/>
      <c r="E314" s="183"/>
      <c r="F314" s="181"/>
    </row>
    <row r="315" spans="1:6" ht="15" customHeight="1">
      <c r="A315" s="5"/>
      <c r="B315" s="3">
        <v>501060601</v>
      </c>
      <c r="C315" s="183" t="s">
        <v>457</v>
      </c>
      <c r="D315" s="169" t="s">
        <v>857</v>
      </c>
      <c r="E315" s="183" t="s">
        <v>1968</v>
      </c>
      <c r="F315" s="181">
        <v>115</v>
      </c>
    </row>
    <row r="316" spans="1:6" ht="15.75">
      <c r="A316" s="5"/>
      <c r="B316" s="3">
        <v>501060602</v>
      </c>
      <c r="C316" s="183"/>
      <c r="D316" s="169"/>
      <c r="E316" s="183"/>
      <c r="F316" s="181"/>
    </row>
    <row r="317" spans="1:6" ht="15" customHeight="1">
      <c r="A317" s="78"/>
      <c r="B317" s="85">
        <v>501060605</v>
      </c>
      <c r="C317" s="47" t="s">
        <v>54</v>
      </c>
      <c r="D317" s="88" t="s">
        <v>858</v>
      </c>
      <c r="E317" s="93" t="s">
        <v>1940</v>
      </c>
      <c r="F317" s="87">
        <v>116</v>
      </c>
    </row>
    <row r="318" spans="1:6" ht="15" customHeight="1">
      <c r="A318" s="5"/>
      <c r="B318" s="3">
        <v>501060603</v>
      </c>
      <c r="C318" s="183" t="s">
        <v>461</v>
      </c>
      <c r="D318" s="176" t="s">
        <v>856</v>
      </c>
      <c r="E318" s="183" t="s">
        <v>1749</v>
      </c>
      <c r="F318" s="181">
        <v>117</v>
      </c>
    </row>
    <row r="319" spans="1:6" ht="15.75">
      <c r="A319" s="5"/>
      <c r="B319" s="3">
        <v>501060604</v>
      </c>
      <c r="C319" s="187"/>
      <c r="D319" s="177"/>
      <c r="E319" s="183"/>
      <c r="F319" s="181"/>
    </row>
    <row r="320" spans="1:6" ht="15.75">
      <c r="A320" s="5"/>
      <c r="B320" s="3">
        <v>501060606</v>
      </c>
      <c r="C320" s="187"/>
      <c r="D320" s="177"/>
      <c r="E320" s="183"/>
      <c r="F320" s="181"/>
    </row>
    <row r="321" spans="1:6" ht="15" customHeight="1">
      <c r="A321" s="5"/>
      <c r="B321" s="3">
        <v>501060603</v>
      </c>
      <c r="C321" s="183" t="s">
        <v>461</v>
      </c>
      <c r="D321" s="176" t="s">
        <v>857</v>
      </c>
      <c r="E321" s="183" t="s">
        <v>1749</v>
      </c>
      <c r="F321" s="181">
        <v>118</v>
      </c>
    </row>
    <row r="322" spans="1:6" ht="15.75">
      <c r="A322" s="5"/>
      <c r="B322" s="3">
        <v>501060604</v>
      </c>
      <c r="C322" s="187"/>
      <c r="D322" s="177"/>
      <c r="E322" s="183"/>
      <c r="F322" s="181"/>
    </row>
    <row r="323" spans="1:6" ht="15.75">
      <c r="A323" s="5"/>
      <c r="B323" s="3">
        <v>501060606</v>
      </c>
      <c r="C323" s="187"/>
      <c r="D323" s="177"/>
      <c r="E323" s="183"/>
      <c r="F323" s="181"/>
    </row>
    <row r="324" spans="1:6" ht="15" customHeight="1">
      <c r="A324" s="5"/>
      <c r="B324" s="3">
        <v>501060701</v>
      </c>
      <c r="C324" s="183" t="s">
        <v>33</v>
      </c>
      <c r="D324" s="176" t="s">
        <v>856</v>
      </c>
      <c r="E324" s="183" t="s">
        <v>1750</v>
      </c>
      <c r="F324" s="181">
        <v>119</v>
      </c>
    </row>
    <row r="325" spans="1:6" ht="15.75">
      <c r="A325" s="5"/>
      <c r="B325" s="3">
        <v>501060702</v>
      </c>
      <c r="C325" s="183"/>
      <c r="D325" s="177"/>
      <c r="E325" s="183"/>
      <c r="F325" s="181"/>
    </row>
    <row r="326" spans="1:6" ht="15.75">
      <c r="A326" s="5"/>
      <c r="B326" s="3">
        <v>501060703</v>
      </c>
      <c r="C326" s="80" t="s">
        <v>464</v>
      </c>
      <c r="D326" s="177"/>
      <c r="E326" s="183"/>
      <c r="F326" s="181"/>
    </row>
    <row r="327" spans="1:6" ht="15" customHeight="1">
      <c r="A327" s="5"/>
      <c r="B327" s="3">
        <v>501060701</v>
      </c>
      <c r="C327" s="183" t="s">
        <v>33</v>
      </c>
      <c r="D327" s="176" t="s">
        <v>857</v>
      </c>
      <c r="E327" s="183" t="s">
        <v>1856</v>
      </c>
      <c r="F327" s="181">
        <v>120</v>
      </c>
    </row>
    <row r="328" spans="1:6" ht="15.75">
      <c r="A328" s="5"/>
      <c r="B328" s="3">
        <v>501060702</v>
      </c>
      <c r="C328" s="183"/>
      <c r="D328" s="177"/>
      <c r="E328" s="183"/>
      <c r="F328" s="181"/>
    </row>
    <row r="329" spans="1:6" ht="15.75">
      <c r="A329" s="5"/>
      <c r="B329" s="3">
        <v>501060703</v>
      </c>
      <c r="C329" s="80" t="s">
        <v>464</v>
      </c>
      <c r="D329" s="177"/>
      <c r="E329" s="183"/>
      <c r="F329" s="181"/>
    </row>
    <row r="330" spans="1:6" ht="15" customHeight="1">
      <c r="A330" s="5"/>
      <c r="B330" s="3">
        <v>501060704</v>
      </c>
      <c r="C330" s="183" t="s">
        <v>53</v>
      </c>
      <c r="D330" s="176" t="s">
        <v>856</v>
      </c>
      <c r="E330" s="183" t="s">
        <v>1751</v>
      </c>
      <c r="F330" s="181">
        <v>121</v>
      </c>
    </row>
    <row r="331" spans="1:6" ht="15.75">
      <c r="A331" s="5"/>
      <c r="B331" s="3">
        <v>501060705</v>
      </c>
      <c r="C331" s="183"/>
      <c r="D331" s="177"/>
      <c r="E331" s="183"/>
      <c r="F331" s="181"/>
    </row>
    <row r="332" spans="1:6" ht="15" customHeight="1">
      <c r="A332" s="5"/>
      <c r="B332" s="3">
        <v>501060704</v>
      </c>
      <c r="C332" s="183" t="s">
        <v>53</v>
      </c>
      <c r="D332" s="176" t="s">
        <v>857</v>
      </c>
      <c r="E332" s="183" t="s">
        <v>1857</v>
      </c>
      <c r="F332" s="181">
        <v>122</v>
      </c>
    </row>
    <row r="333" spans="1:6" ht="15.75">
      <c r="A333" s="5"/>
      <c r="B333" s="3">
        <v>501060705</v>
      </c>
      <c r="C333" s="183"/>
      <c r="D333" s="177"/>
      <c r="E333" s="183"/>
      <c r="F333" s="181"/>
    </row>
    <row r="334" spans="1:6" ht="15" customHeight="1">
      <c r="A334" s="5"/>
      <c r="B334" s="3">
        <v>501090101</v>
      </c>
      <c r="C334" s="172" t="s">
        <v>469</v>
      </c>
      <c r="D334" s="176" t="s">
        <v>856</v>
      </c>
      <c r="E334" s="172" t="s">
        <v>1752</v>
      </c>
      <c r="F334" s="168">
        <v>123</v>
      </c>
    </row>
    <row r="335" spans="1:6" ht="15.75">
      <c r="A335" s="5"/>
      <c r="B335" s="3">
        <v>501090102</v>
      </c>
      <c r="C335" s="172"/>
      <c r="D335" s="177"/>
      <c r="E335" s="172"/>
      <c r="F335" s="168"/>
    </row>
    <row r="336" spans="1:6" ht="15.75">
      <c r="A336" s="5"/>
      <c r="B336" s="3">
        <v>501090103</v>
      </c>
      <c r="C336" s="172"/>
      <c r="D336" s="177"/>
      <c r="E336" s="172"/>
      <c r="F336" s="168"/>
    </row>
    <row r="337" spans="1:6" ht="15" customHeight="1">
      <c r="A337" s="5"/>
      <c r="B337" s="3">
        <v>501090101</v>
      </c>
      <c r="C337" s="172" t="s">
        <v>469</v>
      </c>
      <c r="D337" s="176" t="s">
        <v>857</v>
      </c>
      <c r="E337" s="172" t="s">
        <v>1858</v>
      </c>
      <c r="F337" s="168">
        <v>124</v>
      </c>
    </row>
    <row r="338" spans="1:6" ht="15.75">
      <c r="A338" s="5"/>
      <c r="B338" s="3">
        <v>501090102</v>
      </c>
      <c r="C338" s="172"/>
      <c r="D338" s="177"/>
      <c r="E338" s="172"/>
      <c r="F338" s="168"/>
    </row>
    <row r="339" spans="1:6" ht="15.75">
      <c r="A339" s="5"/>
      <c r="B339" s="3">
        <v>501090103</v>
      </c>
      <c r="C339" s="172"/>
      <c r="D339" s="177"/>
      <c r="E339" s="172"/>
      <c r="F339" s="168"/>
    </row>
    <row r="340" spans="1:6" ht="15" customHeight="1">
      <c r="A340" s="5"/>
      <c r="B340" s="3">
        <v>501090104</v>
      </c>
      <c r="C340" s="172" t="s">
        <v>469</v>
      </c>
      <c r="D340" s="176" t="s">
        <v>856</v>
      </c>
      <c r="E340" s="186" t="s">
        <v>1753</v>
      </c>
      <c r="F340" s="168">
        <v>125</v>
      </c>
    </row>
    <row r="341" spans="1:6" ht="15" customHeight="1">
      <c r="A341" s="5"/>
      <c r="B341" s="3">
        <v>501090106</v>
      </c>
      <c r="C341" s="172"/>
      <c r="D341" s="177"/>
      <c r="E341" s="186"/>
      <c r="F341" s="168"/>
    </row>
    <row r="342" spans="1:6" ht="15" customHeight="1">
      <c r="A342" s="5"/>
      <c r="B342" s="3">
        <v>501090104</v>
      </c>
      <c r="C342" s="172" t="s">
        <v>469</v>
      </c>
      <c r="D342" s="176" t="s">
        <v>857</v>
      </c>
      <c r="E342" s="172" t="s">
        <v>1859</v>
      </c>
      <c r="F342" s="168">
        <v>126</v>
      </c>
    </row>
    <row r="343" spans="1:6" ht="15.75">
      <c r="A343" s="5"/>
      <c r="B343" s="3">
        <v>501090106</v>
      </c>
      <c r="C343" s="172"/>
      <c r="D343" s="177"/>
      <c r="E343" s="172"/>
      <c r="F343" s="168"/>
    </row>
    <row r="344" spans="1:6" ht="15" customHeight="1">
      <c r="A344" s="15"/>
      <c r="B344" s="3">
        <v>501090105</v>
      </c>
      <c r="C344" s="172" t="s">
        <v>64</v>
      </c>
      <c r="D344" s="176" t="s">
        <v>856</v>
      </c>
      <c r="E344" s="172" t="s">
        <v>1754</v>
      </c>
      <c r="F344" s="168">
        <v>127</v>
      </c>
    </row>
    <row r="345" spans="1:6" ht="15.75">
      <c r="A345" s="3"/>
      <c r="B345" s="3">
        <v>501090107</v>
      </c>
      <c r="C345" s="188"/>
      <c r="D345" s="177"/>
      <c r="E345" s="173"/>
      <c r="F345" s="168"/>
    </row>
    <row r="346" spans="1:6" ht="15.75">
      <c r="A346" s="3"/>
      <c r="B346" s="3">
        <v>501090108</v>
      </c>
      <c r="C346" s="188"/>
      <c r="D346" s="177"/>
      <c r="E346" s="173"/>
      <c r="F346" s="168"/>
    </row>
    <row r="347" spans="1:6" ht="15" customHeight="1">
      <c r="A347" s="8"/>
      <c r="B347" s="3">
        <v>501090105</v>
      </c>
      <c r="C347" s="172" t="s">
        <v>64</v>
      </c>
      <c r="D347" s="176" t="s">
        <v>857</v>
      </c>
      <c r="E347" s="172" t="s">
        <v>1860</v>
      </c>
      <c r="F347" s="168">
        <v>128</v>
      </c>
    </row>
    <row r="348" spans="1:6" ht="15.75">
      <c r="A348" s="8"/>
      <c r="B348" s="3">
        <v>501090107</v>
      </c>
      <c r="C348" s="188"/>
      <c r="D348" s="177"/>
      <c r="E348" s="173"/>
      <c r="F348" s="168"/>
    </row>
    <row r="349" spans="1:6" ht="15.75">
      <c r="A349" s="8"/>
      <c r="B349" s="3">
        <v>501090108</v>
      </c>
      <c r="C349" s="188"/>
      <c r="D349" s="177"/>
      <c r="E349" s="173"/>
      <c r="F349" s="168"/>
    </row>
    <row r="350" spans="1:6" ht="15" customHeight="1">
      <c r="A350" s="5"/>
      <c r="B350" s="3">
        <v>501090201</v>
      </c>
      <c r="C350" s="172" t="s">
        <v>469</v>
      </c>
      <c r="D350" s="176" t="s">
        <v>856</v>
      </c>
      <c r="E350" s="172" t="s">
        <v>471</v>
      </c>
      <c r="F350" s="168">
        <v>129</v>
      </c>
    </row>
    <row r="351" spans="1:6" ht="15.75">
      <c r="A351" s="5"/>
      <c r="B351" s="3">
        <v>501090202</v>
      </c>
      <c r="C351" s="172"/>
      <c r="D351" s="177"/>
      <c r="E351" s="172"/>
      <c r="F351" s="168"/>
    </row>
    <row r="352" spans="1:6" ht="15" customHeight="1">
      <c r="A352" s="5"/>
      <c r="B352" s="3">
        <v>501090201</v>
      </c>
      <c r="C352" s="172" t="s">
        <v>469</v>
      </c>
      <c r="D352" s="176" t="s">
        <v>857</v>
      </c>
      <c r="E352" s="168" t="s">
        <v>472</v>
      </c>
      <c r="F352" s="168">
        <v>130</v>
      </c>
    </row>
    <row r="353" spans="1:6" ht="15.75">
      <c r="A353" s="5"/>
      <c r="B353" s="3">
        <v>501090202</v>
      </c>
      <c r="C353" s="172"/>
      <c r="D353" s="177"/>
      <c r="E353" s="168"/>
      <c r="F353" s="168"/>
    </row>
    <row r="354" spans="1:6" ht="15" customHeight="1">
      <c r="A354" s="5"/>
      <c r="B354" s="3">
        <v>501090203</v>
      </c>
      <c r="C354" s="76" t="s">
        <v>469</v>
      </c>
      <c r="D354" s="88" t="s">
        <v>856</v>
      </c>
      <c r="E354" s="92" t="s">
        <v>1755</v>
      </c>
      <c r="F354" s="87">
        <v>131</v>
      </c>
    </row>
    <row r="355" spans="1:6" ht="15" customHeight="1">
      <c r="A355" s="5"/>
      <c r="B355" s="3">
        <v>501090203</v>
      </c>
      <c r="C355" s="76" t="s">
        <v>469</v>
      </c>
      <c r="D355" s="88" t="s">
        <v>857</v>
      </c>
      <c r="E355" s="92" t="s">
        <v>1861</v>
      </c>
      <c r="F355" s="87">
        <v>132</v>
      </c>
    </row>
    <row r="356" spans="1:6" ht="15" customHeight="1">
      <c r="A356" s="5"/>
      <c r="B356" s="3">
        <v>501090301</v>
      </c>
      <c r="C356" s="172" t="s">
        <v>479</v>
      </c>
      <c r="D356" s="176" t="s">
        <v>856</v>
      </c>
      <c r="E356" s="172" t="s">
        <v>1756</v>
      </c>
      <c r="F356" s="168">
        <v>133</v>
      </c>
    </row>
    <row r="357" spans="1:6" ht="15.75">
      <c r="A357" s="5"/>
      <c r="B357" s="3">
        <v>501090302</v>
      </c>
      <c r="C357" s="172"/>
      <c r="D357" s="177"/>
      <c r="E357" s="172"/>
      <c r="F357" s="168"/>
    </row>
    <row r="358" spans="1:6" ht="15.75">
      <c r="A358" s="5"/>
      <c r="B358" s="3">
        <v>501090305</v>
      </c>
      <c r="C358" s="172"/>
      <c r="D358" s="177"/>
      <c r="E358" s="172"/>
      <c r="F358" s="168"/>
    </row>
    <row r="359" spans="1:6" ht="15" customHeight="1">
      <c r="A359" s="5"/>
      <c r="B359" s="3">
        <v>501090301</v>
      </c>
      <c r="C359" s="172" t="s">
        <v>479</v>
      </c>
      <c r="D359" s="176" t="s">
        <v>857</v>
      </c>
      <c r="E359" s="172" t="s">
        <v>1862</v>
      </c>
      <c r="F359" s="168">
        <v>134</v>
      </c>
    </row>
    <row r="360" spans="1:6" ht="15.75">
      <c r="A360" s="5"/>
      <c r="B360" s="3">
        <v>501090302</v>
      </c>
      <c r="C360" s="172"/>
      <c r="D360" s="177"/>
      <c r="E360" s="172"/>
      <c r="F360" s="168"/>
    </row>
    <row r="361" spans="1:6" ht="15.75">
      <c r="A361" s="5"/>
      <c r="B361" s="3">
        <v>501090305</v>
      </c>
      <c r="C361" s="172"/>
      <c r="D361" s="177"/>
      <c r="E361" s="172"/>
      <c r="F361" s="168"/>
    </row>
    <row r="362" spans="1:6" ht="15" customHeight="1">
      <c r="A362" s="5"/>
      <c r="B362" s="3">
        <v>501090306</v>
      </c>
      <c r="C362" s="172" t="s">
        <v>487</v>
      </c>
      <c r="D362" s="176" t="s">
        <v>856</v>
      </c>
      <c r="E362" s="172" t="s">
        <v>482</v>
      </c>
      <c r="F362" s="168">
        <v>135</v>
      </c>
    </row>
    <row r="363" spans="1:6" ht="15.75">
      <c r="A363" s="5"/>
      <c r="B363" s="3">
        <v>501090307</v>
      </c>
      <c r="C363" s="173"/>
      <c r="D363" s="177"/>
      <c r="E363" s="172"/>
      <c r="F363" s="168"/>
    </row>
    <row r="364" spans="1:6" ht="15" customHeight="1">
      <c r="A364" s="5"/>
      <c r="B364" s="3">
        <v>501090306</v>
      </c>
      <c r="C364" s="172" t="s">
        <v>487</v>
      </c>
      <c r="D364" s="176" t="s">
        <v>857</v>
      </c>
      <c r="E364" s="172" t="s">
        <v>483</v>
      </c>
      <c r="F364" s="168">
        <v>136</v>
      </c>
    </row>
    <row r="365" spans="1:6" ht="15.75">
      <c r="A365" s="5"/>
      <c r="B365" s="3">
        <v>501090307</v>
      </c>
      <c r="C365" s="172"/>
      <c r="D365" s="177"/>
      <c r="E365" s="172"/>
      <c r="F365" s="168"/>
    </row>
    <row r="366" spans="1:6" ht="15" customHeight="1">
      <c r="A366" s="5"/>
      <c r="B366" s="3">
        <v>501090303</v>
      </c>
      <c r="C366" s="172" t="s">
        <v>484</v>
      </c>
      <c r="D366" s="176" t="s">
        <v>856</v>
      </c>
      <c r="E366" s="172" t="s">
        <v>486</v>
      </c>
      <c r="F366" s="168">
        <v>137</v>
      </c>
    </row>
    <row r="367" spans="1:6" ht="15.75">
      <c r="A367" s="5"/>
      <c r="B367" s="3">
        <v>501090304</v>
      </c>
      <c r="C367" s="172"/>
      <c r="D367" s="177"/>
      <c r="E367" s="172"/>
      <c r="F367" s="168"/>
    </row>
    <row r="368" spans="1:6" ht="15" customHeight="1">
      <c r="A368" s="5"/>
      <c r="B368" s="3">
        <v>501090303</v>
      </c>
      <c r="C368" s="172" t="s">
        <v>484</v>
      </c>
      <c r="D368" s="176" t="s">
        <v>857</v>
      </c>
      <c r="E368" s="172" t="s">
        <v>485</v>
      </c>
      <c r="F368" s="168">
        <v>138</v>
      </c>
    </row>
    <row r="369" spans="1:6" ht="15.75">
      <c r="A369" s="5"/>
      <c r="B369" s="3">
        <v>501090304</v>
      </c>
      <c r="C369" s="172"/>
      <c r="D369" s="177"/>
      <c r="E369" s="172"/>
      <c r="F369" s="168"/>
    </row>
    <row r="370" spans="1:6" ht="15" customHeight="1">
      <c r="A370" s="5"/>
      <c r="B370" s="3">
        <v>501090401</v>
      </c>
      <c r="C370" s="172" t="s">
        <v>487</v>
      </c>
      <c r="D370" s="176" t="s">
        <v>856</v>
      </c>
      <c r="E370" s="172" t="s">
        <v>495</v>
      </c>
      <c r="F370" s="168">
        <v>139</v>
      </c>
    </row>
    <row r="371" spans="1:6" ht="15.75">
      <c r="A371" s="5"/>
      <c r="B371" s="3">
        <v>501090406</v>
      </c>
      <c r="C371" s="172"/>
      <c r="D371" s="177"/>
      <c r="E371" s="172"/>
      <c r="F371" s="168"/>
    </row>
    <row r="372" spans="1:6" ht="15.75">
      <c r="A372" s="5"/>
      <c r="B372" s="3">
        <v>501090405</v>
      </c>
      <c r="C372" s="81" t="s">
        <v>488</v>
      </c>
      <c r="D372" s="177"/>
      <c r="E372" s="172"/>
      <c r="F372" s="168"/>
    </row>
    <row r="373" spans="1:6" ht="15" customHeight="1">
      <c r="A373" s="5"/>
      <c r="B373" s="3">
        <v>501090401</v>
      </c>
      <c r="C373" s="172" t="s">
        <v>487</v>
      </c>
      <c r="D373" s="176" t="s">
        <v>857</v>
      </c>
      <c r="E373" s="172" t="s">
        <v>496</v>
      </c>
      <c r="F373" s="168">
        <v>140</v>
      </c>
    </row>
    <row r="374" spans="1:6" ht="15.75">
      <c r="A374" s="5"/>
      <c r="B374" s="3">
        <v>501090406</v>
      </c>
      <c r="C374" s="172"/>
      <c r="D374" s="177"/>
      <c r="E374" s="172"/>
      <c r="F374" s="168"/>
    </row>
    <row r="375" spans="1:6" ht="15.75">
      <c r="A375" s="5"/>
      <c r="B375" s="3">
        <v>501090405</v>
      </c>
      <c r="C375" s="81" t="s">
        <v>488</v>
      </c>
      <c r="D375" s="177"/>
      <c r="E375" s="172"/>
      <c r="F375" s="168"/>
    </row>
    <row r="376" spans="1:6" ht="15" customHeight="1">
      <c r="A376" s="5"/>
      <c r="B376" s="3">
        <v>501090402</v>
      </c>
      <c r="C376" s="172" t="s">
        <v>488</v>
      </c>
      <c r="D376" s="176" t="s">
        <v>856</v>
      </c>
      <c r="E376" s="172" t="s">
        <v>497</v>
      </c>
      <c r="F376" s="168">
        <v>141</v>
      </c>
    </row>
    <row r="377" spans="1:6" ht="15.75">
      <c r="A377" s="5"/>
      <c r="B377" s="3">
        <v>501090403</v>
      </c>
      <c r="C377" s="172"/>
      <c r="D377" s="177"/>
      <c r="E377" s="172"/>
      <c r="F377" s="168"/>
    </row>
    <row r="378" spans="1:6" ht="15.75">
      <c r="A378" s="5"/>
      <c r="B378" s="3">
        <v>501090404</v>
      </c>
      <c r="C378" s="172"/>
      <c r="D378" s="177"/>
      <c r="E378" s="172"/>
      <c r="F378" s="168"/>
    </row>
    <row r="379" spans="1:6" ht="15" customHeight="1">
      <c r="A379" s="5"/>
      <c r="B379" s="3">
        <v>501090402</v>
      </c>
      <c r="C379" s="172" t="s">
        <v>488</v>
      </c>
      <c r="D379" s="176" t="s">
        <v>857</v>
      </c>
      <c r="E379" s="172" t="s">
        <v>498</v>
      </c>
      <c r="F379" s="168">
        <v>142</v>
      </c>
    </row>
    <row r="380" spans="1:6" ht="15.75">
      <c r="A380" s="5"/>
      <c r="B380" s="3">
        <v>501090403</v>
      </c>
      <c r="C380" s="172"/>
      <c r="D380" s="177"/>
      <c r="E380" s="172"/>
      <c r="F380" s="168"/>
    </row>
    <row r="381" spans="1:6" ht="15.75">
      <c r="A381" s="5"/>
      <c r="B381" s="3">
        <v>501090404</v>
      </c>
      <c r="C381" s="172"/>
      <c r="D381" s="177"/>
      <c r="E381" s="172"/>
      <c r="F381" s="168"/>
    </row>
    <row r="382" spans="1:6" ht="15" customHeight="1">
      <c r="A382" s="5"/>
      <c r="B382" s="3">
        <v>501090501</v>
      </c>
      <c r="C382" s="172" t="s">
        <v>589</v>
      </c>
      <c r="D382" s="176" t="s">
        <v>856</v>
      </c>
      <c r="E382" s="172" t="s">
        <v>814</v>
      </c>
      <c r="F382" s="168">
        <v>143</v>
      </c>
    </row>
    <row r="383" spans="1:6" ht="15.75">
      <c r="A383" s="5"/>
      <c r="B383" s="3">
        <v>501090502</v>
      </c>
      <c r="C383" s="172"/>
      <c r="D383" s="177"/>
      <c r="E383" s="172"/>
      <c r="F383" s="168"/>
    </row>
    <row r="384" spans="1:6" ht="15.75">
      <c r="A384" s="5"/>
      <c r="B384" s="3">
        <v>501090503</v>
      </c>
      <c r="C384" s="172"/>
      <c r="D384" s="177"/>
      <c r="E384" s="172"/>
      <c r="F384" s="168"/>
    </row>
    <row r="385" spans="1:6" ht="15" customHeight="1">
      <c r="A385" s="5"/>
      <c r="B385" s="3">
        <v>501090501</v>
      </c>
      <c r="C385" s="172" t="s">
        <v>589</v>
      </c>
      <c r="D385" s="176" t="s">
        <v>857</v>
      </c>
      <c r="E385" s="172" t="s">
        <v>815</v>
      </c>
      <c r="F385" s="168">
        <v>144</v>
      </c>
    </row>
    <row r="386" spans="1:6" ht="15.75">
      <c r="A386" s="5"/>
      <c r="B386" s="3">
        <v>501090502</v>
      </c>
      <c r="C386" s="172"/>
      <c r="D386" s="177"/>
      <c r="E386" s="172"/>
      <c r="F386" s="168"/>
    </row>
    <row r="387" spans="1:6" ht="15.75">
      <c r="A387" s="5"/>
      <c r="B387" s="3">
        <v>501090503</v>
      </c>
      <c r="C387" s="172"/>
      <c r="D387" s="177"/>
      <c r="E387" s="172"/>
      <c r="F387" s="168"/>
    </row>
    <row r="388" spans="1:6" ht="15" customHeight="1">
      <c r="A388" s="5"/>
      <c r="B388" s="3">
        <v>501090504</v>
      </c>
      <c r="C388" s="172" t="s">
        <v>589</v>
      </c>
      <c r="D388" s="176" t="s">
        <v>856</v>
      </c>
      <c r="E388" s="172" t="s">
        <v>1757</v>
      </c>
      <c r="F388" s="168">
        <v>145</v>
      </c>
    </row>
    <row r="389" spans="1:6" ht="15.75">
      <c r="A389" s="5"/>
      <c r="B389" s="3">
        <v>501090505</v>
      </c>
      <c r="C389" s="172"/>
      <c r="D389" s="177"/>
      <c r="E389" s="172"/>
      <c r="F389" s="168"/>
    </row>
    <row r="390" spans="1:6" ht="15.75">
      <c r="A390" s="5"/>
      <c r="B390" s="3">
        <v>501090506</v>
      </c>
      <c r="C390" s="172"/>
      <c r="D390" s="177"/>
      <c r="E390" s="172"/>
      <c r="F390" s="168"/>
    </row>
    <row r="391" spans="1:6" ht="15.75">
      <c r="A391" s="5"/>
      <c r="B391" s="3">
        <v>501090601</v>
      </c>
      <c r="C391" s="173"/>
      <c r="D391" s="177"/>
      <c r="E391" s="172"/>
      <c r="F391" s="168"/>
    </row>
    <row r="392" spans="1:6" ht="15" customHeight="1">
      <c r="A392" s="5"/>
      <c r="B392" s="3">
        <v>501090504</v>
      </c>
      <c r="C392" s="172" t="s">
        <v>589</v>
      </c>
      <c r="D392" s="176" t="s">
        <v>857</v>
      </c>
      <c r="E392" s="172" t="s">
        <v>1863</v>
      </c>
      <c r="F392" s="168">
        <v>146</v>
      </c>
    </row>
    <row r="393" spans="1:6" ht="15.75">
      <c r="A393" s="5"/>
      <c r="B393" s="3">
        <v>501090505</v>
      </c>
      <c r="C393" s="172"/>
      <c r="D393" s="177"/>
      <c r="E393" s="172"/>
      <c r="F393" s="168"/>
    </row>
    <row r="394" spans="1:6" ht="15.75">
      <c r="A394" s="5"/>
      <c r="B394" s="3">
        <v>501090506</v>
      </c>
      <c r="C394" s="172"/>
      <c r="D394" s="177"/>
      <c r="E394" s="172"/>
      <c r="F394" s="168"/>
    </row>
    <row r="395" spans="1:6" ht="15.75">
      <c r="A395" s="5"/>
      <c r="B395" s="3">
        <v>501090601</v>
      </c>
      <c r="C395" s="173"/>
      <c r="D395" s="177"/>
      <c r="E395" s="172"/>
      <c r="F395" s="168"/>
    </row>
    <row r="396" spans="1:6" ht="15" customHeight="1">
      <c r="A396" s="5"/>
      <c r="B396" s="3">
        <v>501090602</v>
      </c>
      <c r="C396" s="172" t="s">
        <v>589</v>
      </c>
      <c r="D396" s="176" t="s">
        <v>856</v>
      </c>
      <c r="E396" s="172" t="s">
        <v>1758</v>
      </c>
      <c r="F396" s="168">
        <v>147</v>
      </c>
    </row>
    <row r="397" spans="1:6" ht="15.75">
      <c r="A397" s="5"/>
      <c r="B397" s="3">
        <v>501090603</v>
      </c>
      <c r="C397" s="172"/>
      <c r="D397" s="177"/>
      <c r="E397" s="172"/>
      <c r="F397" s="168"/>
    </row>
    <row r="398" spans="1:6" ht="15.75">
      <c r="A398" s="5"/>
      <c r="B398" s="3">
        <v>501090604</v>
      </c>
      <c r="C398" s="172"/>
      <c r="D398" s="177"/>
      <c r="E398" s="172"/>
      <c r="F398" s="168"/>
    </row>
    <row r="399" spans="1:6" ht="15.75">
      <c r="A399" s="5"/>
      <c r="B399" s="3">
        <v>501090701</v>
      </c>
      <c r="C399" s="173"/>
      <c r="D399" s="177"/>
      <c r="E399" s="172"/>
      <c r="F399" s="168"/>
    </row>
    <row r="400" spans="1:6" ht="15" customHeight="1">
      <c r="A400" s="5"/>
      <c r="B400" s="3">
        <v>501090602</v>
      </c>
      <c r="C400" s="172" t="s">
        <v>589</v>
      </c>
      <c r="D400" s="176" t="s">
        <v>857</v>
      </c>
      <c r="E400" s="172" t="s">
        <v>1864</v>
      </c>
      <c r="F400" s="168">
        <v>148</v>
      </c>
    </row>
    <row r="401" spans="1:6" ht="15.75">
      <c r="A401" s="5"/>
      <c r="B401" s="3">
        <v>501090603</v>
      </c>
      <c r="C401" s="172"/>
      <c r="D401" s="177"/>
      <c r="E401" s="172"/>
      <c r="F401" s="168"/>
    </row>
    <row r="402" spans="1:6" ht="15.75">
      <c r="A402" s="5"/>
      <c r="B402" s="3">
        <v>501090604</v>
      </c>
      <c r="C402" s="172"/>
      <c r="D402" s="177"/>
      <c r="E402" s="172"/>
      <c r="F402" s="168"/>
    </row>
    <row r="403" spans="1:6" ht="15.75">
      <c r="A403" s="5"/>
      <c r="B403" s="3">
        <v>501090701</v>
      </c>
      <c r="C403" s="173"/>
      <c r="D403" s="177"/>
      <c r="E403" s="172"/>
      <c r="F403" s="168"/>
    </row>
    <row r="404" spans="1:6" ht="15" customHeight="1">
      <c r="A404" s="5"/>
      <c r="B404" s="3">
        <v>501090702</v>
      </c>
      <c r="C404" s="76" t="s">
        <v>590</v>
      </c>
      <c r="D404" s="176" t="s">
        <v>856</v>
      </c>
      <c r="E404" s="172" t="s">
        <v>820</v>
      </c>
      <c r="F404" s="168">
        <v>149</v>
      </c>
    </row>
    <row r="405" spans="1:6" ht="15.75" customHeight="1">
      <c r="A405" s="5"/>
      <c r="B405" s="3">
        <v>501090706</v>
      </c>
      <c r="C405" s="175" t="s">
        <v>63</v>
      </c>
      <c r="D405" s="177"/>
      <c r="E405" s="172"/>
      <c r="F405" s="168"/>
    </row>
    <row r="406" spans="1:6" ht="15.75">
      <c r="A406" s="5"/>
      <c r="B406" s="3">
        <v>501090707</v>
      </c>
      <c r="C406" s="173"/>
      <c r="D406" s="177"/>
      <c r="E406" s="172"/>
      <c r="F406" s="168"/>
    </row>
    <row r="407" spans="1:6" ht="15.75">
      <c r="A407" s="5"/>
      <c r="B407" s="3">
        <v>501090708</v>
      </c>
      <c r="C407" s="173"/>
      <c r="D407" s="177"/>
      <c r="E407" s="172"/>
      <c r="F407" s="168"/>
    </row>
    <row r="408" spans="1:6" ht="15" customHeight="1">
      <c r="A408" s="5"/>
      <c r="B408" s="85">
        <v>501090702</v>
      </c>
      <c r="C408" s="76" t="s">
        <v>590</v>
      </c>
      <c r="D408" s="176" t="s">
        <v>857</v>
      </c>
      <c r="E408" s="172" t="s">
        <v>821</v>
      </c>
      <c r="F408" s="168">
        <v>150</v>
      </c>
    </row>
    <row r="409" spans="1:6" ht="15.75" customHeight="1">
      <c r="A409" s="5"/>
      <c r="B409" s="3">
        <v>501090706</v>
      </c>
      <c r="C409" s="175" t="s">
        <v>63</v>
      </c>
      <c r="D409" s="177"/>
      <c r="E409" s="172"/>
      <c r="F409" s="168"/>
    </row>
    <row r="410" spans="1:6" ht="15.75">
      <c r="A410" s="5"/>
      <c r="B410" s="3">
        <v>501090707</v>
      </c>
      <c r="C410" s="173"/>
      <c r="D410" s="177"/>
      <c r="E410" s="172"/>
      <c r="F410" s="168"/>
    </row>
    <row r="411" spans="1:6" ht="15.75">
      <c r="A411" s="5"/>
      <c r="B411" s="3">
        <v>501090708</v>
      </c>
      <c r="C411" s="173"/>
      <c r="D411" s="177"/>
      <c r="E411" s="172"/>
      <c r="F411" s="168"/>
    </row>
    <row r="412" spans="1:6" ht="15" customHeight="1">
      <c r="A412" s="5"/>
      <c r="B412" s="3">
        <v>501090703</v>
      </c>
      <c r="C412" s="172" t="s">
        <v>590</v>
      </c>
      <c r="D412" s="176" t="s">
        <v>856</v>
      </c>
      <c r="E412" s="172" t="s">
        <v>820</v>
      </c>
      <c r="F412" s="168">
        <v>151</v>
      </c>
    </row>
    <row r="413" spans="1:6" ht="15.75">
      <c r="A413" s="5"/>
      <c r="B413" s="3">
        <v>501090704</v>
      </c>
      <c r="C413" s="173"/>
      <c r="D413" s="177"/>
      <c r="E413" s="173"/>
      <c r="F413" s="168"/>
    </row>
    <row r="414" spans="1:6" ht="15.75">
      <c r="A414" s="5"/>
      <c r="B414" s="3">
        <v>501090705</v>
      </c>
      <c r="C414" s="173"/>
      <c r="D414" s="177"/>
      <c r="E414" s="173"/>
      <c r="F414" s="168"/>
    </row>
    <row r="415" spans="1:6" ht="15" customHeight="1">
      <c r="A415" s="15"/>
      <c r="B415" s="3">
        <v>501090703</v>
      </c>
      <c r="C415" s="172" t="s">
        <v>590</v>
      </c>
      <c r="D415" s="176" t="s">
        <v>857</v>
      </c>
      <c r="E415" s="172" t="s">
        <v>822</v>
      </c>
      <c r="F415" s="168">
        <v>152</v>
      </c>
    </row>
    <row r="416" spans="1:6" ht="15.75">
      <c r="A416" s="5"/>
      <c r="B416" s="3">
        <v>501090704</v>
      </c>
      <c r="C416" s="173"/>
      <c r="D416" s="177"/>
      <c r="E416" s="173"/>
      <c r="F416" s="168"/>
    </row>
    <row r="417" spans="1:6" ht="15.75">
      <c r="A417" s="5"/>
      <c r="B417" s="3">
        <v>501090705</v>
      </c>
      <c r="C417" s="173"/>
      <c r="D417" s="177"/>
      <c r="E417" s="173"/>
      <c r="F417" s="168"/>
    </row>
    <row r="418" spans="1:6" ht="15" customHeight="1">
      <c r="A418" s="5"/>
      <c r="B418" s="3">
        <v>501100101</v>
      </c>
      <c r="C418" s="172" t="s">
        <v>499</v>
      </c>
      <c r="D418" s="176" t="s">
        <v>856</v>
      </c>
      <c r="E418" s="172" t="s">
        <v>1759</v>
      </c>
      <c r="F418" s="168">
        <v>153</v>
      </c>
    </row>
    <row r="419" spans="1:6" ht="15.75">
      <c r="A419" s="5"/>
      <c r="B419" s="3">
        <v>501100102</v>
      </c>
      <c r="C419" s="172"/>
      <c r="D419" s="177"/>
      <c r="E419" s="172"/>
      <c r="F419" s="168"/>
    </row>
    <row r="420" spans="1:6" ht="15.75">
      <c r="A420" s="5"/>
      <c r="B420" s="3">
        <v>501100103</v>
      </c>
      <c r="C420" s="172"/>
      <c r="D420" s="177"/>
      <c r="E420" s="172"/>
      <c r="F420" s="168"/>
    </row>
    <row r="421" spans="1:6" ht="15.75">
      <c r="A421" s="5"/>
      <c r="B421" s="3">
        <v>501100104</v>
      </c>
      <c r="C421" s="172"/>
      <c r="D421" s="177"/>
      <c r="E421" s="172"/>
      <c r="F421" s="168"/>
    </row>
    <row r="422" spans="1:6" ht="15" customHeight="1">
      <c r="A422" s="5"/>
      <c r="B422" s="3">
        <v>501100101</v>
      </c>
      <c r="C422" s="172" t="s">
        <v>499</v>
      </c>
      <c r="D422" s="176" t="s">
        <v>857</v>
      </c>
      <c r="E422" s="172" t="s">
        <v>1759</v>
      </c>
      <c r="F422" s="168">
        <v>154</v>
      </c>
    </row>
    <row r="423" spans="1:6" ht="15.75">
      <c r="A423" s="5"/>
      <c r="B423" s="3">
        <v>501100102</v>
      </c>
      <c r="C423" s="172"/>
      <c r="D423" s="177"/>
      <c r="E423" s="172"/>
      <c r="F423" s="168"/>
    </row>
    <row r="424" spans="1:6" ht="15.75">
      <c r="A424" s="5"/>
      <c r="B424" s="3">
        <v>501100103</v>
      </c>
      <c r="C424" s="172"/>
      <c r="D424" s="177"/>
      <c r="E424" s="172"/>
      <c r="F424" s="168"/>
    </row>
    <row r="425" spans="1:6" ht="15.75">
      <c r="A425" s="5"/>
      <c r="B425" s="3">
        <v>501100104</v>
      </c>
      <c r="C425" s="172"/>
      <c r="D425" s="177"/>
      <c r="E425" s="172"/>
      <c r="F425" s="168"/>
    </row>
    <row r="426" spans="1:6" ht="15" customHeight="1">
      <c r="A426" s="5"/>
      <c r="B426" s="3">
        <v>501100201</v>
      </c>
      <c r="C426" s="172" t="s">
        <v>499</v>
      </c>
      <c r="D426" s="176" t="s">
        <v>858</v>
      </c>
      <c r="E426" s="168" t="s">
        <v>1941</v>
      </c>
      <c r="F426" s="168">
        <v>155</v>
      </c>
    </row>
    <row r="427" spans="1:6" ht="15.75">
      <c r="A427" s="5"/>
      <c r="B427" s="3">
        <v>501100202</v>
      </c>
      <c r="C427" s="172"/>
      <c r="D427" s="177"/>
      <c r="E427" s="168"/>
      <c r="F427" s="168"/>
    </row>
    <row r="428" spans="1:6" ht="15.75" customHeight="1">
      <c r="A428" s="5"/>
      <c r="B428" s="3">
        <v>501100203</v>
      </c>
      <c r="C428" s="175" t="s">
        <v>65</v>
      </c>
      <c r="D428" s="177"/>
      <c r="E428" s="168"/>
      <c r="F428" s="168"/>
    </row>
    <row r="429" spans="1:6" ht="15.75">
      <c r="A429" s="5"/>
      <c r="B429" s="3">
        <v>501100204</v>
      </c>
      <c r="C429" s="173"/>
      <c r="D429" s="177"/>
      <c r="E429" s="168"/>
      <c r="F429" s="168"/>
    </row>
    <row r="430" spans="1:6" ht="15" customHeight="1">
      <c r="A430" s="5"/>
      <c r="B430" s="3">
        <v>501100301</v>
      </c>
      <c r="C430" s="172" t="s">
        <v>65</v>
      </c>
      <c r="D430" s="176" t="s">
        <v>856</v>
      </c>
      <c r="E430" s="172" t="s">
        <v>1760</v>
      </c>
      <c r="F430" s="168">
        <v>156</v>
      </c>
    </row>
    <row r="431" spans="1:6" ht="15.75">
      <c r="A431" s="5"/>
      <c r="B431" s="3">
        <v>501100302</v>
      </c>
      <c r="C431" s="172"/>
      <c r="D431" s="177"/>
      <c r="E431" s="172"/>
      <c r="F431" s="168"/>
    </row>
    <row r="432" spans="1:6" ht="15.75" customHeight="1">
      <c r="A432" s="5"/>
      <c r="B432" s="3">
        <v>501100303</v>
      </c>
      <c r="C432" s="172" t="s">
        <v>501</v>
      </c>
      <c r="D432" s="177"/>
      <c r="E432" s="172"/>
      <c r="F432" s="168"/>
    </row>
    <row r="433" spans="1:6" ht="15.75">
      <c r="A433" s="5"/>
      <c r="B433" s="3">
        <v>501100304</v>
      </c>
      <c r="C433" s="172"/>
      <c r="D433" s="177"/>
      <c r="E433" s="172"/>
      <c r="F433" s="168"/>
    </row>
    <row r="434" spans="1:6" ht="15" customHeight="1">
      <c r="A434" s="5"/>
      <c r="B434" s="3">
        <v>501100301</v>
      </c>
      <c r="C434" s="172" t="s">
        <v>65</v>
      </c>
      <c r="D434" s="176" t="s">
        <v>857</v>
      </c>
      <c r="E434" s="172" t="s">
        <v>1865</v>
      </c>
      <c r="F434" s="168">
        <v>157</v>
      </c>
    </row>
    <row r="435" spans="1:6" ht="15.75">
      <c r="A435" s="5"/>
      <c r="B435" s="3">
        <v>501100302</v>
      </c>
      <c r="C435" s="172"/>
      <c r="D435" s="177"/>
      <c r="E435" s="172"/>
      <c r="F435" s="168"/>
    </row>
    <row r="436" spans="1:6" ht="15.75" customHeight="1">
      <c r="A436" s="5"/>
      <c r="B436" s="3">
        <v>501100303</v>
      </c>
      <c r="C436" s="172" t="s">
        <v>501</v>
      </c>
      <c r="D436" s="177"/>
      <c r="E436" s="172"/>
      <c r="F436" s="168"/>
    </row>
    <row r="437" spans="1:6" ht="15.75">
      <c r="A437" s="5"/>
      <c r="B437" s="3">
        <v>501100304</v>
      </c>
      <c r="C437" s="172"/>
      <c r="D437" s="177"/>
      <c r="E437" s="172"/>
      <c r="F437" s="168"/>
    </row>
    <row r="438" spans="1:6" ht="15" customHeight="1">
      <c r="A438" s="5"/>
      <c r="B438" s="3">
        <v>501100401</v>
      </c>
      <c r="C438" s="172" t="s">
        <v>501</v>
      </c>
      <c r="D438" s="176" t="s">
        <v>856</v>
      </c>
      <c r="E438" s="172" t="s">
        <v>1761</v>
      </c>
      <c r="F438" s="168">
        <v>158</v>
      </c>
    </row>
    <row r="439" spans="1:6" ht="15.75">
      <c r="A439" s="5"/>
      <c r="B439" s="3">
        <v>501100402</v>
      </c>
      <c r="C439" s="173"/>
      <c r="D439" s="177"/>
      <c r="E439" s="172"/>
      <c r="F439" s="168"/>
    </row>
    <row r="440" spans="1:6">
      <c r="A440" s="78"/>
      <c r="B440" s="85">
        <v>501100403</v>
      </c>
      <c r="C440" s="47" t="s">
        <v>67</v>
      </c>
      <c r="D440" s="177"/>
      <c r="E440" s="172"/>
      <c r="F440" s="168"/>
    </row>
    <row r="441" spans="1:6" ht="15.75" customHeight="1">
      <c r="A441" s="5"/>
      <c r="B441" s="3">
        <v>501100404</v>
      </c>
      <c r="C441" s="172" t="s">
        <v>501</v>
      </c>
      <c r="D441" s="177"/>
      <c r="E441" s="172"/>
      <c r="F441" s="168"/>
    </row>
    <row r="442" spans="1:6" ht="15.75">
      <c r="A442" s="5"/>
      <c r="B442" s="3">
        <v>501100405</v>
      </c>
      <c r="C442" s="173"/>
      <c r="D442" s="177"/>
      <c r="E442" s="172"/>
      <c r="F442" s="168"/>
    </row>
    <row r="443" spans="1:6" ht="15.75">
      <c r="A443" s="5"/>
      <c r="B443" s="3">
        <v>501100406</v>
      </c>
      <c r="C443" s="173"/>
      <c r="D443" s="177"/>
      <c r="E443" s="172"/>
      <c r="F443" s="168"/>
    </row>
    <row r="444" spans="1:6" ht="15" customHeight="1">
      <c r="A444" s="8"/>
      <c r="B444" s="3">
        <v>501100401</v>
      </c>
      <c r="C444" s="172" t="s">
        <v>501</v>
      </c>
      <c r="D444" s="176" t="s">
        <v>857</v>
      </c>
      <c r="E444" s="172" t="s">
        <v>1866</v>
      </c>
      <c r="F444" s="168">
        <v>159</v>
      </c>
    </row>
    <row r="445" spans="1:6" ht="15.75">
      <c r="A445" s="8"/>
      <c r="B445" s="3">
        <v>501100402</v>
      </c>
      <c r="C445" s="173"/>
      <c r="D445" s="177"/>
      <c r="E445" s="172"/>
      <c r="F445" s="168"/>
    </row>
    <row r="446" spans="1:6">
      <c r="A446" s="5"/>
      <c r="B446" s="85">
        <v>501100403</v>
      </c>
      <c r="C446" s="47" t="s">
        <v>67</v>
      </c>
      <c r="D446" s="177"/>
      <c r="E446" s="172"/>
      <c r="F446" s="168"/>
    </row>
    <row r="447" spans="1:6" ht="15.75" customHeight="1">
      <c r="A447" s="8"/>
      <c r="B447" s="3">
        <v>501100404</v>
      </c>
      <c r="C447" s="172" t="s">
        <v>501</v>
      </c>
      <c r="D447" s="177"/>
      <c r="E447" s="172"/>
      <c r="F447" s="168"/>
    </row>
    <row r="448" spans="1:6" ht="15.75">
      <c r="A448" s="8"/>
      <c r="B448" s="3">
        <v>501100405</v>
      </c>
      <c r="C448" s="173"/>
      <c r="D448" s="177"/>
      <c r="E448" s="172"/>
      <c r="F448" s="168"/>
    </row>
    <row r="449" spans="1:6" ht="15.75">
      <c r="A449" s="8"/>
      <c r="B449" s="3">
        <v>501100406</v>
      </c>
      <c r="C449" s="173"/>
      <c r="D449" s="177"/>
      <c r="E449" s="172"/>
      <c r="F449" s="168"/>
    </row>
    <row r="450" spans="1:6" ht="15" customHeight="1">
      <c r="A450" s="15"/>
      <c r="B450" s="17">
        <v>501100501</v>
      </c>
      <c r="C450" s="172" t="s">
        <v>504</v>
      </c>
      <c r="D450" s="176" t="s">
        <v>856</v>
      </c>
      <c r="E450" s="172" t="s">
        <v>1762</v>
      </c>
      <c r="F450" s="172">
        <v>160</v>
      </c>
    </row>
    <row r="451" spans="1:6" ht="15.75">
      <c r="A451" s="5"/>
      <c r="B451" s="3">
        <v>501100504</v>
      </c>
      <c r="C451" s="173"/>
      <c r="D451" s="177"/>
      <c r="E451" s="173"/>
      <c r="F451" s="172"/>
    </row>
    <row r="452" spans="1:6" ht="15.75">
      <c r="A452" s="5"/>
      <c r="B452" s="3">
        <v>501100505</v>
      </c>
      <c r="C452" s="173"/>
      <c r="D452" s="177"/>
      <c r="E452" s="173"/>
      <c r="F452" s="172"/>
    </row>
    <row r="453" spans="1:6" ht="15" customHeight="1">
      <c r="A453" s="15"/>
      <c r="B453" s="17">
        <v>501100501</v>
      </c>
      <c r="C453" s="172" t="s">
        <v>504</v>
      </c>
      <c r="D453" s="176" t="s">
        <v>857</v>
      </c>
      <c r="E453" s="172" t="s">
        <v>1867</v>
      </c>
      <c r="F453" s="168">
        <v>161</v>
      </c>
    </row>
    <row r="454" spans="1:6" ht="15.75">
      <c r="A454" s="5"/>
      <c r="B454" s="3">
        <v>501100504</v>
      </c>
      <c r="C454" s="173"/>
      <c r="D454" s="177"/>
      <c r="E454" s="173"/>
      <c r="F454" s="168"/>
    </row>
    <row r="455" spans="1:6" ht="15.75">
      <c r="A455" s="5"/>
      <c r="B455" s="3">
        <v>501100505</v>
      </c>
      <c r="C455" s="173"/>
      <c r="D455" s="177"/>
      <c r="E455" s="173"/>
      <c r="F455" s="168"/>
    </row>
    <row r="456" spans="1:6" ht="15" customHeight="1">
      <c r="A456" s="5"/>
      <c r="B456" s="3">
        <v>501100502</v>
      </c>
      <c r="C456" s="172" t="s">
        <v>66</v>
      </c>
      <c r="D456" s="176" t="s">
        <v>856</v>
      </c>
      <c r="E456" s="172" t="s">
        <v>1763</v>
      </c>
      <c r="F456" s="172">
        <v>162</v>
      </c>
    </row>
    <row r="457" spans="1:6" ht="15.75">
      <c r="A457" s="5"/>
      <c r="B457" s="3">
        <v>501100503</v>
      </c>
      <c r="C457" s="172"/>
      <c r="D457" s="177"/>
      <c r="E457" s="172"/>
      <c r="F457" s="172"/>
    </row>
    <row r="458" spans="1:6" ht="15" customHeight="1">
      <c r="A458" s="5"/>
      <c r="B458" s="3">
        <v>501100502</v>
      </c>
      <c r="C458" s="172" t="s">
        <v>66</v>
      </c>
      <c r="D458" s="176" t="s">
        <v>857</v>
      </c>
      <c r="E458" s="172" t="s">
        <v>1763</v>
      </c>
      <c r="F458" s="172">
        <v>163</v>
      </c>
    </row>
    <row r="459" spans="1:6" ht="15.75">
      <c r="A459" s="5"/>
      <c r="B459" s="3">
        <v>501100503</v>
      </c>
      <c r="C459" s="172"/>
      <c r="D459" s="177"/>
      <c r="E459" s="172"/>
      <c r="F459" s="172"/>
    </row>
    <row r="460" spans="1:6" ht="15" customHeight="1">
      <c r="A460" s="5"/>
      <c r="B460" s="3">
        <v>501100601</v>
      </c>
      <c r="C460" s="172" t="s">
        <v>504</v>
      </c>
      <c r="D460" s="176" t="s">
        <v>856</v>
      </c>
      <c r="E460" s="172" t="s">
        <v>1764</v>
      </c>
      <c r="F460" s="168">
        <v>164</v>
      </c>
    </row>
    <row r="461" spans="1:6" ht="15.75">
      <c r="A461" s="5"/>
      <c r="B461" s="3">
        <v>501100602</v>
      </c>
      <c r="C461" s="172"/>
      <c r="D461" s="177"/>
      <c r="E461" s="172"/>
      <c r="F461" s="168"/>
    </row>
    <row r="462" spans="1:6" ht="15.75">
      <c r="A462" s="5"/>
      <c r="B462" s="3">
        <v>501100603</v>
      </c>
      <c r="C462" s="172"/>
      <c r="D462" s="177"/>
      <c r="E462" s="172"/>
      <c r="F462" s="168"/>
    </row>
    <row r="463" spans="1:6" ht="15" customHeight="1">
      <c r="A463" s="5"/>
      <c r="B463" s="3">
        <v>501100601</v>
      </c>
      <c r="C463" s="172" t="s">
        <v>504</v>
      </c>
      <c r="D463" s="176" t="s">
        <v>857</v>
      </c>
      <c r="E463" s="172" t="s">
        <v>1764</v>
      </c>
      <c r="F463" s="172">
        <v>165</v>
      </c>
    </row>
    <row r="464" spans="1:6" ht="15.75">
      <c r="A464" s="5"/>
      <c r="B464" s="3">
        <v>501100602</v>
      </c>
      <c r="C464" s="172"/>
      <c r="D464" s="177"/>
      <c r="E464" s="172"/>
      <c r="F464" s="172"/>
    </row>
    <row r="465" spans="1:6" ht="15.75">
      <c r="A465" s="5"/>
      <c r="B465" s="3">
        <v>501100603</v>
      </c>
      <c r="C465" s="172"/>
      <c r="D465" s="177"/>
      <c r="E465" s="172"/>
      <c r="F465" s="172"/>
    </row>
    <row r="466" spans="1:6" ht="15" customHeight="1">
      <c r="A466" s="5"/>
      <c r="B466" s="3">
        <v>501100604</v>
      </c>
      <c r="C466" s="172" t="s">
        <v>504</v>
      </c>
      <c r="D466" s="176" t="s">
        <v>856</v>
      </c>
      <c r="E466" s="172" t="s">
        <v>1765</v>
      </c>
      <c r="F466" s="172">
        <v>166</v>
      </c>
    </row>
    <row r="467" spans="1:6" ht="15.75">
      <c r="A467" s="5"/>
      <c r="B467" s="3">
        <v>501100605</v>
      </c>
      <c r="C467" s="172"/>
      <c r="D467" s="177"/>
      <c r="E467" s="172"/>
      <c r="F467" s="172"/>
    </row>
    <row r="468" spans="1:6" ht="15.75">
      <c r="A468" s="5"/>
      <c r="B468" s="3">
        <v>501100606</v>
      </c>
      <c r="C468" s="173"/>
      <c r="D468" s="177"/>
      <c r="E468" s="172"/>
      <c r="F468" s="172"/>
    </row>
    <row r="469" spans="1:6" ht="15" customHeight="1">
      <c r="A469" s="5"/>
      <c r="B469" s="3">
        <v>501100604</v>
      </c>
      <c r="C469" s="172" t="s">
        <v>504</v>
      </c>
      <c r="D469" s="176" t="s">
        <v>857</v>
      </c>
      <c r="E469" s="172" t="s">
        <v>1868</v>
      </c>
      <c r="F469" s="168">
        <v>167</v>
      </c>
    </row>
    <row r="470" spans="1:6" ht="15.75">
      <c r="A470" s="5"/>
      <c r="B470" s="3">
        <v>501100605</v>
      </c>
      <c r="C470" s="172"/>
      <c r="D470" s="177"/>
      <c r="E470" s="172"/>
      <c r="F470" s="168"/>
    </row>
    <row r="471" spans="1:6" ht="15.75">
      <c r="A471" s="5"/>
      <c r="B471" s="3">
        <v>501100606</v>
      </c>
      <c r="C471" s="173"/>
      <c r="D471" s="177"/>
      <c r="E471" s="172"/>
      <c r="F471" s="168"/>
    </row>
    <row r="472" spans="1:6" ht="15" customHeight="1">
      <c r="A472" s="5"/>
      <c r="B472" s="3">
        <v>501110101</v>
      </c>
      <c r="C472" s="172" t="s">
        <v>511</v>
      </c>
      <c r="D472" s="176" t="s">
        <v>856</v>
      </c>
      <c r="E472" s="172" t="s">
        <v>1766</v>
      </c>
      <c r="F472" s="168">
        <v>168</v>
      </c>
    </row>
    <row r="473" spans="1:6" ht="15.75">
      <c r="A473" s="5"/>
      <c r="B473" s="3">
        <v>501110102</v>
      </c>
      <c r="C473" s="172"/>
      <c r="D473" s="177"/>
      <c r="E473" s="172"/>
      <c r="F473" s="168"/>
    </row>
    <row r="474" spans="1:6" ht="15.75">
      <c r="A474" s="5"/>
      <c r="B474" s="3">
        <v>501110103</v>
      </c>
      <c r="C474" s="172"/>
      <c r="D474" s="177"/>
      <c r="E474" s="172"/>
      <c r="F474" s="168"/>
    </row>
    <row r="475" spans="1:6" ht="15.75">
      <c r="A475" s="5"/>
      <c r="B475" s="3">
        <v>501110104</v>
      </c>
      <c r="C475" s="172" t="s">
        <v>511</v>
      </c>
      <c r="D475" s="176" t="s">
        <v>856</v>
      </c>
      <c r="E475" s="172" t="s">
        <v>1766</v>
      </c>
      <c r="F475" s="168">
        <v>169</v>
      </c>
    </row>
    <row r="476" spans="1:6" ht="15.75">
      <c r="A476" s="5"/>
      <c r="B476" s="3">
        <v>501110105</v>
      </c>
      <c r="C476" s="172"/>
      <c r="D476" s="177"/>
      <c r="E476" s="172"/>
      <c r="F476" s="168"/>
    </row>
    <row r="477" spans="1:6" ht="15.75">
      <c r="A477" s="5"/>
      <c r="B477" s="3">
        <v>501110106</v>
      </c>
      <c r="C477" s="172"/>
      <c r="D477" s="177"/>
      <c r="E477" s="172"/>
      <c r="F477" s="168"/>
    </row>
    <row r="478" spans="1:6" ht="15.75">
      <c r="A478" s="5"/>
      <c r="B478" s="3">
        <v>501110107</v>
      </c>
      <c r="C478" s="169"/>
      <c r="D478" s="177"/>
      <c r="E478" s="172"/>
      <c r="F478" s="168"/>
    </row>
    <row r="479" spans="1:6" ht="15.75">
      <c r="A479" s="8"/>
      <c r="B479" s="3">
        <v>501110101</v>
      </c>
      <c r="C479" s="172" t="s">
        <v>511</v>
      </c>
      <c r="D479" s="176" t="s">
        <v>857</v>
      </c>
      <c r="E479" s="172" t="s">
        <v>1869</v>
      </c>
      <c r="F479" s="172">
        <v>170</v>
      </c>
    </row>
    <row r="480" spans="1:6" ht="15.75">
      <c r="A480" s="8"/>
      <c r="B480" s="3">
        <v>501110102</v>
      </c>
      <c r="C480" s="172"/>
      <c r="D480" s="177"/>
      <c r="E480" s="172"/>
      <c r="F480" s="172"/>
    </row>
    <row r="481" spans="1:6" ht="15.75">
      <c r="A481" s="8"/>
      <c r="B481" s="3">
        <v>501110103</v>
      </c>
      <c r="C481" s="172"/>
      <c r="D481" s="177"/>
      <c r="E481" s="172"/>
      <c r="F481" s="172"/>
    </row>
    <row r="482" spans="1:6" ht="15.75">
      <c r="A482" s="8"/>
      <c r="B482" s="3">
        <v>501110104</v>
      </c>
      <c r="C482" s="172" t="s">
        <v>511</v>
      </c>
      <c r="D482" s="176" t="s">
        <v>857</v>
      </c>
      <c r="E482" s="172" t="s">
        <v>1869</v>
      </c>
      <c r="F482" s="172">
        <v>171</v>
      </c>
    </row>
    <row r="483" spans="1:6" ht="15.75">
      <c r="A483" s="8"/>
      <c r="B483" s="3">
        <v>501110105</v>
      </c>
      <c r="C483" s="169"/>
      <c r="D483" s="177"/>
      <c r="E483" s="172"/>
      <c r="F483" s="172"/>
    </row>
    <row r="484" spans="1:6" ht="15.75">
      <c r="A484" s="8"/>
      <c r="B484" s="3">
        <v>501110106</v>
      </c>
      <c r="C484" s="169"/>
      <c r="D484" s="177"/>
      <c r="E484" s="172"/>
      <c r="F484" s="172"/>
    </row>
    <row r="485" spans="1:6" ht="15" customHeight="1">
      <c r="A485" s="8"/>
      <c r="B485" s="3">
        <v>501110107</v>
      </c>
      <c r="C485" s="169"/>
      <c r="D485" s="177"/>
      <c r="E485" s="172"/>
      <c r="F485" s="172"/>
    </row>
    <row r="486" spans="1:6" ht="15.75">
      <c r="A486" s="5"/>
      <c r="B486" s="3">
        <v>501110201</v>
      </c>
      <c r="C486" s="172" t="s">
        <v>511</v>
      </c>
      <c r="D486" s="176" t="s">
        <v>856</v>
      </c>
      <c r="E486" s="172" t="s">
        <v>1767</v>
      </c>
      <c r="F486" s="172">
        <v>172</v>
      </c>
    </row>
    <row r="487" spans="1:6" ht="15.75">
      <c r="A487" s="5"/>
      <c r="B487" s="3">
        <v>501110202</v>
      </c>
      <c r="C487" s="172"/>
      <c r="D487" s="177"/>
      <c r="E487" s="172"/>
      <c r="F487" s="172"/>
    </row>
    <row r="488" spans="1:6" ht="15" customHeight="1">
      <c r="A488" s="5"/>
      <c r="B488" s="3">
        <v>501110203</v>
      </c>
      <c r="C488" s="173"/>
      <c r="D488" s="177"/>
      <c r="E488" s="172"/>
      <c r="F488" s="172"/>
    </row>
    <row r="489" spans="1:6" ht="15.75">
      <c r="A489" s="5"/>
      <c r="B489" s="3">
        <v>501110201</v>
      </c>
      <c r="C489" s="172" t="s">
        <v>511</v>
      </c>
      <c r="D489" s="176" t="s">
        <v>857</v>
      </c>
      <c r="E489" s="172" t="s">
        <v>1870</v>
      </c>
      <c r="F489" s="172">
        <v>173</v>
      </c>
    </row>
    <row r="490" spans="1:6" ht="15.75">
      <c r="A490" s="5"/>
      <c r="B490" s="3">
        <v>501110202</v>
      </c>
      <c r="C490" s="172"/>
      <c r="D490" s="177"/>
      <c r="E490" s="172"/>
      <c r="F490" s="172"/>
    </row>
    <row r="491" spans="1:6" ht="15" customHeight="1">
      <c r="A491" s="5"/>
      <c r="B491" s="3">
        <v>501110203</v>
      </c>
      <c r="C491" s="173"/>
      <c r="D491" s="177"/>
      <c r="E491" s="172"/>
      <c r="F491" s="172"/>
    </row>
    <row r="492" spans="1:6" ht="15.75">
      <c r="A492" s="5"/>
      <c r="B492" s="3">
        <v>501110204</v>
      </c>
      <c r="C492" s="172" t="s">
        <v>511</v>
      </c>
      <c r="D492" s="176" t="s">
        <v>856</v>
      </c>
      <c r="E492" s="172" t="s">
        <v>1768</v>
      </c>
      <c r="F492" s="172">
        <v>174</v>
      </c>
    </row>
    <row r="493" spans="1:6" ht="15" customHeight="1">
      <c r="A493" s="5"/>
      <c r="B493" s="3">
        <v>501110205</v>
      </c>
      <c r="C493" s="172"/>
      <c r="D493" s="177"/>
      <c r="E493" s="172"/>
      <c r="F493" s="172"/>
    </row>
    <row r="494" spans="1:6" ht="15.75">
      <c r="A494" s="8"/>
      <c r="B494" s="3">
        <v>501110204</v>
      </c>
      <c r="C494" s="172" t="s">
        <v>511</v>
      </c>
      <c r="D494" s="176" t="s">
        <v>857</v>
      </c>
      <c r="E494" s="172" t="s">
        <v>1871</v>
      </c>
      <c r="F494" s="168">
        <v>175</v>
      </c>
    </row>
    <row r="495" spans="1:6" ht="15" customHeight="1">
      <c r="A495" s="8"/>
      <c r="B495" s="3">
        <v>501110205</v>
      </c>
      <c r="C495" s="172"/>
      <c r="D495" s="177"/>
      <c r="E495" s="172"/>
      <c r="F495" s="168"/>
    </row>
    <row r="496" spans="1:6" ht="15.75">
      <c r="A496" s="5"/>
      <c r="B496" s="3">
        <v>501110301</v>
      </c>
      <c r="C496" s="172" t="s">
        <v>591</v>
      </c>
      <c r="D496" s="176" t="s">
        <v>856</v>
      </c>
      <c r="E496" s="172" t="s">
        <v>1769</v>
      </c>
      <c r="F496" s="172">
        <v>176</v>
      </c>
    </row>
    <row r="497" spans="1:6" ht="15" customHeight="1">
      <c r="A497" s="5"/>
      <c r="B497" s="3">
        <v>501110302</v>
      </c>
      <c r="C497" s="172"/>
      <c r="D497" s="177"/>
      <c r="E497" s="172"/>
      <c r="F497" s="172"/>
    </row>
    <row r="498" spans="1:6" ht="15.75">
      <c r="A498" s="5"/>
      <c r="B498" s="3">
        <v>501110301</v>
      </c>
      <c r="C498" s="172" t="s">
        <v>591</v>
      </c>
      <c r="D498" s="176" t="s">
        <v>857</v>
      </c>
      <c r="E498" s="172" t="s">
        <v>1872</v>
      </c>
      <c r="F498" s="172">
        <v>177</v>
      </c>
    </row>
    <row r="499" spans="1:6" ht="15.75" customHeight="1">
      <c r="A499" s="5"/>
      <c r="B499" s="3">
        <v>501110302</v>
      </c>
      <c r="C499" s="172"/>
      <c r="D499" s="177"/>
      <c r="E499" s="172"/>
      <c r="F499" s="172"/>
    </row>
    <row r="500" spans="1:6" ht="15.75">
      <c r="A500" s="5"/>
      <c r="B500" s="3">
        <v>501110303</v>
      </c>
      <c r="C500" s="172" t="s">
        <v>591</v>
      </c>
      <c r="D500" s="176" t="s">
        <v>856</v>
      </c>
      <c r="E500" s="172" t="s">
        <v>1770</v>
      </c>
      <c r="F500" s="172">
        <v>178</v>
      </c>
    </row>
    <row r="501" spans="1:6" ht="15.75" customHeight="1">
      <c r="A501" s="5"/>
      <c r="B501" s="3">
        <v>501110304</v>
      </c>
      <c r="C501" s="172"/>
      <c r="D501" s="177"/>
      <c r="E501" s="172"/>
      <c r="F501" s="172"/>
    </row>
    <row r="502" spans="1:6" ht="15.75">
      <c r="A502" s="5"/>
      <c r="B502" s="3">
        <v>501110303</v>
      </c>
      <c r="C502" s="172" t="s">
        <v>591</v>
      </c>
      <c r="D502" s="176" t="s">
        <v>857</v>
      </c>
      <c r="E502" s="172" t="s">
        <v>1770</v>
      </c>
      <c r="F502" s="172">
        <v>179</v>
      </c>
    </row>
    <row r="503" spans="1:6" ht="15" customHeight="1">
      <c r="A503" s="5"/>
      <c r="B503" s="3">
        <v>501110304</v>
      </c>
      <c r="C503" s="172"/>
      <c r="D503" s="177"/>
      <c r="E503" s="172"/>
      <c r="F503" s="172"/>
    </row>
    <row r="504" spans="1:6" ht="15.75">
      <c r="A504" s="5"/>
      <c r="B504" s="3">
        <v>501110401</v>
      </c>
      <c r="C504" s="172" t="s">
        <v>519</v>
      </c>
      <c r="D504" s="176" t="s">
        <v>856</v>
      </c>
      <c r="E504" s="172" t="s">
        <v>1771</v>
      </c>
      <c r="F504" s="172">
        <v>180</v>
      </c>
    </row>
    <row r="505" spans="1:6" ht="15" customHeight="1">
      <c r="A505" s="5"/>
      <c r="B505" s="3">
        <v>501110402</v>
      </c>
      <c r="C505" s="172"/>
      <c r="D505" s="177"/>
      <c r="E505" s="172"/>
      <c r="F505" s="172"/>
    </row>
    <row r="506" spans="1:6" ht="15.75">
      <c r="A506" s="5"/>
      <c r="B506" s="3">
        <v>501110401</v>
      </c>
      <c r="C506" s="172" t="s">
        <v>519</v>
      </c>
      <c r="D506" s="176" t="s">
        <v>857</v>
      </c>
      <c r="E506" s="172" t="s">
        <v>1873</v>
      </c>
      <c r="F506" s="172">
        <v>181</v>
      </c>
    </row>
    <row r="507" spans="1:6" ht="15" customHeight="1">
      <c r="A507" s="5"/>
      <c r="B507" s="3">
        <v>501110402</v>
      </c>
      <c r="C507" s="172"/>
      <c r="D507" s="177"/>
      <c r="E507" s="172"/>
      <c r="F507" s="172"/>
    </row>
    <row r="508" spans="1:6" ht="15.75">
      <c r="A508" s="5"/>
      <c r="B508" s="3">
        <v>501110403</v>
      </c>
      <c r="C508" s="172" t="s">
        <v>519</v>
      </c>
      <c r="D508" s="176" t="s">
        <v>856</v>
      </c>
      <c r="E508" s="172" t="s">
        <v>1772</v>
      </c>
      <c r="F508" s="172">
        <v>182</v>
      </c>
    </row>
    <row r="509" spans="1:6" ht="15" customHeight="1">
      <c r="A509" s="5"/>
      <c r="B509" s="85">
        <v>501110501</v>
      </c>
      <c r="C509" s="172"/>
      <c r="D509" s="177"/>
      <c r="E509" s="172"/>
      <c r="F509" s="172"/>
    </row>
    <row r="510" spans="1:6" ht="15.75">
      <c r="A510" s="5"/>
      <c r="B510" s="3">
        <v>501110403</v>
      </c>
      <c r="C510" s="172" t="s">
        <v>519</v>
      </c>
      <c r="D510" s="176" t="s">
        <v>857</v>
      </c>
      <c r="E510" s="172" t="s">
        <v>1772</v>
      </c>
      <c r="F510" s="172">
        <v>183</v>
      </c>
    </row>
    <row r="511" spans="1:6" ht="15" customHeight="1">
      <c r="A511" s="5"/>
      <c r="B511" s="85">
        <v>501110501</v>
      </c>
      <c r="C511" s="172"/>
      <c r="D511" s="177"/>
      <c r="E511" s="172"/>
      <c r="F511" s="172"/>
    </row>
    <row r="512" spans="1:6">
      <c r="A512" s="5"/>
      <c r="B512" s="85">
        <v>501110502</v>
      </c>
      <c r="C512" s="172" t="s">
        <v>519</v>
      </c>
      <c r="D512" s="176" t="s">
        <v>856</v>
      </c>
      <c r="E512" s="172" t="s">
        <v>1773</v>
      </c>
      <c r="F512" s="172">
        <v>184</v>
      </c>
    </row>
    <row r="513" spans="1:6" ht="15" customHeight="1">
      <c r="A513" s="5"/>
      <c r="B513" s="85">
        <v>501110503</v>
      </c>
      <c r="C513" s="172"/>
      <c r="D513" s="177"/>
      <c r="E513" s="172"/>
      <c r="F513" s="172"/>
    </row>
    <row r="514" spans="1:6">
      <c r="A514" s="5"/>
      <c r="B514" s="85">
        <v>501110502</v>
      </c>
      <c r="C514" s="172" t="s">
        <v>519</v>
      </c>
      <c r="D514" s="176" t="s">
        <v>857</v>
      </c>
      <c r="E514" s="168" t="s">
        <v>1874</v>
      </c>
      <c r="F514" s="168">
        <v>185</v>
      </c>
    </row>
    <row r="515" spans="1:6" ht="15" customHeight="1">
      <c r="A515" s="5"/>
      <c r="B515" s="85">
        <v>501110503</v>
      </c>
      <c r="C515" s="172"/>
      <c r="D515" s="177"/>
      <c r="E515" s="168"/>
      <c r="F515" s="168"/>
    </row>
    <row r="516" spans="1:6" ht="15.75">
      <c r="A516" s="5"/>
      <c r="B516" s="3">
        <v>501110701</v>
      </c>
      <c r="C516" s="172" t="s">
        <v>524</v>
      </c>
      <c r="D516" s="176" t="s">
        <v>856</v>
      </c>
      <c r="E516" s="172" t="s">
        <v>1774</v>
      </c>
      <c r="F516" s="172">
        <v>186</v>
      </c>
    </row>
    <row r="517" spans="1:6" ht="15.75">
      <c r="A517" s="5"/>
      <c r="B517" s="3">
        <v>501110702</v>
      </c>
      <c r="C517" s="172"/>
      <c r="D517" s="177"/>
      <c r="E517" s="172"/>
      <c r="F517" s="172"/>
    </row>
    <row r="518" spans="1:6" ht="15" customHeight="1">
      <c r="A518" s="5"/>
      <c r="B518" s="3">
        <v>501110703</v>
      </c>
      <c r="C518" s="172" t="s">
        <v>524</v>
      </c>
      <c r="D518" s="176" t="s">
        <v>856</v>
      </c>
      <c r="E518" s="172" t="s">
        <v>1774</v>
      </c>
      <c r="F518" s="172">
        <v>187</v>
      </c>
    </row>
    <row r="519" spans="1:6" ht="15.75">
      <c r="A519" s="5"/>
      <c r="B519" s="3">
        <v>501110704</v>
      </c>
      <c r="C519" s="172"/>
      <c r="D519" s="177"/>
      <c r="E519" s="172"/>
      <c r="F519" s="172"/>
    </row>
    <row r="520" spans="1:6" ht="15.75">
      <c r="A520" s="5"/>
      <c r="B520" s="3">
        <v>501110701</v>
      </c>
      <c r="C520" s="172" t="s">
        <v>524</v>
      </c>
      <c r="D520" s="176" t="s">
        <v>857</v>
      </c>
      <c r="E520" s="172" t="s">
        <v>1875</v>
      </c>
      <c r="F520" s="172">
        <v>188</v>
      </c>
    </row>
    <row r="521" spans="1:6" ht="15.75">
      <c r="A521" s="5"/>
      <c r="B521" s="3">
        <v>501110702</v>
      </c>
      <c r="C521" s="172"/>
      <c r="D521" s="177"/>
      <c r="E521" s="172"/>
      <c r="F521" s="172"/>
    </row>
    <row r="522" spans="1:6" ht="15.75">
      <c r="A522" s="5"/>
      <c r="B522" s="3">
        <v>501110703</v>
      </c>
      <c r="C522" s="172" t="s">
        <v>524</v>
      </c>
      <c r="D522" s="176" t="s">
        <v>857</v>
      </c>
      <c r="E522" s="172" t="s">
        <v>1875</v>
      </c>
      <c r="F522" s="172">
        <v>189</v>
      </c>
    </row>
    <row r="523" spans="1:6" ht="15.75">
      <c r="A523" s="5"/>
      <c r="B523" s="3">
        <v>501110704</v>
      </c>
      <c r="C523" s="172"/>
      <c r="D523" s="177"/>
      <c r="E523" s="172"/>
      <c r="F523" s="172"/>
    </row>
    <row r="524" spans="1:6" ht="15.75">
      <c r="A524" s="5"/>
      <c r="B524" s="3">
        <v>501110601</v>
      </c>
      <c r="C524" s="172" t="s">
        <v>524</v>
      </c>
      <c r="D524" s="176" t="s">
        <v>856</v>
      </c>
      <c r="E524" s="172" t="s">
        <v>1775</v>
      </c>
      <c r="F524" s="168">
        <v>190</v>
      </c>
    </row>
    <row r="525" spans="1:6" ht="15" customHeight="1">
      <c r="A525" s="5"/>
      <c r="B525" s="3">
        <v>501110602</v>
      </c>
      <c r="C525" s="172"/>
      <c r="D525" s="177"/>
      <c r="E525" s="172"/>
      <c r="F525" s="168"/>
    </row>
    <row r="526" spans="1:6" ht="15.75">
      <c r="A526" s="5"/>
      <c r="B526" s="3">
        <v>501110603</v>
      </c>
      <c r="C526" s="172"/>
      <c r="D526" s="177"/>
      <c r="E526" s="172"/>
      <c r="F526" s="168"/>
    </row>
    <row r="527" spans="1:6" ht="15.75">
      <c r="A527" s="5"/>
      <c r="B527" s="3">
        <v>501110604</v>
      </c>
      <c r="C527" s="172"/>
      <c r="D527" s="177"/>
      <c r="E527" s="172"/>
      <c r="F527" s="168"/>
    </row>
    <row r="528" spans="1:6" ht="15.75">
      <c r="A528" s="5"/>
      <c r="B528" s="3">
        <v>501110601</v>
      </c>
      <c r="C528" s="172" t="s">
        <v>524</v>
      </c>
      <c r="D528" s="176" t="s">
        <v>857</v>
      </c>
      <c r="E528" s="172" t="s">
        <v>1876</v>
      </c>
      <c r="F528" s="172">
        <v>191</v>
      </c>
    </row>
    <row r="529" spans="1:6" ht="15" customHeight="1">
      <c r="A529" s="5"/>
      <c r="B529" s="3">
        <v>501110602</v>
      </c>
      <c r="C529" s="172"/>
      <c r="D529" s="177"/>
      <c r="E529" s="172"/>
      <c r="F529" s="172"/>
    </row>
    <row r="530" spans="1:6" ht="15.75">
      <c r="A530" s="5"/>
      <c r="B530" s="3">
        <v>501110603</v>
      </c>
      <c r="C530" s="172"/>
      <c r="D530" s="177"/>
      <c r="E530" s="172"/>
      <c r="F530" s="172"/>
    </row>
    <row r="531" spans="1:6" ht="15.75">
      <c r="A531" s="5"/>
      <c r="B531" s="3">
        <v>501110604</v>
      </c>
      <c r="C531" s="172"/>
      <c r="D531" s="177"/>
      <c r="E531" s="172"/>
      <c r="F531" s="172"/>
    </row>
    <row r="532" spans="1:6" ht="15.75">
      <c r="A532" s="5"/>
      <c r="B532" s="3">
        <v>501110801</v>
      </c>
      <c r="C532" s="172" t="s">
        <v>511</v>
      </c>
      <c r="D532" s="176" t="s">
        <v>856</v>
      </c>
      <c r="E532" s="172" t="s">
        <v>1776</v>
      </c>
      <c r="F532" s="172">
        <v>192</v>
      </c>
    </row>
    <row r="533" spans="1:6" ht="15.75">
      <c r="A533" s="5"/>
      <c r="B533" s="3">
        <v>501110802</v>
      </c>
      <c r="C533" s="172"/>
      <c r="D533" s="177"/>
      <c r="E533" s="172"/>
      <c r="F533" s="172"/>
    </row>
    <row r="534" spans="1:6" ht="15" customHeight="1">
      <c r="A534" s="5"/>
      <c r="B534" s="3">
        <v>501110803</v>
      </c>
      <c r="C534" s="173"/>
      <c r="D534" s="177"/>
      <c r="E534" s="172"/>
      <c r="F534" s="172"/>
    </row>
    <row r="535" spans="1:6" ht="15.75">
      <c r="A535" s="5"/>
      <c r="B535" s="3">
        <v>501110804</v>
      </c>
      <c r="C535" s="173"/>
      <c r="D535" s="177"/>
      <c r="E535" s="172"/>
      <c r="F535" s="172"/>
    </row>
    <row r="536" spans="1:6" ht="15.75">
      <c r="A536" s="5"/>
      <c r="B536" s="3">
        <v>501110805</v>
      </c>
      <c r="C536" s="173"/>
      <c r="D536" s="177"/>
      <c r="E536" s="172"/>
      <c r="F536" s="172"/>
    </row>
    <row r="537" spans="1:6" ht="15.75">
      <c r="A537" s="5"/>
      <c r="B537" s="3">
        <v>501110801</v>
      </c>
      <c r="C537" s="172" t="s">
        <v>511</v>
      </c>
      <c r="D537" s="176" t="s">
        <v>857</v>
      </c>
      <c r="E537" s="172" t="s">
        <v>1877</v>
      </c>
      <c r="F537" s="172">
        <v>193</v>
      </c>
    </row>
    <row r="538" spans="1:6" ht="15.75">
      <c r="A538" s="5"/>
      <c r="B538" s="3">
        <v>501110802</v>
      </c>
      <c r="C538" s="172"/>
      <c r="D538" s="177"/>
      <c r="E538" s="172"/>
      <c r="F538" s="172"/>
    </row>
    <row r="539" spans="1:6" ht="15" customHeight="1">
      <c r="A539" s="5"/>
      <c r="B539" s="3">
        <v>501110803</v>
      </c>
      <c r="C539" s="173"/>
      <c r="D539" s="177"/>
      <c r="E539" s="172"/>
      <c r="F539" s="172"/>
    </row>
    <row r="540" spans="1:6" ht="15.75">
      <c r="A540" s="5"/>
      <c r="B540" s="3">
        <v>501110804</v>
      </c>
      <c r="C540" s="173"/>
      <c r="D540" s="177"/>
      <c r="E540" s="172"/>
      <c r="F540" s="172"/>
    </row>
    <row r="541" spans="1:6" ht="15.75">
      <c r="A541" s="5"/>
      <c r="B541" s="3">
        <v>501110805</v>
      </c>
      <c r="C541" s="173"/>
      <c r="D541" s="177"/>
      <c r="E541" s="172"/>
      <c r="F541" s="172"/>
    </row>
    <row r="542" spans="1:6" ht="15.75">
      <c r="A542" s="5"/>
      <c r="B542" s="3">
        <v>501110806</v>
      </c>
      <c r="C542" s="172" t="s">
        <v>511</v>
      </c>
      <c r="D542" s="176" t="s">
        <v>856</v>
      </c>
      <c r="E542" s="172" t="s">
        <v>1777</v>
      </c>
      <c r="F542" s="172">
        <v>194</v>
      </c>
    </row>
    <row r="543" spans="1:6" ht="15" customHeight="1">
      <c r="A543" s="3"/>
      <c r="B543" s="3">
        <v>501110807</v>
      </c>
      <c r="C543" s="172"/>
      <c r="D543" s="177"/>
      <c r="E543" s="172"/>
      <c r="F543" s="172"/>
    </row>
    <row r="544" spans="1:6" ht="15.75">
      <c r="A544" s="5"/>
      <c r="B544" s="3">
        <v>501110808</v>
      </c>
      <c r="C544" s="173"/>
      <c r="D544" s="177"/>
      <c r="E544" s="172"/>
      <c r="F544" s="172"/>
    </row>
    <row r="545" spans="1:6" ht="15.75">
      <c r="A545" s="5"/>
      <c r="B545" s="3">
        <v>501110809</v>
      </c>
      <c r="C545" s="173"/>
      <c r="D545" s="177"/>
      <c r="E545" s="172"/>
      <c r="F545" s="172"/>
    </row>
    <row r="546" spans="1:6" ht="15.75">
      <c r="A546" s="5"/>
      <c r="B546" s="3">
        <v>501110806</v>
      </c>
      <c r="C546" s="172" t="s">
        <v>511</v>
      </c>
      <c r="D546" s="176" t="s">
        <v>857</v>
      </c>
      <c r="E546" s="172" t="s">
        <v>1777</v>
      </c>
      <c r="F546" s="172">
        <v>195</v>
      </c>
    </row>
    <row r="547" spans="1:6" ht="15" customHeight="1">
      <c r="A547" s="8"/>
      <c r="B547" s="3">
        <v>501110807</v>
      </c>
      <c r="C547" s="172"/>
      <c r="D547" s="177"/>
      <c r="E547" s="172"/>
      <c r="F547" s="172"/>
    </row>
    <row r="548" spans="1:6" ht="15.75">
      <c r="A548" s="5"/>
      <c r="B548" s="3">
        <v>501110808</v>
      </c>
      <c r="C548" s="173"/>
      <c r="D548" s="177"/>
      <c r="E548" s="172"/>
      <c r="F548" s="172"/>
    </row>
    <row r="549" spans="1:6" ht="15.75">
      <c r="A549" s="5"/>
      <c r="B549" s="3">
        <v>501110809</v>
      </c>
      <c r="C549" s="173"/>
      <c r="D549" s="177"/>
      <c r="E549" s="172"/>
      <c r="F549" s="172"/>
    </row>
    <row r="550" spans="1:6" ht="15.75">
      <c r="A550" s="5"/>
      <c r="B550" s="3">
        <v>501120101</v>
      </c>
      <c r="C550" s="47" t="s">
        <v>71</v>
      </c>
      <c r="D550" s="176" t="s">
        <v>858</v>
      </c>
      <c r="E550" s="168" t="s">
        <v>1942</v>
      </c>
      <c r="F550" s="168">
        <v>196</v>
      </c>
    </row>
    <row r="551" spans="1:6" ht="15" customHeight="1">
      <c r="A551" s="5"/>
      <c r="B551" s="3">
        <v>501120102</v>
      </c>
      <c r="C551" s="47" t="s">
        <v>72</v>
      </c>
      <c r="D551" s="177"/>
      <c r="E551" s="168"/>
      <c r="F551" s="168"/>
    </row>
    <row r="552" spans="1:6" ht="15.75">
      <c r="A552" s="5"/>
      <c r="B552" s="3">
        <v>501120103</v>
      </c>
      <c r="C552" s="47" t="s">
        <v>70</v>
      </c>
      <c r="D552" s="177"/>
      <c r="E552" s="168"/>
      <c r="F552" s="168"/>
    </row>
    <row r="553" spans="1:6" ht="15.75">
      <c r="A553" s="5"/>
      <c r="B553" s="3">
        <v>501120104</v>
      </c>
      <c r="C553" s="47" t="s">
        <v>73</v>
      </c>
      <c r="D553" s="177"/>
      <c r="E553" s="168"/>
      <c r="F553" s="168"/>
    </row>
    <row r="554" spans="1:6" ht="15.75">
      <c r="A554" s="5"/>
      <c r="B554" s="3">
        <v>501120201</v>
      </c>
      <c r="C554" s="172" t="s">
        <v>529</v>
      </c>
      <c r="D554" s="176" t="s">
        <v>856</v>
      </c>
      <c r="E554" s="172" t="s">
        <v>1778</v>
      </c>
      <c r="F554" s="172">
        <v>197</v>
      </c>
    </row>
    <row r="555" spans="1:6" ht="15.75">
      <c r="A555" s="5"/>
      <c r="B555" s="3">
        <v>501120202</v>
      </c>
      <c r="C555" s="172"/>
      <c r="D555" s="177"/>
      <c r="E555" s="172"/>
      <c r="F555" s="172"/>
    </row>
    <row r="556" spans="1:6" ht="15.75">
      <c r="A556" s="5"/>
      <c r="B556" s="3">
        <v>501120201</v>
      </c>
      <c r="C556" s="172" t="s">
        <v>529</v>
      </c>
      <c r="D556" s="176" t="s">
        <v>857</v>
      </c>
      <c r="E556" s="172" t="s">
        <v>1778</v>
      </c>
      <c r="F556" s="172">
        <v>198</v>
      </c>
    </row>
    <row r="557" spans="1:6" ht="15.75">
      <c r="A557" s="5"/>
      <c r="B557" s="3">
        <v>501120202</v>
      </c>
      <c r="C557" s="172"/>
      <c r="D557" s="177"/>
      <c r="E557" s="172"/>
      <c r="F557" s="172"/>
    </row>
    <row r="558" spans="1:6" ht="15.75">
      <c r="A558" s="5"/>
      <c r="B558" s="3">
        <v>501120203</v>
      </c>
      <c r="C558" s="172" t="s">
        <v>532</v>
      </c>
      <c r="D558" s="176" t="s">
        <v>856</v>
      </c>
      <c r="E558" s="172" t="s">
        <v>1779</v>
      </c>
      <c r="F558" s="172">
        <v>199</v>
      </c>
    </row>
    <row r="559" spans="1:6" ht="15.75">
      <c r="A559" s="5"/>
      <c r="B559" s="3">
        <v>501120204</v>
      </c>
      <c r="C559" s="172"/>
      <c r="D559" s="177"/>
      <c r="E559" s="172"/>
      <c r="F559" s="172"/>
    </row>
    <row r="560" spans="1:6" ht="15.75">
      <c r="A560" s="5"/>
      <c r="B560" s="3">
        <v>501120203</v>
      </c>
      <c r="C560" s="172" t="s">
        <v>532</v>
      </c>
      <c r="D560" s="176" t="s">
        <v>857</v>
      </c>
      <c r="E560" s="172" t="s">
        <v>1779</v>
      </c>
      <c r="F560" s="172">
        <v>200</v>
      </c>
    </row>
    <row r="561" spans="1:6" ht="15.75">
      <c r="A561" s="5"/>
      <c r="B561" s="3">
        <v>501120204</v>
      </c>
      <c r="C561" s="172"/>
      <c r="D561" s="177"/>
      <c r="E561" s="172"/>
      <c r="F561" s="172"/>
    </row>
    <row r="562" spans="1:6" ht="15.75">
      <c r="A562" s="5"/>
      <c r="B562" s="3">
        <v>501120205</v>
      </c>
      <c r="C562" s="172" t="s">
        <v>532</v>
      </c>
      <c r="D562" s="176" t="s">
        <v>856</v>
      </c>
      <c r="E562" s="172" t="s">
        <v>1780</v>
      </c>
      <c r="F562" s="172">
        <v>201</v>
      </c>
    </row>
    <row r="563" spans="1:6" ht="15.75">
      <c r="A563" s="5"/>
      <c r="B563" s="3">
        <v>501120206</v>
      </c>
      <c r="C563" s="172"/>
      <c r="D563" s="177"/>
      <c r="E563" s="172"/>
      <c r="F563" s="172"/>
    </row>
    <row r="564" spans="1:6" ht="15.75">
      <c r="A564" s="5"/>
      <c r="B564" s="3">
        <v>501120205</v>
      </c>
      <c r="C564" s="172" t="s">
        <v>532</v>
      </c>
      <c r="D564" s="176" t="s">
        <v>857</v>
      </c>
      <c r="E564" s="172" t="s">
        <v>1878</v>
      </c>
      <c r="F564" s="172">
        <v>202</v>
      </c>
    </row>
    <row r="565" spans="1:6" ht="15.75">
      <c r="A565" s="5"/>
      <c r="B565" s="3">
        <v>501120206</v>
      </c>
      <c r="C565" s="172"/>
      <c r="D565" s="177"/>
      <c r="E565" s="172"/>
      <c r="F565" s="172"/>
    </row>
    <row r="566" spans="1:6" ht="15.75">
      <c r="A566" s="5"/>
      <c r="B566" s="3">
        <v>501120207</v>
      </c>
      <c r="C566" s="48" t="s">
        <v>80</v>
      </c>
      <c r="D566" s="176" t="s">
        <v>858</v>
      </c>
      <c r="E566" s="172" t="s">
        <v>1943</v>
      </c>
      <c r="F566" s="168">
        <v>203</v>
      </c>
    </row>
    <row r="567" spans="1:6" ht="15.75">
      <c r="A567" s="5"/>
      <c r="B567" s="3">
        <v>501120301</v>
      </c>
      <c r="C567" s="48" t="s">
        <v>81</v>
      </c>
      <c r="D567" s="177"/>
      <c r="E567" s="172"/>
      <c r="F567" s="168"/>
    </row>
    <row r="568" spans="1:6" ht="15.75">
      <c r="A568" s="5"/>
      <c r="B568" s="3">
        <v>501120302</v>
      </c>
      <c r="C568" s="172" t="s">
        <v>535</v>
      </c>
      <c r="D568" s="176" t="s">
        <v>856</v>
      </c>
      <c r="E568" s="172" t="s">
        <v>1781</v>
      </c>
      <c r="F568" s="172">
        <v>204</v>
      </c>
    </row>
    <row r="569" spans="1:6" ht="15" customHeight="1">
      <c r="A569" s="5"/>
      <c r="B569" s="3">
        <v>501120305</v>
      </c>
      <c r="C569" s="172"/>
      <c r="D569" s="177"/>
      <c r="E569" s="172"/>
      <c r="F569" s="172"/>
    </row>
    <row r="570" spans="1:6" ht="15.75">
      <c r="A570" s="5"/>
      <c r="B570" s="3">
        <v>501120303</v>
      </c>
      <c r="C570" s="172" t="s">
        <v>535</v>
      </c>
      <c r="D570" s="176" t="s">
        <v>856</v>
      </c>
      <c r="E570" s="172" t="s">
        <v>1781</v>
      </c>
      <c r="F570" s="172">
        <v>205</v>
      </c>
    </row>
    <row r="571" spans="1:6" ht="15.75">
      <c r="A571" s="5"/>
      <c r="B571" s="3">
        <v>501120304</v>
      </c>
      <c r="C571" s="172"/>
      <c r="D571" s="177"/>
      <c r="E571" s="172"/>
      <c r="F571" s="172"/>
    </row>
    <row r="572" spans="1:6" ht="15" customHeight="1">
      <c r="A572" s="5"/>
      <c r="B572" s="3">
        <v>501120302</v>
      </c>
      <c r="C572" s="172" t="s">
        <v>535</v>
      </c>
      <c r="D572" s="176" t="s">
        <v>857</v>
      </c>
      <c r="E572" s="172" t="s">
        <v>1879</v>
      </c>
      <c r="F572" s="172">
        <v>206</v>
      </c>
    </row>
    <row r="573" spans="1:6" ht="15.75">
      <c r="A573" s="5"/>
      <c r="B573" s="3">
        <v>501120305</v>
      </c>
      <c r="C573" s="172"/>
      <c r="D573" s="177"/>
      <c r="E573" s="172"/>
      <c r="F573" s="172"/>
    </row>
    <row r="574" spans="1:6" ht="15" customHeight="1">
      <c r="A574" s="5"/>
      <c r="B574" s="3">
        <v>501120303</v>
      </c>
      <c r="C574" s="172" t="s">
        <v>535</v>
      </c>
      <c r="D574" s="176" t="s">
        <v>857</v>
      </c>
      <c r="E574" s="172" t="s">
        <v>1879</v>
      </c>
      <c r="F574" s="172">
        <v>207</v>
      </c>
    </row>
    <row r="575" spans="1:6" ht="15.75">
      <c r="A575" s="5"/>
      <c r="B575" s="3">
        <v>501120304</v>
      </c>
      <c r="C575" s="172"/>
      <c r="D575" s="177"/>
      <c r="E575" s="172"/>
      <c r="F575" s="172"/>
    </row>
    <row r="576" spans="1:6" ht="15" customHeight="1">
      <c r="A576" s="5"/>
      <c r="B576" s="3">
        <v>501120306</v>
      </c>
      <c r="C576" s="76" t="s">
        <v>81</v>
      </c>
      <c r="D576" s="88" t="s">
        <v>856</v>
      </c>
      <c r="E576" s="90" t="s">
        <v>1782</v>
      </c>
      <c r="F576" s="83">
        <v>208</v>
      </c>
    </row>
    <row r="577" spans="1:6" ht="15.75" customHeight="1">
      <c r="A577" s="5"/>
      <c r="B577" s="3">
        <v>501120307</v>
      </c>
      <c r="C577" s="76" t="s">
        <v>81</v>
      </c>
      <c r="D577" s="88" t="s">
        <v>856</v>
      </c>
      <c r="E577" s="90" t="s">
        <v>1782</v>
      </c>
      <c r="F577" s="83">
        <v>209</v>
      </c>
    </row>
    <row r="578" spans="1:6" ht="15.75" customHeight="1">
      <c r="A578" s="5"/>
      <c r="B578" s="3">
        <v>501120306</v>
      </c>
      <c r="C578" s="76" t="s">
        <v>81</v>
      </c>
      <c r="D578" s="88" t="s">
        <v>857</v>
      </c>
      <c r="E578" s="90" t="s">
        <v>1880</v>
      </c>
      <c r="F578" s="84">
        <v>210</v>
      </c>
    </row>
    <row r="579" spans="1:6" ht="15" customHeight="1">
      <c r="A579" s="5"/>
      <c r="B579" s="3">
        <v>501120307</v>
      </c>
      <c r="C579" s="76" t="s">
        <v>81</v>
      </c>
      <c r="D579" s="88" t="s">
        <v>857</v>
      </c>
      <c r="E579" s="90" t="s">
        <v>1880</v>
      </c>
      <c r="F579" s="84">
        <v>211</v>
      </c>
    </row>
    <row r="580" spans="1:6" ht="15.75">
      <c r="A580" s="5"/>
      <c r="B580" s="3">
        <v>501120502</v>
      </c>
      <c r="C580" s="172" t="s">
        <v>539</v>
      </c>
      <c r="D580" s="176" t="s">
        <v>856</v>
      </c>
      <c r="E580" s="172" t="s">
        <v>1783</v>
      </c>
      <c r="F580" s="168">
        <v>212</v>
      </c>
    </row>
    <row r="581" spans="1:6" ht="15.75">
      <c r="A581" s="5"/>
      <c r="B581" s="3">
        <v>501120503</v>
      </c>
      <c r="C581" s="169"/>
      <c r="D581" s="177"/>
      <c r="E581" s="172"/>
      <c r="F581" s="168"/>
    </row>
    <row r="582" spans="1:6" ht="15.75" customHeight="1">
      <c r="A582" s="5"/>
      <c r="B582" s="3">
        <v>501120502</v>
      </c>
      <c r="C582" s="172" t="s">
        <v>539</v>
      </c>
      <c r="D582" s="176" t="s">
        <v>857</v>
      </c>
      <c r="E582" s="172" t="s">
        <v>1969</v>
      </c>
      <c r="F582" s="168">
        <v>213</v>
      </c>
    </row>
    <row r="583" spans="1:6" ht="15.75">
      <c r="A583" s="5"/>
      <c r="B583" s="3">
        <v>501120503</v>
      </c>
      <c r="C583" s="169"/>
      <c r="D583" s="177"/>
      <c r="E583" s="172"/>
      <c r="F583" s="168"/>
    </row>
    <row r="584" spans="1:6" ht="15" customHeight="1">
      <c r="A584" s="5"/>
      <c r="B584" s="3">
        <v>501120401</v>
      </c>
      <c r="C584" s="48" t="s">
        <v>82</v>
      </c>
      <c r="D584" s="176" t="s">
        <v>856</v>
      </c>
      <c r="E584" s="172" t="s">
        <v>1784</v>
      </c>
      <c r="F584" s="168">
        <v>214</v>
      </c>
    </row>
    <row r="585" spans="1:6" ht="15.75">
      <c r="A585" s="5"/>
      <c r="B585" s="3">
        <v>501120404</v>
      </c>
      <c r="C585" s="172" t="s">
        <v>539</v>
      </c>
      <c r="D585" s="177"/>
      <c r="E585" s="172"/>
      <c r="F585" s="168"/>
    </row>
    <row r="586" spans="1:6">
      <c r="A586" s="5"/>
      <c r="B586" s="85">
        <v>501120405</v>
      </c>
      <c r="C586" s="172"/>
      <c r="D586" s="177"/>
      <c r="E586" s="172"/>
      <c r="F586" s="168"/>
    </row>
    <row r="587" spans="1:6" ht="15" customHeight="1">
      <c r="A587" s="5"/>
      <c r="B587" s="3">
        <v>501120401</v>
      </c>
      <c r="C587" s="48" t="s">
        <v>82</v>
      </c>
      <c r="D587" s="176" t="s">
        <v>857</v>
      </c>
      <c r="E587" s="172" t="s">
        <v>1784</v>
      </c>
      <c r="F587" s="172">
        <v>215</v>
      </c>
    </row>
    <row r="588" spans="1:6" ht="15.75">
      <c r="A588" s="5"/>
      <c r="B588" s="3">
        <v>501120404</v>
      </c>
      <c r="C588" s="172" t="s">
        <v>539</v>
      </c>
      <c r="D588" s="177"/>
      <c r="E588" s="172"/>
      <c r="F588" s="172"/>
    </row>
    <row r="589" spans="1:6">
      <c r="A589" s="5"/>
      <c r="B589" s="85">
        <v>501120405</v>
      </c>
      <c r="C589" s="172"/>
      <c r="D589" s="177"/>
      <c r="E589" s="172"/>
      <c r="F589" s="172"/>
    </row>
    <row r="590" spans="1:6" ht="15" customHeight="1">
      <c r="A590" s="5"/>
      <c r="B590" s="85">
        <v>501120601</v>
      </c>
      <c r="C590" s="172" t="s">
        <v>545</v>
      </c>
      <c r="D590" s="176" t="s">
        <v>856</v>
      </c>
      <c r="E590" s="172" t="s">
        <v>1785</v>
      </c>
      <c r="F590" s="172">
        <v>216</v>
      </c>
    </row>
    <row r="591" spans="1:6">
      <c r="A591" s="5"/>
      <c r="B591" s="85">
        <v>501120602</v>
      </c>
      <c r="C591" s="172"/>
      <c r="D591" s="177"/>
      <c r="E591" s="172"/>
      <c r="F591" s="172"/>
    </row>
    <row r="592" spans="1:6" ht="15" customHeight="1">
      <c r="A592" s="5"/>
      <c r="B592" s="3">
        <v>501120603</v>
      </c>
      <c r="C592" s="173"/>
      <c r="D592" s="177"/>
      <c r="E592" s="172"/>
      <c r="F592" s="172"/>
    </row>
    <row r="593" spans="1:6">
      <c r="A593" s="5"/>
      <c r="B593" s="85">
        <v>501120601</v>
      </c>
      <c r="C593" s="172" t="s">
        <v>545</v>
      </c>
      <c r="D593" s="176" t="s">
        <v>857</v>
      </c>
      <c r="E593" s="172" t="s">
        <v>1881</v>
      </c>
      <c r="F593" s="172">
        <v>217</v>
      </c>
    </row>
    <row r="594" spans="1:6">
      <c r="A594" s="5"/>
      <c r="B594" s="85">
        <v>501120602</v>
      </c>
      <c r="C594" s="172"/>
      <c r="D594" s="177"/>
      <c r="E594" s="172"/>
      <c r="F594" s="172"/>
    </row>
    <row r="595" spans="1:6" ht="15" customHeight="1">
      <c r="A595" s="5"/>
      <c r="B595" s="3">
        <v>501120603</v>
      </c>
      <c r="C595" s="173"/>
      <c r="D595" s="177"/>
      <c r="E595" s="172"/>
      <c r="F595" s="172"/>
    </row>
    <row r="596" spans="1:6" ht="30">
      <c r="A596" s="78"/>
      <c r="B596" s="85">
        <v>501120501</v>
      </c>
      <c r="C596" s="78" t="s">
        <v>542</v>
      </c>
      <c r="D596" s="88" t="s">
        <v>858</v>
      </c>
      <c r="E596" s="89" t="s">
        <v>1944</v>
      </c>
      <c r="F596" s="83">
        <v>218</v>
      </c>
    </row>
    <row r="597" spans="1:6" ht="15" customHeight="1">
      <c r="A597" s="5"/>
      <c r="B597" s="85">
        <v>501120406</v>
      </c>
      <c r="C597" s="175" t="s">
        <v>539</v>
      </c>
      <c r="D597" s="176" t="s">
        <v>856</v>
      </c>
      <c r="E597" s="172" t="s">
        <v>1786</v>
      </c>
      <c r="F597" s="172">
        <v>219</v>
      </c>
    </row>
    <row r="598" spans="1:6" ht="15.75" customHeight="1">
      <c r="A598" s="5"/>
      <c r="B598" s="3">
        <v>501120402</v>
      </c>
      <c r="C598" s="173"/>
      <c r="D598" s="177"/>
      <c r="E598" s="172"/>
      <c r="F598" s="172"/>
    </row>
    <row r="599" spans="1:6" ht="15.75">
      <c r="A599" s="5"/>
      <c r="B599" s="3">
        <v>501120403</v>
      </c>
      <c r="C599" s="173"/>
      <c r="D599" s="177"/>
      <c r="E599" s="172"/>
      <c r="F599" s="172"/>
    </row>
    <row r="600" spans="1:6" ht="15" customHeight="1">
      <c r="A600" s="5"/>
      <c r="B600" s="85">
        <v>501120406</v>
      </c>
      <c r="C600" s="175" t="s">
        <v>539</v>
      </c>
      <c r="D600" s="176" t="s">
        <v>857</v>
      </c>
      <c r="E600" s="172" t="s">
        <v>1786</v>
      </c>
      <c r="F600" s="168">
        <v>220</v>
      </c>
    </row>
    <row r="601" spans="1:6" ht="15.75" customHeight="1">
      <c r="A601" s="5"/>
      <c r="B601" s="3">
        <v>501120402</v>
      </c>
      <c r="C601" s="173"/>
      <c r="D601" s="177"/>
      <c r="E601" s="172"/>
      <c r="F601" s="168"/>
    </row>
    <row r="602" spans="1:6" ht="15.75">
      <c r="A602" s="5"/>
      <c r="B602" s="3">
        <v>501120403</v>
      </c>
      <c r="C602" s="173"/>
      <c r="D602" s="177"/>
      <c r="E602" s="172"/>
      <c r="F602" s="168"/>
    </row>
    <row r="603" spans="1:6" ht="15" customHeight="1">
      <c r="A603" s="5"/>
      <c r="B603" s="3">
        <v>501120604</v>
      </c>
      <c r="C603" s="47" t="s">
        <v>83</v>
      </c>
      <c r="D603" s="176" t="s">
        <v>856</v>
      </c>
      <c r="E603" s="172" t="s">
        <v>1787</v>
      </c>
      <c r="F603" s="172">
        <v>221</v>
      </c>
    </row>
    <row r="604" spans="1:6" ht="15.75">
      <c r="A604" s="5"/>
      <c r="B604" s="3">
        <v>501120605</v>
      </c>
      <c r="C604" s="172" t="s">
        <v>74</v>
      </c>
      <c r="D604" s="177"/>
      <c r="E604" s="172"/>
      <c r="F604" s="172"/>
    </row>
    <row r="605" spans="1:6" ht="15.75">
      <c r="A605" s="5"/>
      <c r="B605" s="3">
        <v>501120606</v>
      </c>
      <c r="C605" s="172"/>
      <c r="D605" s="177"/>
      <c r="E605" s="172"/>
      <c r="F605" s="172"/>
    </row>
    <row r="606" spans="1:6" ht="15.75">
      <c r="A606" s="5"/>
      <c r="B606" s="3">
        <v>501120604</v>
      </c>
      <c r="C606" s="47" t="s">
        <v>83</v>
      </c>
      <c r="D606" s="176" t="s">
        <v>857</v>
      </c>
      <c r="E606" s="172" t="s">
        <v>1882</v>
      </c>
      <c r="F606" s="172">
        <v>222</v>
      </c>
    </row>
    <row r="607" spans="1:6" ht="15" customHeight="1">
      <c r="A607" s="5"/>
      <c r="B607" s="3">
        <v>501120605</v>
      </c>
      <c r="C607" s="172" t="s">
        <v>74</v>
      </c>
      <c r="D607" s="177"/>
      <c r="E607" s="172"/>
      <c r="F607" s="172"/>
    </row>
    <row r="608" spans="1:6" ht="15.75">
      <c r="A608" s="5"/>
      <c r="B608" s="3">
        <v>501120606</v>
      </c>
      <c r="C608" s="172"/>
      <c r="D608" s="177"/>
      <c r="E608" s="172"/>
      <c r="F608" s="172"/>
    </row>
    <row r="609" spans="1:6" ht="15.75">
      <c r="A609" s="5"/>
      <c r="B609" s="3">
        <v>501130101</v>
      </c>
      <c r="C609" s="172" t="s">
        <v>75</v>
      </c>
      <c r="D609" s="176" t="s">
        <v>856</v>
      </c>
      <c r="E609" s="172" t="s">
        <v>1788</v>
      </c>
      <c r="F609" s="172">
        <v>223</v>
      </c>
    </row>
    <row r="610" spans="1:6" ht="15.75">
      <c r="A610" s="5"/>
      <c r="B610" s="3">
        <v>501130102</v>
      </c>
      <c r="C610" s="173"/>
      <c r="D610" s="177"/>
      <c r="E610" s="173"/>
      <c r="F610" s="173"/>
    </row>
    <row r="611" spans="1:6" ht="15" customHeight="1">
      <c r="A611" s="5"/>
      <c r="B611" s="3">
        <v>501130103</v>
      </c>
      <c r="C611" s="173"/>
      <c r="D611" s="177"/>
      <c r="E611" s="173"/>
      <c r="F611" s="173"/>
    </row>
    <row r="612" spans="1:6" ht="15.75">
      <c r="A612" s="5"/>
      <c r="B612" s="3">
        <v>501130104</v>
      </c>
      <c r="C612" s="173"/>
      <c r="D612" s="177"/>
      <c r="E612" s="173"/>
      <c r="F612" s="173"/>
    </row>
    <row r="613" spans="1:6" ht="15.75">
      <c r="A613" s="5"/>
      <c r="B613" s="3">
        <v>501130101</v>
      </c>
      <c r="C613" s="172" t="s">
        <v>75</v>
      </c>
      <c r="D613" s="176" t="s">
        <v>857</v>
      </c>
      <c r="E613" s="172" t="s">
        <v>1883</v>
      </c>
      <c r="F613" s="172">
        <v>224</v>
      </c>
    </row>
    <row r="614" spans="1:6" ht="15.75">
      <c r="A614" s="5"/>
      <c r="B614" s="3">
        <v>501130102</v>
      </c>
      <c r="C614" s="172"/>
      <c r="D614" s="177"/>
      <c r="E614" s="172"/>
      <c r="F614" s="172"/>
    </row>
    <row r="615" spans="1:6" ht="15.75">
      <c r="A615" s="5"/>
      <c r="B615" s="3">
        <v>501130103</v>
      </c>
      <c r="C615" s="172"/>
      <c r="D615" s="177"/>
      <c r="E615" s="172"/>
      <c r="F615" s="172"/>
    </row>
    <row r="616" spans="1:6" ht="15" customHeight="1">
      <c r="A616" s="5"/>
      <c r="B616" s="3">
        <v>501130104</v>
      </c>
      <c r="C616" s="172"/>
      <c r="D616" s="177"/>
      <c r="E616" s="172"/>
      <c r="F616" s="172"/>
    </row>
    <row r="617" spans="1:6" ht="15.75">
      <c r="A617" s="5"/>
      <c r="B617" s="3">
        <v>501130105</v>
      </c>
      <c r="C617" s="172" t="s">
        <v>75</v>
      </c>
      <c r="D617" s="176" t="s">
        <v>856</v>
      </c>
      <c r="E617" s="172" t="s">
        <v>1788</v>
      </c>
      <c r="F617" s="172">
        <v>225</v>
      </c>
    </row>
    <row r="618" spans="1:6" ht="15.75">
      <c r="A618" s="5"/>
      <c r="B618" s="3">
        <v>501130106</v>
      </c>
      <c r="C618" s="172"/>
      <c r="D618" s="177"/>
      <c r="E618" s="172"/>
      <c r="F618" s="172"/>
    </row>
    <row r="619" spans="1:6" ht="15.75">
      <c r="A619" s="5"/>
      <c r="B619" s="3">
        <v>501130201</v>
      </c>
      <c r="C619" s="172"/>
      <c r="D619" s="177"/>
      <c r="E619" s="172"/>
      <c r="F619" s="172"/>
    </row>
    <row r="620" spans="1:6" ht="15.75">
      <c r="A620" s="5"/>
      <c r="B620" s="3">
        <v>501130202</v>
      </c>
      <c r="C620" s="172"/>
      <c r="D620" s="177"/>
      <c r="E620" s="172"/>
      <c r="F620" s="172"/>
    </row>
    <row r="621" spans="1:6" ht="15" customHeight="1">
      <c r="A621" s="5"/>
      <c r="B621" s="3">
        <v>501130204</v>
      </c>
      <c r="C621" s="173"/>
      <c r="D621" s="177"/>
      <c r="E621" s="172"/>
      <c r="F621" s="172"/>
    </row>
    <row r="622" spans="1:6" ht="15.75">
      <c r="A622" s="5"/>
      <c r="B622" s="3">
        <v>501130105</v>
      </c>
      <c r="C622" s="172" t="s">
        <v>75</v>
      </c>
      <c r="D622" s="176" t="s">
        <v>857</v>
      </c>
      <c r="E622" s="172" t="s">
        <v>1883</v>
      </c>
      <c r="F622" s="172">
        <v>226</v>
      </c>
    </row>
    <row r="623" spans="1:6" ht="15.75">
      <c r="A623" s="5"/>
      <c r="B623" s="3">
        <v>501130106</v>
      </c>
      <c r="C623" s="172"/>
      <c r="D623" s="177"/>
      <c r="E623" s="172"/>
      <c r="F623" s="172"/>
    </row>
    <row r="624" spans="1:6" ht="15.75">
      <c r="A624" s="5"/>
      <c r="B624" s="3">
        <v>501130201</v>
      </c>
      <c r="C624" s="172"/>
      <c r="D624" s="177"/>
      <c r="E624" s="172"/>
      <c r="F624" s="172"/>
    </row>
    <row r="625" spans="1:6" ht="15" customHeight="1">
      <c r="A625" s="5"/>
      <c r="B625" s="3">
        <v>501130202</v>
      </c>
      <c r="C625" s="172"/>
      <c r="D625" s="177"/>
      <c r="E625" s="172"/>
      <c r="F625" s="172"/>
    </row>
    <row r="626" spans="1:6" ht="15.75">
      <c r="A626" s="5"/>
      <c r="B626" s="3">
        <v>501130204</v>
      </c>
      <c r="C626" s="173"/>
      <c r="D626" s="177"/>
      <c r="E626" s="172"/>
      <c r="F626" s="172"/>
    </row>
    <row r="627" spans="1:6" ht="15.75">
      <c r="A627" s="5"/>
      <c r="B627" s="3">
        <v>501130203</v>
      </c>
      <c r="C627" s="172" t="s">
        <v>75</v>
      </c>
      <c r="D627" s="176" t="s">
        <v>856</v>
      </c>
      <c r="E627" s="172" t="s">
        <v>1788</v>
      </c>
      <c r="F627" s="172">
        <v>227</v>
      </c>
    </row>
    <row r="628" spans="1:6" ht="15.75">
      <c r="A628" s="5"/>
      <c r="B628" s="3">
        <v>501130301</v>
      </c>
      <c r="C628" s="172"/>
      <c r="D628" s="177"/>
      <c r="E628" s="172"/>
      <c r="F628" s="172"/>
    </row>
    <row r="629" spans="1:6" ht="15" customHeight="1">
      <c r="A629" s="5"/>
      <c r="B629" s="3">
        <v>501130302</v>
      </c>
      <c r="C629" s="172"/>
      <c r="D629" s="177"/>
      <c r="E629" s="172"/>
      <c r="F629" s="172"/>
    </row>
    <row r="630" spans="1:6" ht="15.75">
      <c r="A630" s="5"/>
      <c r="B630" s="3">
        <v>501130303</v>
      </c>
      <c r="C630" s="173"/>
      <c r="D630" s="177"/>
      <c r="E630" s="172"/>
      <c r="F630" s="172"/>
    </row>
    <row r="631" spans="1:6" ht="15.75">
      <c r="A631" s="5"/>
      <c r="B631" s="3">
        <v>501130203</v>
      </c>
      <c r="C631" s="172" t="s">
        <v>75</v>
      </c>
      <c r="D631" s="176" t="s">
        <v>857</v>
      </c>
      <c r="E631" s="172" t="s">
        <v>1883</v>
      </c>
      <c r="F631" s="172">
        <v>228</v>
      </c>
    </row>
    <row r="632" spans="1:6" ht="15.75">
      <c r="A632" s="5"/>
      <c r="B632" s="3">
        <v>501130301</v>
      </c>
      <c r="C632" s="172"/>
      <c r="D632" s="177"/>
      <c r="E632" s="172"/>
      <c r="F632" s="172"/>
    </row>
    <row r="633" spans="1:6" ht="15.75">
      <c r="A633" s="5"/>
      <c r="B633" s="3">
        <v>501130302</v>
      </c>
      <c r="C633" s="172"/>
      <c r="D633" s="177"/>
      <c r="E633" s="172"/>
      <c r="F633" s="172"/>
    </row>
    <row r="634" spans="1:6" ht="15" customHeight="1">
      <c r="A634" s="5"/>
      <c r="B634" s="3">
        <v>501130303</v>
      </c>
      <c r="C634" s="173"/>
      <c r="D634" s="177"/>
      <c r="E634" s="172"/>
      <c r="F634" s="172"/>
    </row>
    <row r="635" spans="1:6" ht="15.75">
      <c r="A635" s="5"/>
      <c r="B635" s="3">
        <v>501130304</v>
      </c>
      <c r="C635" s="172" t="s">
        <v>570</v>
      </c>
      <c r="D635" s="176" t="s">
        <v>856</v>
      </c>
      <c r="E635" s="172" t="s">
        <v>1789</v>
      </c>
      <c r="F635" s="172">
        <v>229</v>
      </c>
    </row>
    <row r="636" spans="1:6" ht="15.75">
      <c r="A636" s="5"/>
      <c r="B636" s="3">
        <v>501130401</v>
      </c>
      <c r="C636" s="173"/>
      <c r="D636" s="177"/>
      <c r="E636" s="172"/>
      <c r="F636" s="172"/>
    </row>
    <row r="637" spans="1:6" ht="15.75">
      <c r="A637" s="5"/>
      <c r="B637" s="3">
        <v>501130305</v>
      </c>
      <c r="C637" s="78" t="s">
        <v>584</v>
      </c>
      <c r="D637" s="177"/>
      <c r="E637" s="172"/>
      <c r="F637" s="172"/>
    </row>
    <row r="638" spans="1:6" ht="15.75">
      <c r="A638" s="5"/>
      <c r="B638" s="3">
        <v>501130402</v>
      </c>
      <c r="C638" s="172" t="s">
        <v>553</v>
      </c>
      <c r="D638" s="177"/>
      <c r="E638" s="172"/>
      <c r="F638" s="172"/>
    </row>
    <row r="639" spans="1:6" ht="15" customHeight="1">
      <c r="A639" s="5"/>
      <c r="B639" s="3">
        <v>501130403</v>
      </c>
      <c r="C639" s="172"/>
      <c r="D639" s="177"/>
      <c r="E639" s="172"/>
      <c r="F639" s="172"/>
    </row>
    <row r="640" spans="1:6" ht="15.75">
      <c r="A640" s="5"/>
      <c r="B640" s="3">
        <v>501130304</v>
      </c>
      <c r="C640" s="172" t="s">
        <v>570</v>
      </c>
      <c r="D640" s="176" t="s">
        <v>857</v>
      </c>
      <c r="E640" s="172" t="s">
        <v>1884</v>
      </c>
      <c r="F640" s="172">
        <v>230</v>
      </c>
    </row>
    <row r="641" spans="1:6" ht="15.75">
      <c r="A641" s="5"/>
      <c r="B641" s="3">
        <v>501130401</v>
      </c>
      <c r="C641" s="173"/>
      <c r="D641" s="177"/>
      <c r="E641" s="172"/>
      <c r="F641" s="172"/>
    </row>
    <row r="642" spans="1:6" ht="15" customHeight="1">
      <c r="A642" s="5"/>
      <c r="B642" s="3">
        <v>501130305</v>
      </c>
      <c r="C642" s="78" t="s">
        <v>584</v>
      </c>
      <c r="D642" s="177"/>
      <c r="E642" s="172"/>
      <c r="F642" s="172"/>
    </row>
    <row r="643" spans="1:6" ht="15.75">
      <c r="A643" s="5"/>
      <c r="B643" s="3">
        <v>501130402</v>
      </c>
      <c r="C643" s="172" t="s">
        <v>553</v>
      </c>
      <c r="D643" s="177"/>
      <c r="E643" s="172"/>
      <c r="F643" s="172"/>
    </row>
    <row r="644" spans="1:6" ht="15.75">
      <c r="A644" s="5"/>
      <c r="B644" s="3">
        <v>501130403</v>
      </c>
      <c r="C644" s="172"/>
      <c r="D644" s="177"/>
      <c r="E644" s="172"/>
      <c r="F644" s="172"/>
    </row>
    <row r="645" spans="1:6" ht="15" customHeight="1">
      <c r="A645" s="5"/>
      <c r="B645" s="3">
        <v>501130404</v>
      </c>
      <c r="C645" s="172" t="s">
        <v>553</v>
      </c>
      <c r="D645" s="176" t="s">
        <v>856</v>
      </c>
      <c r="E645" s="172" t="s">
        <v>1790</v>
      </c>
      <c r="F645" s="172">
        <v>231</v>
      </c>
    </row>
    <row r="646" spans="1:6" ht="15.75">
      <c r="A646" s="5"/>
      <c r="B646" s="3">
        <v>501130405</v>
      </c>
      <c r="C646" s="172"/>
      <c r="D646" s="177"/>
      <c r="E646" s="172"/>
      <c r="F646" s="172"/>
    </row>
    <row r="647" spans="1:6" ht="15.75">
      <c r="A647" s="5"/>
      <c r="B647" s="3">
        <v>501130406</v>
      </c>
      <c r="C647" s="173"/>
      <c r="D647" s="177"/>
      <c r="E647" s="172"/>
      <c r="F647" s="172"/>
    </row>
    <row r="648" spans="1:6" ht="15.75">
      <c r="A648" s="5"/>
      <c r="B648" s="3">
        <v>501130404</v>
      </c>
      <c r="C648" s="172" t="s">
        <v>553</v>
      </c>
      <c r="D648" s="176" t="s">
        <v>857</v>
      </c>
      <c r="E648" s="172" t="s">
        <v>1790</v>
      </c>
      <c r="F648" s="172">
        <v>232</v>
      </c>
    </row>
    <row r="649" spans="1:6" ht="15.75">
      <c r="A649" s="5"/>
      <c r="B649" s="3">
        <v>501130405</v>
      </c>
      <c r="C649" s="172"/>
      <c r="D649" s="177"/>
      <c r="E649" s="172"/>
      <c r="F649" s="172"/>
    </row>
    <row r="650" spans="1:6" ht="15" customHeight="1">
      <c r="A650" s="5"/>
      <c r="B650" s="3">
        <v>501130406</v>
      </c>
      <c r="C650" s="173"/>
      <c r="D650" s="177"/>
      <c r="E650" s="172"/>
      <c r="F650" s="172"/>
    </row>
    <row r="651" spans="1:6" ht="15.75">
      <c r="A651" s="5"/>
      <c r="B651" s="3">
        <v>501130407</v>
      </c>
      <c r="C651" s="172" t="s">
        <v>553</v>
      </c>
      <c r="D651" s="176" t="s">
        <v>856</v>
      </c>
      <c r="E651" s="172" t="s">
        <v>1791</v>
      </c>
      <c r="F651" s="172">
        <v>233</v>
      </c>
    </row>
    <row r="652" spans="1:6" ht="15.75">
      <c r="A652" s="5"/>
      <c r="B652" s="3">
        <v>501130408</v>
      </c>
      <c r="C652" s="172"/>
      <c r="D652" s="177"/>
      <c r="E652" s="172"/>
      <c r="F652" s="172"/>
    </row>
    <row r="653" spans="1:6" ht="15.75">
      <c r="A653" s="5"/>
      <c r="B653" s="3">
        <v>501130407</v>
      </c>
      <c r="C653" s="172" t="s">
        <v>553</v>
      </c>
      <c r="D653" s="176" t="s">
        <v>857</v>
      </c>
      <c r="E653" s="172" t="s">
        <v>1885</v>
      </c>
      <c r="F653" s="168">
        <v>234</v>
      </c>
    </row>
    <row r="654" spans="1:6" ht="15.75">
      <c r="A654" s="5"/>
      <c r="B654" s="3">
        <v>501130408</v>
      </c>
      <c r="C654" s="172"/>
      <c r="D654" s="177"/>
      <c r="E654" s="172"/>
      <c r="F654" s="168"/>
    </row>
    <row r="655" spans="1:6" ht="15" customHeight="1">
      <c r="A655" s="5"/>
      <c r="B655" s="3">
        <v>501130501</v>
      </c>
      <c r="C655" s="172" t="s">
        <v>580</v>
      </c>
      <c r="D655" s="176" t="s">
        <v>856</v>
      </c>
      <c r="E655" s="172" t="s">
        <v>1792</v>
      </c>
      <c r="F655" s="172">
        <v>235</v>
      </c>
    </row>
    <row r="656" spans="1:6" ht="15.75">
      <c r="A656" s="5"/>
      <c r="B656" s="3">
        <v>501130502</v>
      </c>
      <c r="C656" s="172"/>
      <c r="D656" s="177"/>
      <c r="E656" s="172"/>
      <c r="F656" s="172"/>
    </row>
    <row r="657" spans="1:6" ht="15.75">
      <c r="A657" s="5"/>
      <c r="B657" s="3">
        <v>501130503</v>
      </c>
      <c r="C657" s="172"/>
      <c r="D657" s="177"/>
      <c r="E657" s="172"/>
      <c r="F657" s="172"/>
    </row>
    <row r="658" spans="1:6" ht="15.75">
      <c r="A658" s="5"/>
      <c r="B658" s="3">
        <v>501130501</v>
      </c>
      <c r="C658" s="172" t="s">
        <v>580</v>
      </c>
      <c r="D658" s="176" t="s">
        <v>857</v>
      </c>
      <c r="E658" s="172" t="s">
        <v>1886</v>
      </c>
      <c r="F658" s="172">
        <v>236</v>
      </c>
    </row>
    <row r="659" spans="1:6" ht="15.75">
      <c r="A659" s="5"/>
      <c r="B659" s="3">
        <v>501130502</v>
      </c>
      <c r="C659" s="172"/>
      <c r="D659" s="177"/>
      <c r="E659" s="172"/>
      <c r="F659" s="172"/>
    </row>
    <row r="660" spans="1:6" ht="15" customHeight="1">
      <c r="A660" s="5"/>
      <c r="B660" s="3">
        <v>501130503</v>
      </c>
      <c r="C660" s="172"/>
      <c r="D660" s="177"/>
      <c r="E660" s="172"/>
      <c r="F660" s="172"/>
    </row>
    <row r="661" spans="1:6" ht="15.75">
      <c r="A661" s="5"/>
      <c r="B661" s="3">
        <v>501130504</v>
      </c>
      <c r="C661" s="172" t="s">
        <v>580</v>
      </c>
      <c r="D661" s="176" t="s">
        <v>856</v>
      </c>
      <c r="E661" s="172" t="s">
        <v>1793</v>
      </c>
      <c r="F661" s="172">
        <v>237</v>
      </c>
    </row>
    <row r="662" spans="1:6" ht="15" customHeight="1">
      <c r="A662" s="5"/>
      <c r="B662" s="3">
        <v>501130505</v>
      </c>
      <c r="C662" s="172"/>
      <c r="D662" s="177"/>
      <c r="E662" s="172"/>
      <c r="F662" s="172"/>
    </row>
    <row r="663" spans="1:6" ht="15.75">
      <c r="A663" s="5"/>
      <c r="B663" s="3">
        <v>501130504</v>
      </c>
      <c r="C663" s="172" t="s">
        <v>580</v>
      </c>
      <c r="D663" s="176" t="s">
        <v>857</v>
      </c>
      <c r="E663" s="172" t="s">
        <v>1887</v>
      </c>
      <c r="F663" s="172">
        <v>238</v>
      </c>
    </row>
    <row r="664" spans="1:6" ht="15" customHeight="1">
      <c r="A664" s="5"/>
      <c r="B664" s="3">
        <v>501130505</v>
      </c>
      <c r="C664" s="172"/>
      <c r="D664" s="177"/>
      <c r="E664" s="172"/>
      <c r="F664" s="172"/>
    </row>
    <row r="665" spans="1:6" ht="15.75">
      <c r="A665" s="5"/>
      <c r="B665" s="3">
        <v>501130506</v>
      </c>
      <c r="C665" s="172" t="s">
        <v>580</v>
      </c>
      <c r="D665" s="176" t="s">
        <v>856</v>
      </c>
      <c r="E665" s="172" t="s">
        <v>1794</v>
      </c>
      <c r="F665" s="172">
        <v>239</v>
      </c>
    </row>
    <row r="666" spans="1:6" ht="15.75">
      <c r="A666" s="5"/>
      <c r="B666" s="3">
        <v>501130507</v>
      </c>
      <c r="C666" s="173"/>
      <c r="D666" s="177"/>
      <c r="E666" s="173"/>
      <c r="F666" s="175"/>
    </row>
    <row r="667" spans="1:6" ht="15.75">
      <c r="A667" s="5"/>
      <c r="B667" s="3">
        <v>501130506</v>
      </c>
      <c r="C667" s="172" t="s">
        <v>580</v>
      </c>
      <c r="D667" s="176" t="s">
        <v>857</v>
      </c>
      <c r="E667" s="172" t="s">
        <v>1888</v>
      </c>
      <c r="F667" s="172">
        <v>240</v>
      </c>
    </row>
    <row r="668" spans="1:6" ht="15.75">
      <c r="A668" s="5"/>
      <c r="B668" s="3">
        <v>501130507</v>
      </c>
      <c r="C668" s="173"/>
      <c r="D668" s="177"/>
      <c r="E668" s="173"/>
      <c r="F668" s="175"/>
    </row>
    <row r="669" spans="1:6" ht="15" customHeight="1">
      <c r="A669" s="5"/>
      <c r="B669" s="3">
        <v>501130508</v>
      </c>
      <c r="C669" s="172" t="s">
        <v>580</v>
      </c>
      <c r="D669" s="176" t="s">
        <v>856</v>
      </c>
      <c r="E669" s="172" t="s">
        <v>1795</v>
      </c>
      <c r="F669" s="172">
        <v>241</v>
      </c>
    </row>
    <row r="670" spans="1:6" ht="15.75">
      <c r="A670" s="5"/>
      <c r="B670" s="3">
        <v>501130509</v>
      </c>
      <c r="C670" s="173"/>
      <c r="D670" s="177"/>
      <c r="E670" s="173"/>
      <c r="F670" s="175"/>
    </row>
    <row r="671" spans="1:6" ht="15.75">
      <c r="A671" s="5"/>
      <c r="B671" s="3">
        <v>501130510</v>
      </c>
      <c r="C671" s="173"/>
      <c r="D671" s="177"/>
      <c r="E671" s="173"/>
      <c r="F671" s="175"/>
    </row>
    <row r="672" spans="1:6" ht="15" customHeight="1">
      <c r="A672" s="5"/>
      <c r="B672" s="3">
        <v>501130508</v>
      </c>
      <c r="C672" s="172" t="s">
        <v>580</v>
      </c>
      <c r="D672" s="176" t="s">
        <v>857</v>
      </c>
      <c r="E672" s="172" t="s">
        <v>1889</v>
      </c>
      <c r="F672" s="172">
        <v>242</v>
      </c>
    </row>
    <row r="673" spans="1:6" ht="15.75">
      <c r="A673" s="5"/>
      <c r="B673" s="3">
        <v>501130509</v>
      </c>
      <c r="C673" s="173"/>
      <c r="D673" s="177"/>
      <c r="E673" s="173"/>
      <c r="F673" s="175"/>
    </row>
    <row r="674" spans="1:6" ht="15.75">
      <c r="A674" s="5"/>
      <c r="B674" s="3">
        <v>501130510</v>
      </c>
      <c r="C674" s="173"/>
      <c r="D674" s="177"/>
      <c r="E674" s="173"/>
      <c r="F674" s="175"/>
    </row>
    <row r="675" spans="1:6" ht="15" customHeight="1">
      <c r="A675" s="5"/>
      <c r="B675" s="3">
        <v>501130601</v>
      </c>
      <c r="C675" s="172" t="s">
        <v>580</v>
      </c>
      <c r="D675" s="176" t="s">
        <v>856</v>
      </c>
      <c r="E675" s="172" t="s">
        <v>1796</v>
      </c>
      <c r="F675" s="172">
        <v>243</v>
      </c>
    </row>
    <row r="676" spans="1:6" ht="15.75">
      <c r="A676" s="5"/>
      <c r="B676" s="3">
        <v>501130602</v>
      </c>
      <c r="C676" s="172"/>
      <c r="D676" s="177"/>
      <c r="E676" s="172"/>
      <c r="F676" s="172"/>
    </row>
    <row r="677" spans="1:6" ht="15" customHeight="1">
      <c r="A677" s="5"/>
      <c r="B677" s="3">
        <v>501130604</v>
      </c>
      <c r="C677" s="173"/>
      <c r="D677" s="177"/>
      <c r="E677" s="172"/>
      <c r="F677" s="172"/>
    </row>
    <row r="678" spans="1:6" ht="15.75">
      <c r="A678" s="5"/>
      <c r="B678" s="3">
        <v>501130601</v>
      </c>
      <c r="C678" s="172" t="s">
        <v>580</v>
      </c>
      <c r="D678" s="176" t="s">
        <v>857</v>
      </c>
      <c r="E678" s="172" t="s">
        <v>1796</v>
      </c>
      <c r="F678" s="172">
        <v>244</v>
      </c>
    </row>
    <row r="679" spans="1:6" ht="15.75">
      <c r="A679" s="5"/>
      <c r="B679" s="3">
        <v>501130602</v>
      </c>
      <c r="C679" s="172"/>
      <c r="D679" s="177"/>
      <c r="E679" s="172"/>
      <c r="F679" s="172"/>
    </row>
    <row r="680" spans="1:6" ht="15" customHeight="1">
      <c r="A680" s="5"/>
      <c r="B680" s="3">
        <v>501130604</v>
      </c>
      <c r="C680" s="173"/>
      <c r="D680" s="177"/>
      <c r="E680" s="172"/>
      <c r="F680" s="172"/>
    </row>
    <row r="681" spans="1:6" ht="15.75" customHeight="1">
      <c r="A681" s="5"/>
      <c r="B681" s="3">
        <v>501130603</v>
      </c>
      <c r="C681" s="76" t="s">
        <v>580</v>
      </c>
      <c r="D681" s="88" t="s">
        <v>858</v>
      </c>
      <c r="E681" s="89" t="s">
        <v>1945</v>
      </c>
      <c r="F681" s="84">
        <v>245</v>
      </c>
    </row>
    <row r="682" spans="1:6" ht="15" customHeight="1">
      <c r="A682" s="5"/>
      <c r="B682" s="3">
        <v>501140101</v>
      </c>
      <c r="C682" s="172" t="s">
        <v>565</v>
      </c>
      <c r="D682" s="176" t="s">
        <v>856</v>
      </c>
      <c r="E682" s="172" t="s">
        <v>1797</v>
      </c>
      <c r="F682" s="175">
        <v>246</v>
      </c>
    </row>
    <row r="683" spans="1:6" ht="15.75">
      <c r="A683" s="5"/>
      <c r="B683" s="3">
        <v>501140102</v>
      </c>
      <c r="C683" s="172"/>
      <c r="D683" s="177"/>
      <c r="E683" s="172"/>
      <c r="F683" s="175"/>
    </row>
    <row r="684" spans="1:6" ht="15.75">
      <c r="A684" s="5"/>
      <c r="B684" s="3">
        <v>501140103</v>
      </c>
      <c r="C684" s="172"/>
      <c r="D684" s="177"/>
      <c r="E684" s="172"/>
      <c r="F684" s="175"/>
    </row>
    <row r="685" spans="1:6" ht="15.75">
      <c r="A685" s="5"/>
      <c r="B685" s="3">
        <v>501140101</v>
      </c>
      <c r="C685" s="172" t="s">
        <v>565</v>
      </c>
      <c r="D685" s="176" t="s">
        <v>857</v>
      </c>
      <c r="E685" s="172" t="s">
        <v>1797</v>
      </c>
      <c r="F685" s="172">
        <v>247</v>
      </c>
    </row>
    <row r="686" spans="1:6" ht="15" customHeight="1">
      <c r="A686" s="5"/>
      <c r="B686" s="3">
        <v>501140102</v>
      </c>
      <c r="C686" s="172"/>
      <c r="D686" s="177"/>
      <c r="E686" s="172"/>
      <c r="F686" s="172"/>
    </row>
    <row r="687" spans="1:6" ht="15.75">
      <c r="A687" s="5"/>
      <c r="B687" s="3">
        <v>501140103</v>
      </c>
      <c r="C687" s="172"/>
      <c r="D687" s="177"/>
      <c r="E687" s="172"/>
      <c r="F687" s="172"/>
    </row>
    <row r="688" spans="1:6" ht="15.75">
      <c r="A688" s="5"/>
      <c r="B688" s="3">
        <v>501140104</v>
      </c>
      <c r="C688" s="172" t="s">
        <v>565</v>
      </c>
      <c r="D688" s="176" t="s">
        <v>856</v>
      </c>
      <c r="E688" s="168" t="s">
        <v>1798</v>
      </c>
      <c r="F688" s="168">
        <v>248</v>
      </c>
    </row>
    <row r="689" spans="1:6" ht="15.75">
      <c r="A689" s="5"/>
      <c r="B689" s="3">
        <v>501140105</v>
      </c>
      <c r="C689" s="172"/>
      <c r="D689" s="177"/>
      <c r="E689" s="168"/>
      <c r="F689" s="168"/>
    </row>
    <row r="690" spans="1:6" ht="15" customHeight="1">
      <c r="A690" s="5"/>
      <c r="B690" s="3">
        <v>501140106</v>
      </c>
      <c r="C690" s="172"/>
      <c r="D690" s="177"/>
      <c r="E690" s="168"/>
      <c r="F690" s="168"/>
    </row>
    <row r="691" spans="1:6" ht="15.75">
      <c r="A691" s="5"/>
      <c r="B691" s="3">
        <v>501140107</v>
      </c>
      <c r="C691" s="172"/>
      <c r="D691" s="177"/>
      <c r="E691" s="168"/>
      <c r="F691" s="168"/>
    </row>
    <row r="692" spans="1:6" ht="15.75">
      <c r="A692" s="5"/>
      <c r="B692" s="3">
        <v>501140104</v>
      </c>
      <c r="C692" s="172" t="s">
        <v>565</v>
      </c>
      <c r="D692" s="176" t="s">
        <v>857</v>
      </c>
      <c r="E692" s="172" t="s">
        <v>1890</v>
      </c>
      <c r="F692" s="172">
        <v>249</v>
      </c>
    </row>
    <row r="693" spans="1:6" ht="15.75">
      <c r="A693" s="5"/>
      <c r="B693" s="3">
        <v>501140105</v>
      </c>
      <c r="C693" s="172"/>
      <c r="D693" s="177"/>
      <c r="E693" s="172"/>
      <c r="F693" s="172"/>
    </row>
    <row r="694" spans="1:6" ht="15.75">
      <c r="A694" s="5"/>
      <c r="B694" s="3">
        <v>501140106</v>
      </c>
      <c r="C694" s="172"/>
      <c r="D694" s="177"/>
      <c r="E694" s="172"/>
      <c r="F694" s="172"/>
    </row>
    <row r="695" spans="1:6" ht="15" customHeight="1">
      <c r="A695" s="5"/>
      <c r="B695" s="3">
        <v>501140107</v>
      </c>
      <c r="C695" s="172"/>
      <c r="D695" s="177"/>
      <c r="E695" s="172"/>
      <c r="F695" s="172"/>
    </row>
    <row r="696" spans="1:6" ht="15.75">
      <c r="A696" s="5"/>
      <c r="B696" s="3">
        <v>501140201</v>
      </c>
      <c r="C696" s="172" t="s">
        <v>570</v>
      </c>
      <c r="D696" s="176" t="s">
        <v>856</v>
      </c>
      <c r="E696" s="172" t="s">
        <v>569</v>
      </c>
      <c r="F696" s="172">
        <v>250</v>
      </c>
    </row>
    <row r="697" spans="1:6" ht="15.75">
      <c r="A697" s="5"/>
      <c r="B697" s="3">
        <v>501140202</v>
      </c>
      <c r="C697" s="172"/>
      <c r="D697" s="177"/>
      <c r="E697" s="172"/>
      <c r="F697" s="172"/>
    </row>
    <row r="698" spans="1:6" ht="15.75">
      <c r="A698" s="5"/>
      <c r="B698" s="3">
        <v>501140203</v>
      </c>
      <c r="C698" s="172"/>
      <c r="D698" s="177"/>
      <c r="E698" s="172"/>
      <c r="F698" s="172"/>
    </row>
    <row r="699" spans="1:6" ht="15.75">
      <c r="A699" s="5"/>
      <c r="B699" s="3">
        <v>501140204</v>
      </c>
      <c r="C699" s="172"/>
      <c r="D699" s="177"/>
      <c r="E699" s="172"/>
      <c r="F699" s="172"/>
    </row>
    <row r="700" spans="1:6" ht="15" customHeight="1">
      <c r="A700" s="5"/>
      <c r="B700" s="3">
        <v>501140205</v>
      </c>
      <c r="C700" s="173"/>
      <c r="D700" s="177"/>
      <c r="E700" s="172"/>
      <c r="F700" s="172"/>
    </row>
    <row r="701" spans="1:6" ht="15.75">
      <c r="A701" s="5"/>
      <c r="B701" s="3">
        <v>501140201</v>
      </c>
      <c r="C701" s="172" t="s">
        <v>570</v>
      </c>
      <c r="D701" s="176" t="s">
        <v>857</v>
      </c>
      <c r="E701" s="172" t="s">
        <v>571</v>
      </c>
      <c r="F701" s="172">
        <v>251</v>
      </c>
    </row>
    <row r="702" spans="1:6" ht="15.75">
      <c r="A702" s="5"/>
      <c r="B702" s="3">
        <v>501140202</v>
      </c>
      <c r="C702" s="172"/>
      <c r="D702" s="177"/>
      <c r="E702" s="172"/>
      <c r="F702" s="172"/>
    </row>
    <row r="703" spans="1:6" ht="15.75">
      <c r="A703" s="5"/>
      <c r="B703" s="3">
        <v>501140203</v>
      </c>
      <c r="C703" s="172"/>
      <c r="D703" s="177"/>
      <c r="E703" s="172"/>
      <c r="F703" s="172"/>
    </row>
    <row r="704" spans="1:6" ht="15.75">
      <c r="A704" s="5"/>
      <c r="B704" s="3">
        <v>501140204</v>
      </c>
      <c r="C704" s="172"/>
      <c r="D704" s="177"/>
      <c r="E704" s="172"/>
      <c r="F704" s="172"/>
    </row>
    <row r="705" spans="1:6" ht="15.75">
      <c r="A705" s="5"/>
      <c r="B705" s="3">
        <v>501140205</v>
      </c>
      <c r="C705" s="173"/>
      <c r="D705" s="177"/>
      <c r="E705" s="172"/>
      <c r="F705" s="172"/>
    </row>
    <row r="706" spans="1:6" ht="15.75">
      <c r="A706" s="5"/>
      <c r="B706" s="3">
        <v>501140206</v>
      </c>
      <c r="C706" s="172" t="s">
        <v>570</v>
      </c>
      <c r="D706" s="176" t="s">
        <v>856</v>
      </c>
      <c r="E706" s="172" t="s">
        <v>1799</v>
      </c>
      <c r="F706" s="172">
        <v>252</v>
      </c>
    </row>
    <row r="707" spans="1:6" ht="15.75">
      <c r="A707" s="5"/>
      <c r="B707" s="3">
        <v>501140207</v>
      </c>
      <c r="C707" s="173"/>
      <c r="D707" s="177"/>
      <c r="E707" s="173"/>
      <c r="F707" s="175"/>
    </row>
    <row r="708" spans="1:6" ht="15.75">
      <c r="A708" s="5"/>
      <c r="B708" s="3">
        <v>501140301</v>
      </c>
      <c r="C708" s="173"/>
      <c r="D708" s="177"/>
      <c r="E708" s="173"/>
      <c r="F708" s="175"/>
    </row>
    <row r="709" spans="1:6" ht="15.75">
      <c r="A709" s="5"/>
      <c r="B709" s="3">
        <v>501140302</v>
      </c>
      <c r="C709" s="173"/>
      <c r="D709" s="177"/>
      <c r="E709" s="173"/>
      <c r="F709" s="175"/>
    </row>
    <row r="710" spans="1:6" ht="15.75">
      <c r="A710" s="5"/>
      <c r="B710" s="3">
        <v>501140303</v>
      </c>
      <c r="C710" s="173"/>
      <c r="D710" s="177"/>
      <c r="E710" s="173"/>
      <c r="F710" s="175"/>
    </row>
    <row r="711" spans="1:6" ht="15.75">
      <c r="A711" s="5"/>
      <c r="B711" s="3">
        <v>501140304</v>
      </c>
      <c r="C711" s="173"/>
      <c r="D711" s="177"/>
      <c r="E711" s="173"/>
      <c r="F711" s="175"/>
    </row>
    <row r="712" spans="1:6" ht="15.75">
      <c r="A712" s="5"/>
      <c r="B712" s="3">
        <v>501140206</v>
      </c>
      <c r="C712" s="172" t="s">
        <v>570</v>
      </c>
      <c r="D712" s="169" t="s">
        <v>857</v>
      </c>
      <c r="E712" s="172" t="s">
        <v>1891</v>
      </c>
      <c r="F712" s="172">
        <v>253</v>
      </c>
    </row>
    <row r="713" spans="1:6" ht="15.75">
      <c r="A713" s="5"/>
      <c r="B713" s="3">
        <v>501140207</v>
      </c>
      <c r="C713" s="173"/>
      <c r="D713" s="169"/>
      <c r="E713" s="173"/>
      <c r="F713" s="175"/>
    </row>
    <row r="714" spans="1:6" ht="15" customHeight="1">
      <c r="A714" s="5"/>
      <c r="B714" s="3">
        <v>501140301</v>
      </c>
      <c r="C714" s="173"/>
      <c r="D714" s="169"/>
      <c r="E714" s="173"/>
      <c r="F714" s="175"/>
    </row>
    <row r="715" spans="1:6" ht="15.75">
      <c r="A715" s="5"/>
      <c r="B715" s="3">
        <v>501140302</v>
      </c>
      <c r="C715" s="173"/>
      <c r="D715" s="169"/>
      <c r="E715" s="173"/>
      <c r="F715" s="175"/>
    </row>
    <row r="716" spans="1:6" ht="15.75">
      <c r="A716" s="5"/>
      <c r="B716" s="3">
        <v>501140303</v>
      </c>
      <c r="C716" s="173"/>
      <c r="D716" s="169"/>
      <c r="E716" s="173"/>
      <c r="F716" s="175"/>
    </row>
    <row r="717" spans="1:6" ht="15" customHeight="1">
      <c r="A717" s="5"/>
      <c r="B717" s="3">
        <v>501140304</v>
      </c>
      <c r="C717" s="173"/>
      <c r="D717" s="169"/>
      <c r="E717" s="173"/>
      <c r="F717" s="175"/>
    </row>
    <row r="718" spans="1:6" ht="15.75">
      <c r="A718" s="5"/>
      <c r="B718" s="3">
        <v>501140401</v>
      </c>
      <c r="C718" s="172" t="s">
        <v>574</v>
      </c>
      <c r="D718" s="169" t="s">
        <v>856</v>
      </c>
      <c r="E718" s="172" t="s">
        <v>1800</v>
      </c>
      <c r="F718" s="172">
        <v>254</v>
      </c>
    </row>
    <row r="719" spans="1:6" ht="15.75">
      <c r="A719" s="5"/>
      <c r="B719" s="3">
        <v>501140402</v>
      </c>
      <c r="C719" s="172"/>
      <c r="D719" s="169"/>
      <c r="E719" s="172"/>
      <c r="F719" s="172"/>
    </row>
    <row r="720" spans="1:6" ht="15.75">
      <c r="A720" s="5"/>
      <c r="B720" s="3">
        <v>501140401</v>
      </c>
      <c r="C720" s="172" t="s">
        <v>574</v>
      </c>
      <c r="D720" s="169" t="s">
        <v>857</v>
      </c>
      <c r="E720" s="172" t="s">
        <v>1892</v>
      </c>
      <c r="F720" s="172">
        <v>255</v>
      </c>
    </row>
    <row r="721" spans="1:6" ht="15" customHeight="1">
      <c r="A721" s="5"/>
      <c r="B721" s="3">
        <v>501140402</v>
      </c>
      <c r="C721" s="172"/>
      <c r="D721" s="169"/>
      <c r="E721" s="172"/>
      <c r="F721" s="172"/>
    </row>
    <row r="722" spans="1:6" ht="15.75">
      <c r="A722" s="5"/>
      <c r="B722" s="3">
        <v>501140403</v>
      </c>
      <c r="C722" s="172" t="s">
        <v>574</v>
      </c>
      <c r="D722" s="176" t="s">
        <v>856</v>
      </c>
      <c r="E722" s="172" t="s">
        <v>1801</v>
      </c>
      <c r="F722" s="172">
        <v>256</v>
      </c>
    </row>
    <row r="723" spans="1:6" ht="15.75">
      <c r="A723" s="5"/>
      <c r="B723" s="3">
        <v>501140404</v>
      </c>
      <c r="C723" s="173"/>
      <c r="D723" s="177"/>
      <c r="E723" s="173"/>
      <c r="F723" s="173"/>
    </row>
    <row r="724" spans="1:6" ht="15.75">
      <c r="A724" s="5"/>
      <c r="B724" s="3">
        <v>501140405</v>
      </c>
      <c r="C724" s="173"/>
      <c r="D724" s="177"/>
      <c r="E724" s="173"/>
      <c r="F724" s="173"/>
    </row>
    <row r="725" spans="1:6" ht="15.75">
      <c r="A725" s="5"/>
      <c r="B725" s="3">
        <v>501140406</v>
      </c>
      <c r="C725" s="173"/>
      <c r="D725" s="177"/>
      <c r="E725" s="173"/>
      <c r="F725" s="173"/>
    </row>
    <row r="726" spans="1:6" ht="15" customHeight="1">
      <c r="A726" s="5"/>
      <c r="B726" s="3">
        <v>501140407</v>
      </c>
      <c r="C726" s="173"/>
      <c r="D726" s="177"/>
      <c r="E726" s="173"/>
      <c r="F726" s="173"/>
    </row>
    <row r="727" spans="1:6" ht="15.75">
      <c r="A727" s="5"/>
      <c r="B727" s="3">
        <v>501140403</v>
      </c>
      <c r="C727" s="172" t="s">
        <v>574</v>
      </c>
      <c r="D727" s="176" t="s">
        <v>857</v>
      </c>
      <c r="E727" s="172" t="s">
        <v>1801</v>
      </c>
      <c r="F727" s="172">
        <v>257</v>
      </c>
    </row>
    <row r="728" spans="1:6" ht="15" customHeight="1">
      <c r="A728" s="5"/>
      <c r="B728" s="3">
        <v>501140404</v>
      </c>
      <c r="C728" s="173"/>
      <c r="D728" s="177"/>
      <c r="E728" s="173"/>
      <c r="F728" s="173"/>
    </row>
    <row r="729" spans="1:6" ht="15.75">
      <c r="A729" s="5"/>
      <c r="B729" s="3">
        <v>501140405</v>
      </c>
      <c r="C729" s="173"/>
      <c r="D729" s="177"/>
      <c r="E729" s="173"/>
      <c r="F729" s="173"/>
    </row>
    <row r="730" spans="1:6" ht="15.75">
      <c r="A730" s="5"/>
      <c r="B730" s="3">
        <v>501140406</v>
      </c>
      <c r="C730" s="173"/>
      <c r="D730" s="177"/>
      <c r="E730" s="173"/>
      <c r="F730" s="173"/>
    </row>
    <row r="731" spans="1:6" ht="15" customHeight="1">
      <c r="A731" s="5"/>
      <c r="B731" s="3">
        <v>501140407</v>
      </c>
      <c r="C731" s="173"/>
      <c r="D731" s="177"/>
      <c r="E731" s="173"/>
      <c r="F731" s="173"/>
    </row>
    <row r="732" spans="1:6" ht="15.75">
      <c r="A732" s="5"/>
      <c r="B732" s="3">
        <v>501140501</v>
      </c>
      <c r="C732" s="172" t="s">
        <v>580</v>
      </c>
      <c r="D732" s="176" t="s">
        <v>856</v>
      </c>
      <c r="E732" s="172" t="s">
        <v>1802</v>
      </c>
      <c r="F732" s="172">
        <v>258</v>
      </c>
    </row>
    <row r="733" spans="1:6" ht="15.75">
      <c r="A733" s="5"/>
      <c r="B733" s="3">
        <v>501140502</v>
      </c>
      <c r="C733" s="172"/>
      <c r="D733" s="177"/>
      <c r="E733" s="172"/>
      <c r="F733" s="172"/>
    </row>
    <row r="734" spans="1:6" ht="15.75">
      <c r="A734" s="5"/>
      <c r="B734" s="3">
        <v>501140501</v>
      </c>
      <c r="C734" s="172" t="s">
        <v>580</v>
      </c>
      <c r="D734" s="176" t="s">
        <v>857</v>
      </c>
      <c r="E734" s="172" t="s">
        <v>1802</v>
      </c>
      <c r="F734" s="168">
        <v>259</v>
      </c>
    </row>
    <row r="735" spans="1:6" ht="15" customHeight="1">
      <c r="A735" s="5"/>
      <c r="B735" s="3">
        <v>501140502</v>
      </c>
      <c r="C735" s="172"/>
      <c r="D735" s="177"/>
      <c r="E735" s="172"/>
      <c r="F735" s="168"/>
    </row>
    <row r="736" spans="1:6" ht="15.75">
      <c r="A736" s="5"/>
      <c r="B736" s="3">
        <v>501140503</v>
      </c>
      <c r="C736" s="172" t="s">
        <v>580</v>
      </c>
      <c r="D736" s="176" t="s">
        <v>856</v>
      </c>
      <c r="E736" s="172" t="s">
        <v>1803</v>
      </c>
      <c r="F736" s="172">
        <v>260</v>
      </c>
    </row>
    <row r="737" spans="1:6" ht="15.75">
      <c r="A737" s="5"/>
      <c r="B737" s="3">
        <v>501140504</v>
      </c>
      <c r="C737" s="173"/>
      <c r="D737" s="177"/>
      <c r="E737" s="173"/>
      <c r="F737" s="175"/>
    </row>
    <row r="738" spans="1:6" ht="15.75">
      <c r="A738" s="5"/>
      <c r="B738" s="3">
        <v>501140505</v>
      </c>
      <c r="C738" s="173"/>
      <c r="D738" s="177"/>
      <c r="E738" s="173"/>
      <c r="F738" s="175"/>
    </row>
    <row r="739" spans="1:6" ht="15.75">
      <c r="A739" s="5"/>
      <c r="B739" s="3">
        <v>501140506</v>
      </c>
      <c r="C739" s="173"/>
      <c r="D739" s="177"/>
      <c r="E739" s="173"/>
      <c r="F739" s="175"/>
    </row>
    <row r="740" spans="1:6" ht="15.75">
      <c r="A740" s="5"/>
      <c r="B740" s="3">
        <v>501140507</v>
      </c>
      <c r="C740" s="173"/>
      <c r="D740" s="177"/>
      <c r="E740" s="173"/>
      <c r="F740" s="175"/>
    </row>
    <row r="741" spans="1:6" ht="15.75">
      <c r="A741" s="5"/>
      <c r="B741" s="3">
        <v>501140503</v>
      </c>
      <c r="C741" s="172" t="s">
        <v>580</v>
      </c>
      <c r="D741" s="176" t="s">
        <v>857</v>
      </c>
      <c r="E741" s="172" t="s">
        <v>1893</v>
      </c>
      <c r="F741" s="172">
        <v>261</v>
      </c>
    </row>
    <row r="742" spans="1:6" ht="15.75">
      <c r="A742" s="5"/>
      <c r="B742" s="3">
        <v>501140504</v>
      </c>
      <c r="C742" s="173"/>
      <c r="D742" s="177"/>
      <c r="E742" s="173"/>
      <c r="F742" s="175"/>
    </row>
    <row r="743" spans="1:6" ht="15.75">
      <c r="A743" s="5"/>
      <c r="B743" s="3">
        <v>501140505</v>
      </c>
      <c r="C743" s="173"/>
      <c r="D743" s="177"/>
      <c r="E743" s="173"/>
      <c r="F743" s="175"/>
    </row>
    <row r="744" spans="1:6" ht="15.75">
      <c r="A744" s="5"/>
      <c r="B744" s="3">
        <v>501140506</v>
      </c>
      <c r="C744" s="173"/>
      <c r="D744" s="177"/>
      <c r="E744" s="173"/>
      <c r="F744" s="175"/>
    </row>
    <row r="745" spans="1:6" ht="15.75">
      <c r="A745" s="5"/>
      <c r="B745" s="3">
        <v>501140507</v>
      </c>
      <c r="C745" s="173"/>
      <c r="D745" s="178"/>
      <c r="E745" s="173"/>
      <c r="F745" s="175"/>
    </row>
    <row r="748" spans="1:6" ht="20.25" customHeight="1">
      <c r="B748" s="134"/>
      <c r="C748" s="134"/>
      <c r="D748" s="134"/>
      <c r="E748" s="133" t="s">
        <v>860</v>
      </c>
      <c r="F748" s="135"/>
    </row>
    <row r="749" spans="1:6" ht="45">
      <c r="A749" s="82" t="s">
        <v>854</v>
      </c>
      <c r="B749" s="82" t="s">
        <v>853</v>
      </c>
      <c r="C749" s="82" t="s">
        <v>852</v>
      </c>
      <c r="D749" s="82" t="s">
        <v>855</v>
      </c>
      <c r="E749" s="82" t="s">
        <v>850</v>
      </c>
      <c r="F749" s="82" t="s">
        <v>851</v>
      </c>
    </row>
    <row r="750" spans="1:6">
      <c r="A750" s="2">
        <v>6</v>
      </c>
      <c r="B750" s="82">
        <v>5</v>
      </c>
      <c r="C750" s="82">
        <v>4</v>
      </c>
      <c r="D750" s="82">
        <v>3</v>
      </c>
      <c r="E750" s="2">
        <v>2</v>
      </c>
      <c r="F750" s="2">
        <v>1</v>
      </c>
    </row>
    <row r="751" spans="1:6">
      <c r="A751" s="47"/>
      <c r="B751" s="76">
        <v>501010101</v>
      </c>
      <c r="C751" s="48" t="s">
        <v>192</v>
      </c>
      <c r="D751" s="169" t="s">
        <v>856</v>
      </c>
      <c r="E751" s="168" t="s">
        <v>1970</v>
      </c>
      <c r="F751" s="168">
        <v>1</v>
      </c>
    </row>
    <row r="752" spans="1:6">
      <c r="A752" s="47"/>
      <c r="B752" s="76">
        <v>501010102</v>
      </c>
      <c r="C752" s="48" t="s">
        <v>192</v>
      </c>
      <c r="D752" s="169"/>
      <c r="E752" s="168"/>
      <c r="F752" s="168"/>
    </row>
    <row r="753" spans="1:6">
      <c r="A753" s="47"/>
      <c r="B753" s="76">
        <v>501010103</v>
      </c>
      <c r="C753" s="48" t="s">
        <v>192</v>
      </c>
      <c r="D753" s="169"/>
      <c r="E753" s="168"/>
      <c r="F753" s="168"/>
    </row>
    <row r="754" spans="1:6">
      <c r="A754" s="47"/>
      <c r="B754" s="76">
        <v>501010101</v>
      </c>
      <c r="C754" s="48" t="s">
        <v>192</v>
      </c>
      <c r="D754" s="169" t="s">
        <v>857</v>
      </c>
      <c r="E754" s="168" t="s">
        <v>1970</v>
      </c>
      <c r="F754" s="168">
        <v>2</v>
      </c>
    </row>
    <row r="755" spans="1:6">
      <c r="A755" s="47"/>
      <c r="B755" s="76">
        <v>501010102</v>
      </c>
      <c r="C755" s="48" t="s">
        <v>192</v>
      </c>
      <c r="D755" s="169"/>
      <c r="E755" s="168"/>
      <c r="F755" s="168"/>
    </row>
    <row r="756" spans="1:6">
      <c r="A756" s="47"/>
      <c r="B756" s="76">
        <v>501010103</v>
      </c>
      <c r="C756" s="48" t="s">
        <v>192</v>
      </c>
      <c r="D756" s="169"/>
      <c r="E756" s="168"/>
      <c r="F756" s="168"/>
    </row>
    <row r="757" spans="1:6">
      <c r="A757" s="47"/>
      <c r="B757" s="76">
        <v>501010104</v>
      </c>
      <c r="C757" s="77" t="s">
        <v>1</v>
      </c>
      <c r="D757" s="84" t="s">
        <v>858</v>
      </c>
      <c r="E757" s="89" t="s">
        <v>2079</v>
      </c>
      <c r="F757" s="84">
        <v>3</v>
      </c>
    </row>
    <row r="758" spans="1:6">
      <c r="A758" s="47"/>
      <c r="B758" s="76">
        <v>501010105</v>
      </c>
      <c r="C758" s="172" t="s">
        <v>2</v>
      </c>
      <c r="D758" s="169" t="s">
        <v>856</v>
      </c>
      <c r="E758" s="168" t="s">
        <v>1971</v>
      </c>
      <c r="F758" s="168">
        <v>4</v>
      </c>
    </row>
    <row r="759" spans="1:6">
      <c r="A759" s="47"/>
      <c r="B759" s="76">
        <v>501010106</v>
      </c>
      <c r="C759" s="172"/>
      <c r="D759" s="169"/>
      <c r="E759" s="168"/>
      <c r="F759" s="168"/>
    </row>
    <row r="760" spans="1:6">
      <c r="A760" s="47"/>
      <c r="B760" s="77">
        <v>501010117</v>
      </c>
      <c r="C760" s="48" t="s">
        <v>194</v>
      </c>
      <c r="D760" s="169"/>
      <c r="E760" s="168"/>
      <c r="F760" s="168"/>
    </row>
    <row r="761" spans="1:6">
      <c r="A761" s="47"/>
      <c r="B761" s="76">
        <v>501010105</v>
      </c>
      <c r="C761" s="172" t="s">
        <v>2</v>
      </c>
      <c r="D761" s="169" t="s">
        <v>857</v>
      </c>
      <c r="E761" s="168" t="s">
        <v>1971</v>
      </c>
      <c r="F761" s="168">
        <v>5</v>
      </c>
    </row>
    <row r="762" spans="1:6">
      <c r="A762" s="47"/>
      <c r="B762" s="76">
        <v>501010106</v>
      </c>
      <c r="C762" s="172"/>
      <c r="D762" s="169"/>
      <c r="E762" s="168"/>
      <c r="F762" s="168"/>
    </row>
    <row r="763" spans="1:6">
      <c r="A763" s="47"/>
      <c r="B763" s="77">
        <v>501010117</v>
      </c>
      <c r="C763" s="48" t="s">
        <v>194</v>
      </c>
      <c r="D763" s="169"/>
      <c r="E763" s="168"/>
      <c r="F763" s="168"/>
    </row>
    <row r="764" spans="1:6">
      <c r="A764" s="47"/>
      <c r="B764" s="76">
        <v>501010108</v>
      </c>
      <c r="C764" s="172" t="s">
        <v>194</v>
      </c>
      <c r="D764" s="169" t="s">
        <v>856</v>
      </c>
      <c r="E764" s="168" t="s">
        <v>2032</v>
      </c>
      <c r="F764" s="168">
        <v>6</v>
      </c>
    </row>
    <row r="765" spans="1:6">
      <c r="A765" s="47"/>
      <c r="B765" s="76">
        <v>501010109</v>
      </c>
      <c r="C765" s="172"/>
      <c r="D765" s="169"/>
      <c r="E765" s="168"/>
      <c r="F765" s="168"/>
    </row>
    <row r="766" spans="1:6">
      <c r="A766" s="47"/>
      <c r="B766" s="76">
        <v>501010110</v>
      </c>
      <c r="C766" s="48" t="s">
        <v>194</v>
      </c>
      <c r="D766" s="169"/>
      <c r="E766" s="168"/>
      <c r="F766" s="168"/>
    </row>
    <row r="767" spans="1:6">
      <c r="A767" s="47"/>
      <c r="B767" s="76">
        <v>501010108</v>
      </c>
      <c r="C767" s="172" t="s">
        <v>194</v>
      </c>
      <c r="D767" s="169" t="s">
        <v>857</v>
      </c>
      <c r="E767" s="168" t="s">
        <v>1972</v>
      </c>
      <c r="F767" s="168">
        <v>7</v>
      </c>
    </row>
    <row r="768" spans="1:6">
      <c r="A768" s="47"/>
      <c r="B768" s="76">
        <v>501010109</v>
      </c>
      <c r="C768" s="172"/>
      <c r="D768" s="169"/>
      <c r="E768" s="168"/>
      <c r="F768" s="168"/>
    </row>
    <row r="769" spans="1:6">
      <c r="A769" s="47"/>
      <c r="B769" s="76">
        <v>501010110</v>
      </c>
      <c r="C769" s="48" t="s">
        <v>194</v>
      </c>
      <c r="D769" s="169"/>
      <c r="E769" s="168"/>
      <c r="F769" s="168"/>
    </row>
    <row r="770" spans="1:6">
      <c r="A770" s="47"/>
      <c r="B770" s="76">
        <v>501010111</v>
      </c>
      <c r="C770" s="48" t="s">
        <v>194</v>
      </c>
      <c r="D770" s="169" t="s">
        <v>856</v>
      </c>
      <c r="E770" s="168" t="s">
        <v>2033</v>
      </c>
      <c r="F770" s="168">
        <v>8</v>
      </c>
    </row>
    <row r="771" spans="1:6">
      <c r="A771" s="47"/>
      <c r="B771" s="76">
        <v>501010112</v>
      </c>
      <c r="C771" s="172" t="s">
        <v>194</v>
      </c>
      <c r="D771" s="169"/>
      <c r="E771" s="168"/>
      <c r="F771" s="168"/>
    </row>
    <row r="772" spans="1:6">
      <c r="A772" s="47"/>
      <c r="B772" s="76">
        <v>501010113</v>
      </c>
      <c r="C772" s="172"/>
      <c r="D772" s="169"/>
      <c r="E772" s="168"/>
      <c r="F772" s="168"/>
    </row>
    <row r="773" spans="1:6">
      <c r="A773" s="47"/>
      <c r="B773" s="76">
        <v>501010111</v>
      </c>
      <c r="C773" s="48" t="s">
        <v>194</v>
      </c>
      <c r="D773" s="169" t="s">
        <v>857</v>
      </c>
      <c r="E773" s="168" t="s">
        <v>1973</v>
      </c>
      <c r="F773" s="168">
        <v>9</v>
      </c>
    </row>
    <row r="774" spans="1:6">
      <c r="A774" s="47"/>
      <c r="B774" s="76">
        <v>501010112</v>
      </c>
      <c r="C774" s="172" t="s">
        <v>194</v>
      </c>
      <c r="D774" s="169"/>
      <c r="E774" s="168"/>
      <c r="F774" s="168"/>
    </row>
    <row r="775" spans="1:6">
      <c r="A775" s="47"/>
      <c r="B775" s="76">
        <v>501010113</v>
      </c>
      <c r="C775" s="172"/>
      <c r="D775" s="169"/>
      <c r="E775" s="168"/>
      <c r="F775" s="168"/>
    </row>
    <row r="776" spans="1:6">
      <c r="A776" s="47"/>
      <c r="B776" s="76">
        <v>501010114</v>
      </c>
      <c r="C776" s="172" t="s">
        <v>194</v>
      </c>
      <c r="D776" s="169" t="s">
        <v>856</v>
      </c>
      <c r="E776" s="168" t="s">
        <v>636</v>
      </c>
      <c r="F776" s="168">
        <v>10</v>
      </c>
    </row>
    <row r="777" spans="1:6">
      <c r="A777" s="47"/>
      <c r="B777" s="76">
        <v>501010115</v>
      </c>
      <c r="C777" s="175"/>
      <c r="D777" s="169"/>
      <c r="E777" s="168"/>
      <c r="F777" s="168"/>
    </row>
    <row r="778" spans="1:6">
      <c r="A778" s="47"/>
      <c r="B778" s="76">
        <v>501010116</v>
      </c>
      <c r="C778" s="175"/>
      <c r="D778" s="169"/>
      <c r="E778" s="168"/>
      <c r="F778" s="168"/>
    </row>
    <row r="779" spans="1:6">
      <c r="A779" s="47"/>
      <c r="B779" s="76">
        <v>501010114</v>
      </c>
      <c r="C779" s="172" t="s">
        <v>194</v>
      </c>
      <c r="D779" s="169" t="s">
        <v>857</v>
      </c>
      <c r="E779" s="168" t="s">
        <v>1974</v>
      </c>
      <c r="F779" s="168">
        <v>11</v>
      </c>
    </row>
    <row r="780" spans="1:6">
      <c r="A780" s="47"/>
      <c r="B780" s="76">
        <v>501010115</v>
      </c>
      <c r="C780" s="175"/>
      <c r="D780" s="169"/>
      <c r="E780" s="168"/>
      <c r="F780" s="168"/>
    </row>
    <row r="781" spans="1:6">
      <c r="A781" s="47"/>
      <c r="B781" s="76">
        <v>501010116</v>
      </c>
      <c r="C781" s="175"/>
      <c r="D781" s="169"/>
      <c r="E781" s="168"/>
      <c r="F781" s="168"/>
    </row>
    <row r="782" spans="1:6">
      <c r="A782" s="47"/>
      <c r="B782" s="76">
        <v>501010205</v>
      </c>
      <c r="C782" s="48" t="s">
        <v>195</v>
      </c>
      <c r="D782" s="169" t="s">
        <v>856</v>
      </c>
      <c r="E782" s="168" t="s">
        <v>638</v>
      </c>
      <c r="F782" s="168">
        <v>12</v>
      </c>
    </row>
    <row r="783" spans="1:6">
      <c r="A783" s="47"/>
      <c r="B783" s="76">
        <v>501010107</v>
      </c>
      <c r="C783" s="48" t="s">
        <v>191</v>
      </c>
      <c r="D783" s="169"/>
      <c r="E783" s="168"/>
      <c r="F783" s="168"/>
    </row>
    <row r="784" spans="1:6">
      <c r="A784" s="47"/>
      <c r="B784" s="76">
        <v>501010205</v>
      </c>
      <c r="C784" s="48" t="s">
        <v>195</v>
      </c>
      <c r="D784" s="169" t="s">
        <v>857</v>
      </c>
      <c r="E784" s="168" t="s">
        <v>1975</v>
      </c>
      <c r="F784" s="168">
        <v>13</v>
      </c>
    </row>
    <row r="785" spans="1:6">
      <c r="A785" s="47"/>
      <c r="B785" s="76">
        <v>501010107</v>
      </c>
      <c r="C785" s="48" t="s">
        <v>191</v>
      </c>
      <c r="D785" s="169"/>
      <c r="E785" s="168"/>
      <c r="F785" s="168"/>
    </row>
    <row r="786" spans="1:6">
      <c r="A786" s="47"/>
      <c r="B786" s="76">
        <v>501010118</v>
      </c>
      <c r="C786" s="172" t="s">
        <v>193</v>
      </c>
      <c r="D786" s="172" t="s">
        <v>856</v>
      </c>
      <c r="E786" s="168" t="s">
        <v>2034</v>
      </c>
      <c r="F786" s="168">
        <v>14</v>
      </c>
    </row>
    <row r="787" spans="1:6">
      <c r="A787" s="47"/>
      <c r="B787" s="76">
        <v>501010119</v>
      </c>
      <c r="C787" s="175"/>
      <c r="D787" s="169"/>
      <c r="E787" s="168"/>
      <c r="F787" s="168"/>
    </row>
    <row r="788" spans="1:6">
      <c r="A788" s="47"/>
      <c r="B788" s="76">
        <v>501010120</v>
      </c>
      <c r="C788" s="175"/>
      <c r="D788" s="169"/>
      <c r="E788" s="168"/>
      <c r="F788" s="168"/>
    </row>
    <row r="789" spans="1:6">
      <c r="A789" s="47"/>
      <c r="B789" s="76">
        <v>501010121</v>
      </c>
      <c r="C789" s="175"/>
      <c r="D789" s="169"/>
      <c r="E789" s="168"/>
      <c r="F789" s="168"/>
    </row>
    <row r="790" spans="1:6">
      <c r="A790" s="47"/>
      <c r="B790" s="76">
        <v>501010122</v>
      </c>
      <c r="C790" s="175"/>
      <c r="D790" s="169"/>
      <c r="E790" s="168"/>
      <c r="F790" s="168"/>
    </row>
    <row r="791" spans="1:6">
      <c r="A791" s="47"/>
      <c r="B791" s="76">
        <v>501010118</v>
      </c>
      <c r="C791" s="172" t="s">
        <v>193</v>
      </c>
      <c r="D791" s="172" t="s">
        <v>857</v>
      </c>
      <c r="E791" s="168" t="s">
        <v>1976</v>
      </c>
      <c r="F791" s="168">
        <v>15</v>
      </c>
    </row>
    <row r="792" spans="1:6">
      <c r="A792" s="47"/>
      <c r="B792" s="76">
        <v>501010119</v>
      </c>
      <c r="C792" s="175"/>
      <c r="D792" s="169"/>
      <c r="E792" s="168"/>
      <c r="F792" s="168"/>
    </row>
    <row r="793" spans="1:6">
      <c r="A793" s="47"/>
      <c r="B793" s="76">
        <v>501010120</v>
      </c>
      <c r="C793" s="175"/>
      <c r="D793" s="169"/>
      <c r="E793" s="168"/>
      <c r="F793" s="168"/>
    </row>
    <row r="794" spans="1:6">
      <c r="A794" s="47"/>
      <c r="B794" s="76">
        <v>501010121</v>
      </c>
      <c r="C794" s="175"/>
      <c r="D794" s="169"/>
      <c r="E794" s="168"/>
      <c r="F794" s="168"/>
    </row>
    <row r="795" spans="1:6">
      <c r="A795" s="47"/>
      <c r="B795" s="76">
        <v>501010122</v>
      </c>
      <c r="C795" s="175"/>
      <c r="D795" s="169"/>
      <c r="E795" s="168"/>
      <c r="F795" s="168"/>
    </row>
    <row r="796" spans="1:6">
      <c r="A796" s="47"/>
      <c r="B796" s="76">
        <v>501010123</v>
      </c>
      <c r="C796" s="168" t="s">
        <v>193</v>
      </c>
      <c r="D796" s="172" t="s">
        <v>856</v>
      </c>
      <c r="E796" s="168" t="s">
        <v>2035</v>
      </c>
      <c r="F796" s="168">
        <v>16</v>
      </c>
    </row>
    <row r="797" spans="1:6">
      <c r="A797" s="47"/>
      <c r="B797" s="76">
        <v>501010124</v>
      </c>
      <c r="C797" s="168"/>
      <c r="D797" s="169"/>
      <c r="E797" s="168"/>
      <c r="F797" s="168"/>
    </row>
    <row r="798" spans="1:6">
      <c r="A798" s="47"/>
      <c r="B798" s="76">
        <v>501010125</v>
      </c>
      <c r="C798" s="168"/>
      <c r="D798" s="169"/>
      <c r="E798" s="168"/>
      <c r="F798" s="168"/>
    </row>
    <row r="799" spans="1:6">
      <c r="A799" s="47"/>
      <c r="B799" s="76">
        <v>501010126</v>
      </c>
      <c r="C799" s="168"/>
      <c r="D799" s="169"/>
      <c r="E799" s="168"/>
      <c r="F799" s="168"/>
    </row>
    <row r="800" spans="1:6">
      <c r="A800" s="47"/>
      <c r="B800" s="76">
        <v>501010127</v>
      </c>
      <c r="C800" s="168"/>
      <c r="D800" s="169"/>
      <c r="E800" s="168"/>
      <c r="F800" s="168"/>
    </row>
    <row r="801" spans="1:6">
      <c r="A801" s="47"/>
      <c r="B801" s="76">
        <v>501010123</v>
      </c>
      <c r="C801" s="168" t="s">
        <v>193</v>
      </c>
      <c r="D801" s="172" t="s">
        <v>857</v>
      </c>
      <c r="E801" s="168" t="s">
        <v>1977</v>
      </c>
      <c r="F801" s="168">
        <v>17</v>
      </c>
    </row>
    <row r="802" spans="1:6">
      <c r="A802" s="47"/>
      <c r="B802" s="76">
        <v>501010124</v>
      </c>
      <c r="C802" s="168"/>
      <c r="D802" s="169"/>
      <c r="E802" s="168"/>
      <c r="F802" s="168"/>
    </row>
    <row r="803" spans="1:6">
      <c r="A803" s="47"/>
      <c r="B803" s="76">
        <v>501010125</v>
      </c>
      <c r="C803" s="168"/>
      <c r="D803" s="169"/>
      <c r="E803" s="168"/>
      <c r="F803" s="168"/>
    </row>
    <row r="804" spans="1:6">
      <c r="A804" s="47"/>
      <c r="B804" s="76">
        <v>501010126</v>
      </c>
      <c r="C804" s="168"/>
      <c r="D804" s="169"/>
      <c r="E804" s="168"/>
      <c r="F804" s="168"/>
    </row>
    <row r="805" spans="1:6">
      <c r="A805" s="47"/>
      <c r="B805" s="76">
        <v>501010127</v>
      </c>
      <c r="C805" s="168"/>
      <c r="D805" s="169"/>
      <c r="E805" s="168"/>
      <c r="F805" s="168"/>
    </row>
    <row r="806" spans="1:6">
      <c r="A806" s="47"/>
      <c r="B806" s="76">
        <v>501010128</v>
      </c>
      <c r="C806" s="172" t="s">
        <v>193</v>
      </c>
      <c r="D806" s="172" t="s">
        <v>856</v>
      </c>
      <c r="E806" s="168" t="s">
        <v>2036</v>
      </c>
      <c r="F806" s="168">
        <v>18</v>
      </c>
    </row>
    <row r="807" spans="1:6">
      <c r="A807" s="47"/>
      <c r="B807" s="76">
        <v>501010129</v>
      </c>
      <c r="C807" s="175"/>
      <c r="D807" s="169"/>
      <c r="E807" s="168"/>
      <c r="F807" s="168"/>
    </row>
    <row r="808" spans="1:6">
      <c r="A808" s="47"/>
      <c r="B808" s="76">
        <v>501010130</v>
      </c>
      <c r="C808" s="175"/>
      <c r="D808" s="169"/>
      <c r="E808" s="168"/>
      <c r="F808" s="168"/>
    </row>
    <row r="809" spans="1:6">
      <c r="A809" s="47"/>
      <c r="B809" s="76">
        <v>501010128</v>
      </c>
      <c r="C809" s="172" t="s">
        <v>193</v>
      </c>
      <c r="D809" s="172" t="s">
        <v>857</v>
      </c>
      <c r="E809" s="168" t="s">
        <v>1978</v>
      </c>
      <c r="F809" s="168">
        <v>19</v>
      </c>
    </row>
    <row r="810" spans="1:6">
      <c r="A810" s="47"/>
      <c r="B810" s="76">
        <v>501010129</v>
      </c>
      <c r="C810" s="175"/>
      <c r="D810" s="169"/>
      <c r="E810" s="168"/>
      <c r="F810" s="168"/>
    </row>
    <row r="811" spans="1:6">
      <c r="A811" s="47"/>
      <c r="B811" s="76">
        <v>501010130</v>
      </c>
      <c r="C811" s="175"/>
      <c r="D811" s="169"/>
      <c r="E811" s="168"/>
      <c r="F811" s="168"/>
    </row>
    <row r="812" spans="1:6">
      <c r="A812" s="47"/>
      <c r="B812" s="76">
        <v>501010131</v>
      </c>
      <c r="C812" s="48" t="s">
        <v>193</v>
      </c>
      <c r="D812" s="169" t="s">
        <v>856</v>
      </c>
      <c r="E812" s="168" t="s">
        <v>2037</v>
      </c>
      <c r="F812" s="168">
        <v>20</v>
      </c>
    </row>
    <row r="813" spans="1:6">
      <c r="A813" s="47"/>
      <c r="B813" s="76">
        <v>501010132</v>
      </c>
      <c r="C813" s="48" t="s">
        <v>193</v>
      </c>
      <c r="D813" s="169"/>
      <c r="E813" s="168"/>
      <c r="F813" s="168"/>
    </row>
    <row r="814" spans="1:6">
      <c r="A814" s="47"/>
      <c r="B814" s="76">
        <v>501010131</v>
      </c>
      <c r="C814" s="48" t="s">
        <v>193</v>
      </c>
      <c r="D814" s="169" t="s">
        <v>857</v>
      </c>
      <c r="E814" s="168" t="s">
        <v>1979</v>
      </c>
      <c r="F814" s="168">
        <v>21</v>
      </c>
    </row>
    <row r="815" spans="1:6">
      <c r="A815" s="47"/>
      <c r="B815" s="76">
        <v>501010132</v>
      </c>
      <c r="C815" s="48" t="s">
        <v>193</v>
      </c>
      <c r="D815" s="169"/>
      <c r="E815" s="168"/>
      <c r="F815" s="168"/>
    </row>
    <row r="816" spans="1:6">
      <c r="A816" s="47"/>
      <c r="B816" s="76">
        <v>501010133</v>
      </c>
      <c r="C816" s="48" t="s">
        <v>193</v>
      </c>
      <c r="D816" s="169" t="s">
        <v>856</v>
      </c>
      <c r="E816" s="168" t="s">
        <v>2038</v>
      </c>
      <c r="F816" s="168">
        <v>22</v>
      </c>
    </row>
    <row r="817" spans="1:6">
      <c r="A817" s="47"/>
      <c r="B817" s="76">
        <v>501010134</v>
      </c>
      <c r="C817" s="48" t="s">
        <v>193</v>
      </c>
      <c r="D817" s="169"/>
      <c r="E817" s="168"/>
      <c r="F817" s="168"/>
    </row>
    <row r="818" spans="1:6">
      <c r="A818" s="47"/>
      <c r="B818" s="76">
        <v>501010133</v>
      </c>
      <c r="C818" s="48" t="s">
        <v>193</v>
      </c>
      <c r="D818" s="169" t="s">
        <v>857</v>
      </c>
      <c r="E818" s="168" t="s">
        <v>1980</v>
      </c>
      <c r="F818" s="168">
        <v>23</v>
      </c>
    </row>
    <row r="819" spans="1:6">
      <c r="A819" s="47"/>
      <c r="B819" s="76">
        <v>501010134</v>
      </c>
      <c r="C819" s="48" t="s">
        <v>193</v>
      </c>
      <c r="D819" s="169"/>
      <c r="E819" s="168"/>
      <c r="F819" s="168"/>
    </row>
    <row r="820" spans="1:6">
      <c r="A820" s="47"/>
      <c r="B820" s="76">
        <v>501010201</v>
      </c>
      <c r="C820" s="172" t="s">
        <v>197</v>
      </c>
      <c r="D820" s="172" t="s">
        <v>856</v>
      </c>
      <c r="E820" s="168" t="s">
        <v>2039</v>
      </c>
      <c r="F820" s="168">
        <v>24</v>
      </c>
    </row>
    <row r="821" spans="1:6">
      <c r="A821" s="47"/>
      <c r="B821" s="76">
        <v>501010202</v>
      </c>
      <c r="C821" s="172"/>
      <c r="D821" s="169"/>
      <c r="E821" s="168"/>
      <c r="F821" s="168"/>
    </row>
    <row r="822" spans="1:6">
      <c r="A822" s="47"/>
      <c r="B822" s="76">
        <v>501010203</v>
      </c>
      <c r="C822" s="172" t="s">
        <v>196</v>
      </c>
      <c r="D822" s="169"/>
      <c r="E822" s="168"/>
      <c r="F822" s="168"/>
    </row>
    <row r="823" spans="1:6">
      <c r="A823" s="47"/>
      <c r="B823" s="76">
        <v>501010204</v>
      </c>
      <c r="C823" s="172"/>
      <c r="D823" s="169"/>
      <c r="E823" s="168"/>
      <c r="F823" s="168"/>
    </row>
    <row r="824" spans="1:6">
      <c r="A824" s="47"/>
      <c r="B824" s="76">
        <v>501010201</v>
      </c>
      <c r="C824" s="172" t="s">
        <v>197</v>
      </c>
      <c r="D824" s="172" t="s">
        <v>857</v>
      </c>
      <c r="E824" s="168" t="s">
        <v>1981</v>
      </c>
      <c r="F824" s="168">
        <v>25</v>
      </c>
    </row>
    <row r="825" spans="1:6">
      <c r="A825" s="47"/>
      <c r="B825" s="76">
        <v>501010202</v>
      </c>
      <c r="C825" s="172"/>
      <c r="D825" s="169"/>
      <c r="E825" s="168"/>
      <c r="F825" s="168"/>
    </row>
    <row r="826" spans="1:6">
      <c r="A826" s="47"/>
      <c r="B826" s="76">
        <v>501010203</v>
      </c>
      <c r="C826" s="172" t="s">
        <v>196</v>
      </c>
      <c r="D826" s="169"/>
      <c r="E826" s="168"/>
      <c r="F826" s="168"/>
    </row>
    <row r="827" spans="1:6">
      <c r="A827" s="47"/>
      <c r="B827" s="76">
        <v>501010204</v>
      </c>
      <c r="C827" s="172"/>
      <c r="D827" s="169"/>
      <c r="E827" s="168"/>
      <c r="F827" s="168"/>
    </row>
    <row r="828" spans="1:6">
      <c r="A828" s="47"/>
      <c r="B828" s="76">
        <v>501010301</v>
      </c>
      <c r="C828" s="48" t="s">
        <v>187</v>
      </c>
      <c r="D828" s="169" t="s">
        <v>856</v>
      </c>
      <c r="E828" s="168" t="s">
        <v>2040</v>
      </c>
      <c r="F828" s="168">
        <v>26</v>
      </c>
    </row>
    <row r="829" spans="1:6">
      <c r="A829" s="47"/>
      <c r="B829" s="76">
        <v>501010302</v>
      </c>
      <c r="C829" s="48" t="s">
        <v>187</v>
      </c>
      <c r="D829" s="169"/>
      <c r="E829" s="168"/>
      <c r="F829" s="168"/>
    </row>
    <row r="830" spans="1:6">
      <c r="A830" s="47"/>
      <c r="B830" s="76">
        <v>501010303</v>
      </c>
      <c r="C830" s="48" t="s">
        <v>187</v>
      </c>
      <c r="D830" s="169"/>
      <c r="E830" s="168"/>
      <c r="F830" s="168"/>
    </row>
    <row r="831" spans="1:6">
      <c r="A831" s="47"/>
      <c r="B831" s="76">
        <v>501010304</v>
      </c>
      <c r="C831" s="48" t="s">
        <v>187</v>
      </c>
      <c r="D831" s="169"/>
      <c r="E831" s="168"/>
      <c r="F831" s="168"/>
    </row>
    <row r="832" spans="1:6">
      <c r="A832" s="47"/>
      <c r="B832" s="76">
        <v>501010305</v>
      </c>
      <c r="C832" s="48" t="s">
        <v>187</v>
      </c>
      <c r="D832" s="169"/>
      <c r="E832" s="168"/>
      <c r="F832" s="168"/>
    </row>
    <row r="833" spans="1:6">
      <c r="A833" s="47"/>
      <c r="B833" s="76">
        <v>501010306</v>
      </c>
      <c r="C833" s="48" t="s">
        <v>187</v>
      </c>
      <c r="D833" s="169"/>
      <c r="E833" s="168"/>
      <c r="F833" s="168"/>
    </row>
    <row r="834" spans="1:6">
      <c r="A834" s="47"/>
      <c r="B834" s="76">
        <v>501010307</v>
      </c>
      <c r="C834" s="48" t="s">
        <v>187</v>
      </c>
      <c r="D834" s="169"/>
      <c r="E834" s="168"/>
      <c r="F834" s="168"/>
    </row>
    <row r="835" spans="1:6">
      <c r="A835" s="47"/>
      <c r="B835" s="76">
        <v>501010308</v>
      </c>
      <c r="C835" s="48" t="s">
        <v>187</v>
      </c>
      <c r="D835" s="169"/>
      <c r="E835" s="168"/>
      <c r="F835" s="168"/>
    </row>
    <row r="836" spans="1:6">
      <c r="A836" s="47"/>
      <c r="B836" s="76">
        <v>501010309</v>
      </c>
      <c r="C836" s="48" t="s">
        <v>187</v>
      </c>
      <c r="D836" s="169"/>
      <c r="E836" s="168"/>
      <c r="F836" s="168"/>
    </row>
    <row r="837" spans="1:6">
      <c r="A837" s="47"/>
      <c r="B837" s="76">
        <v>501010310</v>
      </c>
      <c r="C837" s="48" t="s">
        <v>187</v>
      </c>
      <c r="D837" s="169"/>
      <c r="E837" s="168"/>
      <c r="F837" s="168"/>
    </row>
    <row r="838" spans="1:6">
      <c r="A838" s="47"/>
      <c r="B838" s="76">
        <v>501010301</v>
      </c>
      <c r="C838" s="48" t="s">
        <v>187</v>
      </c>
      <c r="D838" s="169" t="s">
        <v>857</v>
      </c>
      <c r="E838" s="168" t="s">
        <v>1982</v>
      </c>
      <c r="F838" s="168">
        <v>27</v>
      </c>
    </row>
    <row r="839" spans="1:6">
      <c r="A839" s="47"/>
      <c r="B839" s="76">
        <v>501010302</v>
      </c>
      <c r="C839" s="48" t="s">
        <v>187</v>
      </c>
      <c r="D839" s="169"/>
      <c r="E839" s="168"/>
      <c r="F839" s="168"/>
    </row>
    <row r="840" spans="1:6">
      <c r="A840" s="47"/>
      <c r="B840" s="76">
        <v>501010303</v>
      </c>
      <c r="C840" s="48" t="s">
        <v>187</v>
      </c>
      <c r="D840" s="169"/>
      <c r="E840" s="168"/>
      <c r="F840" s="168"/>
    </row>
    <row r="841" spans="1:6">
      <c r="A841" s="47"/>
      <c r="B841" s="76">
        <v>501010304</v>
      </c>
      <c r="C841" s="48" t="s">
        <v>187</v>
      </c>
      <c r="D841" s="169"/>
      <c r="E841" s="168"/>
      <c r="F841" s="168"/>
    </row>
    <row r="842" spans="1:6">
      <c r="A842" s="47"/>
      <c r="B842" s="76">
        <v>501010305</v>
      </c>
      <c r="C842" s="48" t="s">
        <v>187</v>
      </c>
      <c r="D842" s="169"/>
      <c r="E842" s="168"/>
      <c r="F842" s="168"/>
    </row>
    <row r="843" spans="1:6">
      <c r="A843" s="47"/>
      <c r="B843" s="76">
        <v>501010306</v>
      </c>
      <c r="C843" s="48" t="s">
        <v>187</v>
      </c>
      <c r="D843" s="169"/>
      <c r="E843" s="168"/>
      <c r="F843" s="168"/>
    </row>
    <row r="844" spans="1:6">
      <c r="A844" s="47"/>
      <c r="B844" s="76">
        <v>501010307</v>
      </c>
      <c r="C844" s="48" t="s">
        <v>187</v>
      </c>
      <c r="D844" s="169"/>
      <c r="E844" s="168"/>
      <c r="F844" s="168"/>
    </row>
    <row r="845" spans="1:6">
      <c r="A845" s="47"/>
      <c r="B845" s="76">
        <v>501010308</v>
      </c>
      <c r="C845" s="48" t="s">
        <v>187</v>
      </c>
      <c r="D845" s="169"/>
      <c r="E845" s="168"/>
      <c r="F845" s="168"/>
    </row>
    <row r="846" spans="1:6">
      <c r="A846" s="47"/>
      <c r="B846" s="76">
        <v>501010309</v>
      </c>
      <c r="C846" s="48" t="s">
        <v>187</v>
      </c>
      <c r="D846" s="169"/>
      <c r="E846" s="168"/>
      <c r="F846" s="168"/>
    </row>
    <row r="847" spans="1:6">
      <c r="A847" s="47"/>
      <c r="B847" s="76">
        <v>501010310</v>
      </c>
      <c r="C847" s="48" t="s">
        <v>187</v>
      </c>
      <c r="D847" s="169"/>
      <c r="E847" s="168"/>
      <c r="F847" s="168"/>
    </row>
    <row r="848" spans="1:6">
      <c r="A848" s="47"/>
      <c r="B848" s="76">
        <v>501010311</v>
      </c>
      <c r="C848" s="48" t="s">
        <v>187</v>
      </c>
      <c r="D848" s="169" t="s">
        <v>856</v>
      </c>
      <c r="E848" s="168" t="s">
        <v>2041</v>
      </c>
      <c r="F848" s="168">
        <v>28</v>
      </c>
    </row>
    <row r="849" spans="1:6">
      <c r="A849" s="47"/>
      <c r="B849" s="76">
        <v>501010312</v>
      </c>
      <c r="C849" s="48" t="s">
        <v>187</v>
      </c>
      <c r="D849" s="169"/>
      <c r="E849" s="168"/>
      <c r="F849" s="168"/>
    </row>
    <row r="850" spans="1:6">
      <c r="A850" s="47"/>
      <c r="B850" s="76">
        <v>501010313</v>
      </c>
      <c r="C850" s="48" t="s">
        <v>187</v>
      </c>
      <c r="D850" s="169"/>
      <c r="E850" s="168"/>
      <c r="F850" s="168"/>
    </row>
    <row r="851" spans="1:6">
      <c r="A851" s="47"/>
      <c r="B851" s="76">
        <v>501010314</v>
      </c>
      <c r="C851" s="48" t="s">
        <v>187</v>
      </c>
      <c r="D851" s="169"/>
      <c r="E851" s="168"/>
      <c r="F851" s="168"/>
    </row>
    <row r="852" spans="1:6">
      <c r="A852" s="47"/>
      <c r="B852" s="76">
        <v>501010315</v>
      </c>
      <c r="C852" s="48" t="s">
        <v>187</v>
      </c>
      <c r="D852" s="169"/>
      <c r="E852" s="168"/>
      <c r="F852" s="168"/>
    </row>
    <row r="853" spans="1:6">
      <c r="A853" s="47"/>
      <c r="B853" s="76">
        <v>501010316</v>
      </c>
      <c r="C853" s="48" t="s">
        <v>187</v>
      </c>
      <c r="D853" s="169"/>
      <c r="E853" s="168"/>
      <c r="F853" s="168"/>
    </row>
    <row r="854" spans="1:6">
      <c r="A854" s="47"/>
      <c r="B854" s="76">
        <v>501010311</v>
      </c>
      <c r="C854" s="48" t="s">
        <v>187</v>
      </c>
      <c r="D854" s="169" t="s">
        <v>857</v>
      </c>
      <c r="E854" s="168" t="s">
        <v>1983</v>
      </c>
      <c r="F854" s="168">
        <v>29</v>
      </c>
    </row>
    <row r="855" spans="1:6">
      <c r="A855" s="47"/>
      <c r="B855" s="76">
        <v>501010312</v>
      </c>
      <c r="C855" s="48" t="s">
        <v>187</v>
      </c>
      <c r="D855" s="169"/>
      <c r="E855" s="168"/>
      <c r="F855" s="168"/>
    </row>
    <row r="856" spans="1:6">
      <c r="A856" s="47"/>
      <c r="B856" s="76">
        <v>501010313</v>
      </c>
      <c r="C856" s="48" t="s">
        <v>187</v>
      </c>
      <c r="D856" s="169"/>
      <c r="E856" s="168"/>
      <c r="F856" s="168"/>
    </row>
    <row r="857" spans="1:6">
      <c r="A857" s="47"/>
      <c r="B857" s="76">
        <v>501010314</v>
      </c>
      <c r="C857" s="48" t="s">
        <v>187</v>
      </c>
      <c r="D857" s="169"/>
      <c r="E857" s="168"/>
      <c r="F857" s="168"/>
    </row>
    <row r="858" spans="1:6">
      <c r="A858" s="47"/>
      <c r="B858" s="76">
        <v>501010315</v>
      </c>
      <c r="C858" s="48" t="s">
        <v>187</v>
      </c>
      <c r="D858" s="169"/>
      <c r="E858" s="168"/>
      <c r="F858" s="168"/>
    </row>
    <row r="859" spans="1:6">
      <c r="A859" s="47"/>
      <c r="B859" s="76">
        <v>501010316</v>
      </c>
      <c r="C859" s="48" t="s">
        <v>187</v>
      </c>
      <c r="D859" s="169"/>
      <c r="E859" s="168"/>
      <c r="F859" s="168"/>
    </row>
    <row r="860" spans="1:6">
      <c r="A860" s="47"/>
      <c r="B860" s="76">
        <v>501010317</v>
      </c>
      <c r="C860" s="48" t="s">
        <v>187</v>
      </c>
      <c r="D860" s="169" t="s">
        <v>856</v>
      </c>
      <c r="E860" s="168" t="s">
        <v>2042</v>
      </c>
      <c r="F860" s="168">
        <v>30</v>
      </c>
    </row>
    <row r="861" spans="1:6">
      <c r="A861" s="47"/>
      <c r="B861" s="76">
        <v>501010318</v>
      </c>
      <c r="C861" s="48" t="s">
        <v>187</v>
      </c>
      <c r="D861" s="169"/>
      <c r="E861" s="168"/>
      <c r="F861" s="168"/>
    </row>
    <row r="862" spans="1:6">
      <c r="A862" s="47"/>
      <c r="B862" s="76">
        <v>501010319</v>
      </c>
      <c r="C862" s="48" t="s">
        <v>187</v>
      </c>
      <c r="D862" s="169"/>
      <c r="E862" s="168"/>
      <c r="F862" s="168"/>
    </row>
    <row r="863" spans="1:6">
      <c r="A863" s="47"/>
      <c r="B863" s="76">
        <v>501010320</v>
      </c>
      <c r="C863" s="48" t="s">
        <v>187</v>
      </c>
      <c r="D863" s="169"/>
      <c r="E863" s="168"/>
      <c r="F863" s="168"/>
    </row>
    <row r="864" spans="1:6">
      <c r="A864" s="47"/>
      <c r="B864" s="76">
        <v>501010321</v>
      </c>
      <c r="C864" s="48" t="s">
        <v>187</v>
      </c>
      <c r="D864" s="169"/>
      <c r="E864" s="168"/>
      <c r="F864" s="168"/>
    </row>
    <row r="865" spans="1:6">
      <c r="A865" s="47"/>
      <c r="B865" s="76">
        <v>501010322</v>
      </c>
      <c r="C865" s="48" t="s">
        <v>187</v>
      </c>
      <c r="D865" s="169"/>
      <c r="E865" s="168"/>
      <c r="F865" s="168"/>
    </row>
    <row r="866" spans="1:6">
      <c r="A866" s="47"/>
      <c r="B866" s="76">
        <v>501010323</v>
      </c>
      <c r="C866" s="48" t="s">
        <v>187</v>
      </c>
      <c r="D866" s="169"/>
      <c r="E866" s="168"/>
      <c r="F866" s="168"/>
    </row>
    <row r="867" spans="1:6">
      <c r="A867" s="47"/>
      <c r="B867" s="76">
        <v>501010324</v>
      </c>
      <c r="C867" s="48" t="s">
        <v>187</v>
      </c>
      <c r="D867" s="169"/>
      <c r="E867" s="168"/>
      <c r="F867" s="168"/>
    </row>
    <row r="868" spans="1:6">
      <c r="A868" s="47"/>
      <c r="B868" s="76">
        <v>501010325</v>
      </c>
      <c r="C868" s="48" t="s">
        <v>187</v>
      </c>
      <c r="D868" s="169"/>
      <c r="E868" s="168"/>
      <c r="F868" s="168"/>
    </row>
    <row r="869" spans="1:6">
      <c r="A869" s="47"/>
      <c r="B869" s="76">
        <v>501010326</v>
      </c>
      <c r="C869" s="48" t="s">
        <v>187</v>
      </c>
      <c r="D869" s="169"/>
      <c r="E869" s="168"/>
      <c r="F869" s="168"/>
    </row>
    <row r="870" spans="1:6">
      <c r="A870" s="47"/>
      <c r="B870" s="76">
        <v>501010317</v>
      </c>
      <c r="C870" s="48" t="s">
        <v>187</v>
      </c>
      <c r="D870" s="169" t="s">
        <v>857</v>
      </c>
      <c r="E870" s="168" t="s">
        <v>1984</v>
      </c>
      <c r="F870" s="168">
        <v>31</v>
      </c>
    </row>
    <row r="871" spans="1:6">
      <c r="A871" s="47"/>
      <c r="B871" s="76">
        <v>501010318</v>
      </c>
      <c r="C871" s="48" t="s">
        <v>187</v>
      </c>
      <c r="D871" s="169"/>
      <c r="E871" s="168"/>
      <c r="F871" s="168"/>
    </row>
    <row r="872" spans="1:6">
      <c r="A872" s="47"/>
      <c r="B872" s="76">
        <v>501010319</v>
      </c>
      <c r="C872" s="48" t="s">
        <v>187</v>
      </c>
      <c r="D872" s="169"/>
      <c r="E872" s="168"/>
      <c r="F872" s="168"/>
    </row>
    <row r="873" spans="1:6">
      <c r="A873" s="47"/>
      <c r="B873" s="76">
        <v>501010320</v>
      </c>
      <c r="C873" s="48" t="s">
        <v>187</v>
      </c>
      <c r="D873" s="169"/>
      <c r="E873" s="168"/>
      <c r="F873" s="168"/>
    </row>
    <row r="874" spans="1:6">
      <c r="A874" s="47"/>
      <c r="B874" s="76">
        <v>501010321</v>
      </c>
      <c r="C874" s="48" t="s">
        <v>187</v>
      </c>
      <c r="D874" s="169"/>
      <c r="E874" s="168"/>
      <c r="F874" s="168"/>
    </row>
    <row r="875" spans="1:6">
      <c r="A875" s="47"/>
      <c r="B875" s="76">
        <v>501010322</v>
      </c>
      <c r="C875" s="48" t="s">
        <v>187</v>
      </c>
      <c r="D875" s="169"/>
      <c r="E875" s="168"/>
      <c r="F875" s="168"/>
    </row>
    <row r="876" spans="1:6">
      <c r="A876" s="47"/>
      <c r="B876" s="76">
        <v>501010323</v>
      </c>
      <c r="C876" s="48" t="s">
        <v>187</v>
      </c>
      <c r="D876" s="169"/>
      <c r="E876" s="168"/>
      <c r="F876" s="168"/>
    </row>
    <row r="877" spans="1:6">
      <c r="A877" s="47"/>
      <c r="B877" s="76">
        <v>501010324</v>
      </c>
      <c r="C877" s="48" t="s">
        <v>187</v>
      </c>
      <c r="D877" s="169"/>
      <c r="E877" s="168"/>
      <c r="F877" s="168"/>
    </row>
    <row r="878" spans="1:6">
      <c r="A878" s="47"/>
      <c r="B878" s="76">
        <v>501010325</v>
      </c>
      <c r="C878" s="48" t="s">
        <v>187</v>
      </c>
      <c r="D878" s="169"/>
      <c r="E878" s="168"/>
      <c r="F878" s="168"/>
    </row>
    <row r="879" spans="1:6">
      <c r="A879" s="47"/>
      <c r="B879" s="76">
        <v>501010326</v>
      </c>
      <c r="C879" s="48" t="s">
        <v>187</v>
      </c>
      <c r="D879" s="169"/>
      <c r="E879" s="168"/>
      <c r="F879" s="168"/>
    </row>
    <row r="880" spans="1:6">
      <c r="A880" s="47"/>
      <c r="B880" s="76">
        <v>501010327</v>
      </c>
      <c r="C880" s="172" t="s">
        <v>187</v>
      </c>
      <c r="D880" s="172" t="s">
        <v>856</v>
      </c>
      <c r="E880" s="168" t="s">
        <v>2043</v>
      </c>
      <c r="F880" s="168">
        <v>32</v>
      </c>
    </row>
    <row r="881" spans="1:6">
      <c r="A881" s="47"/>
      <c r="B881" s="76">
        <v>501010328</v>
      </c>
      <c r="C881" s="175"/>
      <c r="D881" s="169"/>
      <c r="E881" s="168"/>
      <c r="F881" s="168"/>
    </row>
    <row r="882" spans="1:6">
      <c r="A882" s="47"/>
      <c r="B882" s="76">
        <v>501010329</v>
      </c>
      <c r="C882" s="175"/>
      <c r="D882" s="169"/>
      <c r="E882" s="168"/>
      <c r="F882" s="168"/>
    </row>
    <row r="883" spans="1:6">
      <c r="A883" s="47"/>
      <c r="B883" s="76">
        <v>501010330</v>
      </c>
      <c r="C883" s="175"/>
      <c r="D883" s="169"/>
      <c r="E883" s="168"/>
      <c r="F883" s="168"/>
    </row>
    <row r="884" spans="1:6">
      <c r="A884" s="47"/>
      <c r="B884" s="76">
        <v>501010331</v>
      </c>
      <c r="C884" s="175"/>
      <c r="D884" s="169"/>
      <c r="E884" s="168"/>
      <c r="F884" s="168"/>
    </row>
    <row r="885" spans="1:6">
      <c r="A885" s="47"/>
      <c r="B885" s="76">
        <v>501010332</v>
      </c>
      <c r="C885" s="175"/>
      <c r="D885" s="169"/>
      <c r="E885" s="168"/>
      <c r="F885" s="168"/>
    </row>
    <row r="886" spans="1:6">
      <c r="A886" s="47"/>
      <c r="B886" s="76">
        <v>501010327</v>
      </c>
      <c r="C886" s="172" t="s">
        <v>187</v>
      </c>
      <c r="D886" s="172" t="s">
        <v>857</v>
      </c>
      <c r="E886" s="168" t="s">
        <v>1985</v>
      </c>
      <c r="F886" s="168">
        <v>33</v>
      </c>
    </row>
    <row r="887" spans="1:6">
      <c r="A887" s="47"/>
      <c r="B887" s="76">
        <v>501010328</v>
      </c>
      <c r="C887" s="175"/>
      <c r="D887" s="169"/>
      <c r="E887" s="168"/>
      <c r="F887" s="168"/>
    </row>
    <row r="888" spans="1:6">
      <c r="A888" s="47"/>
      <c r="B888" s="76">
        <v>501010329</v>
      </c>
      <c r="C888" s="175"/>
      <c r="D888" s="169"/>
      <c r="E888" s="168"/>
      <c r="F888" s="168"/>
    </row>
    <row r="889" spans="1:6">
      <c r="A889" s="47"/>
      <c r="B889" s="76">
        <v>501010330</v>
      </c>
      <c r="C889" s="175"/>
      <c r="D889" s="169"/>
      <c r="E889" s="168"/>
      <c r="F889" s="168"/>
    </row>
    <row r="890" spans="1:6">
      <c r="A890" s="47"/>
      <c r="B890" s="76">
        <v>501010331</v>
      </c>
      <c r="C890" s="175"/>
      <c r="D890" s="169"/>
      <c r="E890" s="168"/>
      <c r="F890" s="168"/>
    </row>
    <row r="891" spans="1:6">
      <c r="A891" s="47"/>
      <c r="B891" s="76">
        <v>501010332</v>
      </c>
      <c r="C891" s="175"/>
      <c r="D891" s="169"/>
      <c r="E891" s="168"/>
      <c r="F891" s="168"/>
    </row>
    <row r="892" spans="1:6">
      <c r="A892" s="47"/>
      <c r="B892" s="76">
        <v>501010349</v>
      </c>
      <c r="C892" s="48" t="s">
        <v>183</v>
      </c>
      <c r="D892" s="169" t="s">
        <v>856</v>
      </c>
      <c r="E892" s="168" t="s">
        <v>2044</v>
      </c>
      <c r="F892" s="168">
        <v>34</v>
      </c>
    </row>
    <row r="893" spans="1:6">
      <c r="A893" s="47"/>
      <c r="B893" s="76">
        <v>501010350</v>
      </c>
      <c r="C893" s="48" t="s">
        <v>181</v>
      </c>
      <c r="D893" s="169"/>
      <c r="E893" s="168"/>
      <c r="F893" s="168"/>
    </row>
    <row r="894" spans="1:6">
      <c r="A894" s="47"/>
      <c r="B894" s="76">
        <v>501010333</v>
      </c>
      <c r="C894" s="48" t="s">
        <v>185</v>
      </c>
      <c r="D894" s="169"/>
      <c r="E894" s="168"/>
      <c r="F894" s="168"/>
    </row>
    <row r="895" spans="1:6">
      <c r="A895" s="47"/>
      <c r="B895" s="76">
        <v>501010334</v>
      </c>
      <c r="C895" s="48" t="s">
        <v>188</v>
      </c>
      <c r="D895" s="169"/>
      <c r="E895" s="168"/>
      <c r="F895" s="168"/>
    </row>
    <row r="896" spans="1:6">
      <c r="A896" s="47"/>
      <c r="B896" s="76">
        <v>501010351</v>
      </c>
      <c r="C896" s="48" t="s">
        <v>182</v>
      </c>
      <c r="D896" s="169"/>
      <c r="E896" s="168"/>
      <c r="F896" s="168"/>
    </row>
    <row r="897" spans="1:6">
      <c r="A897" s="47"/>
      <c r="B897" s="76">
        <v>501010349</v>
      </c>
      <c r="C897" s="48" t="s">
        <v>183</v>
      </c>
      <c r="D897" s="169" t="s">
        <v>857</v>
      </c>
      <c r="E897" s="168" t="s">
        <v>1986</v>
      </c>
      <c r="F897" s="168">
        <v>35</v>
      </c>
    </row>
    <row r="898" spans="1:6">
      <c r="A898" s="47"/>
      <c r="B898" s="76">
        <v>501010350</v>
      </c>
      <c r="C898" s="48" t="s">
        <v>181</v>
      </c>
      <c r="D898" s="169"/>
      <c r="E898" s="168"/>
      <c r="F898" s="168"/>
    </row>
    <row r="899" spans="1:6">
      <c r="A899" s="47"/>
      <c r="B899" s="76">
        <v>501010333</v>
      </c>
      <c r="C899" s="48" t="s">
        <v>185</v>
      </c>
      <c r="D899" s="169"/>
      <c r="E899" s="168"/>
      <c r="F899" s="168"/>
    </row>
    <row r="900" spans="1:6">
      <c r="A900" s="47"/>
      <c r="B900" s="76">
        <v>501010334</v>
      </c>
      <c r="C900" s="48" t="s">
        <v>188</v>
      </c>
      <c r="D900" s="169"/>
      <c r="E900" s="168"/>
      <c r="F900" s="168"/>
    </row>
    <row r="901" spans="1:6">
      <c r="A901" s="47"/>
      <c r="B901" s="76">
        <v>501010351</v>
      </c>
      <c r="C901" s="48" t="s">
        <v>182</v>
      </c>
      <c r="D901" s="169"/>
      <c r="E901" s="168"/>
      <c r="F901" s="168"/>
    </row>
    <row r="902" spans="1:6">
      <c r="A902" s="47"/>
      <c r="B902" s="76">
        <v>501010335</v>
      </c>
      <c r="C902" s="48" t="s">
        <v>186</v>
      </c>
      <c r="D902" s="169" t="s">
        <v>856</v>
      </c>
      <c r="E902" s="168" t="s">
        <v>2045</v>
      </c>
      <c r="F902" s="168">
        <v>36</v>
      </c>
    </row>
    <row r="903" spans="1:6">
      <c r="A903" s="47"/>
      <c r="B903" s="76">
        <v>501010336</v>
      </c>
      <c r="C903" s="48" t="s">
        <v>186</v>
      </c>
      <c r="D903" s="169"/>
      <c r="E903" s="168"/>
      <c r="F903" s="168"/>
    </row>
    <row r="904" spans="1:6">
      <c r="A904" s="47"/>
      <c r="B904" s="76">
        <v>501010337</v>
      </c>
      <c r="C904" s="48" t="s">
        <v>186</v>
      </c>
      <c r="D904" s="169"/>
      <c r="E904" s="168"/>
      <c r="F904" s="168"/>
    </row>
    <row r="905" spans="1:6">
      <c r="A905" s="47"/>
      <c r="B905" s="76">
        <v>501010338</v>
      </c>
      <c r="C905" s="48" t="s">
        <v>186</v>
      </c>
      <c r="D905" s="169" t="s">
        <v>856</v>
      </c>
      <c r="E905" s="168" t="s">
        <v>2046</v>
      </c>
      <c r="F905" s="168">
        <v>37</v>
      </c>
    </row>
    <row r="906" spans="1:6">
      <c r="A906" s="47"/>
      <c r="B906" s="76">
        <v>501010339</v>
      </c>
      <c r="C906" s="48" t="s">
        <v>186</v>
      </c>
      <c r="D906" s="169"/>
      <c r="E906" s="168"/>
      <c r="F906" s="168"/>
    </row>
    <row r="907" spans="1:6">
      <c r="A907" s="47"/>
      <c r="B907" s="76">
        <v>501010335</v>
      </c>
      <c r="C907" s="48" t="s">
        <v>186</v>
      </c>
      <c r="D907" s="169" t="s">
        <v>857</v>
      </c>
      <c r="E907" s="168" t="s">
        <v>1987</v>
      </c>
      <c r="F907" s="168">
        <v>38</v>
      </c>
    </row>
    <row r="908" spans="1:6">
      <c r="A908" s="47"/>
      <c r="B908" s="76">
        <v>501010336</v>
      </c>
      <c r="C908" s="48" t="s">
        <v>186</v>
      </c>
      <c r="D908" s="169"/>
      <c r="E908" s="168"/>
      <c r="F908" s="168"/>
    </row>
    <row r="909" spans="1:6">
      <c r="A909" s="47"/>
      <c r="B909" s="76">
        <v>501010337</v>
      </c>
      <c r="C909" s="48" t="s">
        <v>186</v>
      </c>
      <c r="D909" s="169"/>
      <c r="E909" s="168"/>
      <c r="F909" s="168"/>
    </row>
    <row r="910" spans="1:6">
      <c r="A910" s="47"/>
      <c r="B910" s="76">
        <v>501010338</v>
      </c>
      <c r="C910" s="48" t="s">
        <v>186</v>
      </c>
      <c r="D910" s="169"/>
      <c r="E910" s="168"/>
      <c r="F910" s="168"/>
    </row>
    <row r="911" spans="1:6">
      <c r="A911" s="47"/>
      <c r="B911" s="76">
        <v>501010339</v>
      </c>
      <c r="C911" s="48" t="s">
        <v>186</v>
      </c>
      <c r="D911" s="169"/>
      <c r="E911" s="168"/>
      <c r="F911" s="168"/>
    </row>
    <row r="912" spans="1:6">
      <c r="A912" s="47"/>
      <c r="B912" s="76">
        <v>501010340</v>
      </c>
      <c r="C912" s="48" t="s">
        <v>186</v>
      </c>
      <c r="D912" s="169" t="s">
        <v>856</v>
      </c>
      <c r="E912" s="168" t="s">
        <v>2047</v>
      </c>
      <c r="F912" s="168">
        <v>39</v>
      </c>
    </row>
    <row r="913" spans="1:6">
      <c r="A913" s="47"/>
      <c r="B913" s="76">
        <v>501010341</v>
      </c>
      <c r="C913" s="48" t="s">
        <v>186</v>
      </c>
      <c r="D913" s="169"/>
      <c r="E913" s="168"/>
      <c r="F913" s="168"/>
    </row>
    <row r="914" spans="1:6">
      <c r="A914" s="47"/>
      <c r="B914" s="76">
        <v>501010342</v>
      </c>
      <c r="C914" s="48" t="s">
        <v>186</v>
      </c>
      <c r="D914" s="169"/>
      <c r="E914" s="168"/>
      <c r="F914" s="168"/>
    </row>
    <row r="915" spans="1:6">
      <c r="A915" s="47"/>
      <c r="B915" s="76">
        <v>501010343</v>
      </c>
      <c r="C915" s="48" t="s">
        <v>186</v>
      </c>
      <c r="D915" s="169"/>
      <c r="E915" s="168"/>
      <c r="F915" s="168"/>
    </row>
    <row r="916" spans="1:6">
      <c r="A916" s="47"/>
      <c r="B916" s="76">
        <v>501010340</v>
      </c>
      <c r="C916" s="48" t="s">
        <v>186</v>
      </c>
      <c r="D916" s="169" t="s">
        <v>857</v>
      </c>
      <c r="E916" s="168" t="s">
        <v>1988</v>
      </c>
      <c r="F916" s="168">
        <v>40</v>
      </c>
    </row>
    <row r="917" spans="1:6">
      <c r="A917" s="47"/>
      <c r="B917" s="76">
        <v>501010341</v>
      </c>
      <c r="C917" s="48" t="s">
        <v>186</v>
      </c>
      <c r="D917" s="169"/>
      <c r="E917" s="168"/>
      <c r="F917" s="168"/>
    </row>
    <row r="918" spans="1:6">
      <c r="A918" s="47"/>
      <c r="B918" s="76">
        <v>501010342</v>
      </c>
      <c r="C918" s="48" t="s">
        <v>186</v>
      </c>
      <c r="D918" s="169"/>
      <c r="E918" s="168"/>
      <c r="F918" s="168"/>
    </row>
    <row r="919" spans="1:6">
      <c r="A919" s="47"/>
      <c r="B919" s="76">
        <v>501010343</v>
      </c>
      <c r="C919" s="48" t="s">
        <v>186</v>
      </c>
      <c r="D919" s="169"/>
      <c r="E919" s="168"/>
      <c r="F919" s="168"/>
    </row>
    <row r="920" spans="1:6">
      <c r="A920" s="47"/>
      <c r="B920" s="76">
        <v>501010344</v>
      </c>
      <c r="C920" s="48" t="s">
        <v>184</v>
      </c>
      <c r="D920" s="169" t="s">
        <v>856</v>
      </c>
      <c r="E920" s="168" t="s">
        <v>2080</v>
      </c>
      <c r="F920" s="168">
        <v>41</v>
      </c>
    </row>
    <row r="921" spans="1:6">
      <c r="A921" s="47"/>
      <c r="B921" s="76">
        <v>501010345</v>
      </c>
      <c r="C921" s="48" t="s">
        <v>184</v>
      </c>
      <c r="D921" s="169"/>
      <c r="E921" s="168"/>
      <c r="F921" s="168"/>
    </row>
    <row r="922" spans="1:6">
      <c r="A922" s="47"/>
      <c r="B922" s="76">
        <v>501010346</v>
      </c>
      <c r="C922" s="48" t="s">
        <v>184</v>
      </c>
      <c r="D922" s="169"/>
      <c r="E922" s="168"/>
      <c r="F922" s="168"/>
    </row>
    <row r="923" spans="1:6">
      <c r="A923" s="47"/>
      <c r="B923" s="76">
        <v>501010347</v>
      </c>
      <c r="C923" s="48" t="s">
        <v>184</v>
      </c>
      <c r="D923" s="169"/>
      <c r="E923" s="168"/>
      <c r="F923" s="168"/>
    </row>
    <row r="924" spans="1:6">
      <c r="A924" s="47"/>
      <c r="B924" s="76">
        <v>501010348</v>
      </c>
      <c r="C924" s="48" t="s">
        <v>184</v>
      </c>
      <c r="D924" s="169"/>
      <c r="E924" s="168"/>
      <c r="F924" s="168"/>
    </row>
    <row r="925" spans="1:6">
      <c r="A925" s="47"/>
      <c r="B925" s="76">
        <v>501010344</v>
      </c>
      <c r="C925" s="48" t="s">
        <v>184</v>
      </c>
      <c r="D925" s="169" t="s">
        <v>857</v>
      </c>
      <c r="E925" s="168" t="s">
        <v>1989</v>
      </c>
      <c r="F925" s="168">
        <v>42</v>
      </c>
    </row>
    <row r="926" spans="1:6">
      <c r="A926" s="47"/>
      <c r="B926" s="76">
        <v>501010345</v>
      </c>
      <c r="C926" s="48" t="s">
        <v>184</v>
      </c>
      <c r="D926" s="169"/>
      <c r="E926" s="168"/>
      <c r="F926" s="168"/>
    </row>
    <row r="927" spans="1:6">
      <c r="A927" s="47"/>
      <c r="B927" s="76">
        <v>501010346</v>
      </c>
      <c r="C927" s="48" t="s">
        <v>184</v>
      </c>
      <c r="D927" s="169"/>
      <c r="E927" s="168"/>
      <c r="F927" s="168"/>
    </row>
    <row r="928" spans="1:6">
      <c r="A928" s="47"/>
      <c r="B928" s="76">
        <v>501010347</v>
      </c>
      <c r="C928" s="48" t="s">
        <v>184</v>
      </c>
      <c r="D928" s="169"/>
      <c r="E928" s="168"/>
      <c r="F928" s="168"/>
    </row>
    <row r="929" spans="1:6">
      <c r="A929" s="47"/>
      <c r="B929" s="76">
        <v>501010348</v>
      </c>
      <c r="C929" s="48" t="s">
        <v>184</v>
      </c>
      <c r="D929" s="169"/>
      <c r="E929" s="168"/>
      <c r="F929" s="168"/>
    </row>
    <row r="930" spans="1:6">
      <c r="A930" s="47"/>
      <c r="B930" s="76">
        <v>501010401</v>
      </c>
      <c r="C930" s="48" t="s">
        <v>167</v>
      </c>
      <c r="D930" s="169" t="s">
        <v>856</v>
      </c>
      <c r="E930" s="168" t="s">
        <v>2048</v>
      </c>
      <c r="F930" s="168">
        <v>43</v>
      </c>
    </row>
    <row r="931" spans="1:6">
      <c r="A931" s="47"/>
      <c r="B931" s="77">
        <v>501010441</v>
      </c>
      <c r="C931" s="48" t="s">
        <v>169</v>
      </c>
      <c r="D931" s="169"/>
      <c r="E931" s="168"/>
      <c r="F931" s="168"/>
    </row>
    <row r="932" spans="1:6">
      <c r="A932" s="47"/>
      <c r="B932" s="76">
        <v>501010401</v>
      </c>
      <c r="C932" s="48" t="s">
        <v>167</v>
      </c>
      <c r="D932" s="169" t="s">
        <v>857</v>
      </c>
      <c r="E932" s="168" t="s">
        <v>1990</v>
      </c>
      <c r="F932" s="168">
        <v>44</v>
      </c>
    </row>
    <row r="933" spans="1:6">
      <c r="A933" s="47"/>
      <c r="B933" s="77">
        <v>501010441</v>
      </c>
      <c r="C933" s="48" t="s">
        <v>169</v>
      </c>
      <c r="D933" s="169"/>
      <c r="E933" s="168"/>
      <c r="F933" s="168"/>
    </row>
    <row r="934" spans="1:6">
      <c r="A934" s="47"/>
      <c r="B934" s="76">
        <v>501010402</v>
      </c>
      <c r="C934" s="172" t="s">
        <v>167</v>
      </c>
      <c r="D934" s="169" t="s">
        <v>856</v>
      </c>
      <c r="E934" s="168" t="s">
        <v>2049</v>
      </c>
      <c r="F934" s="168">
        <v>45</v>
      </c>
    </row>
    <row r="935" spans="1:6">
      <c r="A935" s="47"/>
      <c r="B935" s="76">
        <v>501010403</v>
      </c>
      <c r="C935" s="175"/>
      <c r="D935" s="169"/>
      <c r="E935" s="168"/>
      <c r="F935" s="168"/>
    </row>
    <row r="936" spans="1:6">
      <c r="A936" s="47"/>
      <c r="B936" s="76">
        <v>501010402</v>
      </c>
      <c r="C936" s="172" t="s">
        <v>167</v>
      </c>
      <c r="D936" s="169" t="s">
        <v>857</v>
      </c>
      <c r="E936" s="168" t="s">
        <v>1991</v>
      </c>
      <c r="F936" s="168">
        <v>46</v>
      </c>
    </row>
    <row r="937" spans="1:6">
      <c r="A937" s="47"/>
      <c r="B937" s="76">
        <v>501010403</v>
      </c>
      <c r="C937" s="175"/>
      <c r="D937" s="169"/>
      <c r="E937" s="168"/>
      <c r="F937" s="168"/>
    </row>
    <row r="938" spans="1:6">
      <c r="A938" s="47"/>
      <c r="B938" s="76">
        <v>501010404</v>
      </c>
      <c r="C938" s="172" t="s">
        <v>167</v>
      </c>
      <c r="D938" s="172" t="s">
        <v>856</v>
      </c>
      <c r="E938" s="168" t="s">
        <v>2050</v>
      </c>
      <c r="F938" s="168">
        <v>47</v>
      </c>
    </row>
    <row r="939" spans="1:6">
      <c r="A939" s="47"/>
      <c r="B939" s="76">
        <v>501010406</v>
      </c>
      <c r="C939" s="175"/>
      <c r="D939" s="169"/>
      <c r="E939" s="168"/>
      <c r="F939" s="168"/>
    </row>
    <row r="940" spans="1:6">
      <c r="A940" s="47"/>
      <c r="B940" s="76">
        <v>501010407</v>
      </c>
      <c r="C940" s="175"/>
      <c r="D940" s="169"/>
      <c r="E940" s="168"/>
      <c r="F940" s="168"/>
    </row>
    <row r="941" spans="1:6">
      <c r="A941" s="47"/>
      <c r="B941" s="76">
        <v>501010408</v>
      </c>
      <c r="C941" s="175"/>
      <c r="D941" s="169"/>
      <c r="E941" s="168"/>
      <c r="F941" s="168"/>
    </row>
    <row r="942" spans="1:6">
      <c r="A942" s="47"/>
      <c r="B942" s="76">
        <v>501010409</v>
      </c>
      <c r="C942" s="175"/>
      <c r="D942" s="169"/>
      <c r="E942" s="168"/>
      <c r="F942" s="168"/>
    </row>
    <row r="943" spans="1:6">
      <c r="A943" s="47"/>
      <c r="B943" s="76">
        <v>501010404</v>
      </c>
      <c r="C943" s="172" t="s">
        <v>167</v>
      </c>
      <c r="D943" s="172" t="s">
        <v>857</v>
      </c>
      <c r="E943" s="168" t="s">
        <v>1992</v>
      </c>
      <c r="F943" s="168">
        <v>48</v>
      </c>
    </row>
    <row r="944" spans="1:6">
      <c r="A944" s="47"/>
      <c r="B944" s="76">
        <v>501010406</v>
      </c>
      <c r="C944" s="175"/>
      <c r="D944" s="169"/>
      <c r="E944" s="168"/>
      <c r="F944" s="168"/>
    </row>
    <row r="945" spans="1:6">
      <c r="A945" s="47"/>
      <c r="B945" s="76">
        <v>501010407</v>
      </c>
      <c r="C945" s="175"/>
      <c r="D945" s="169"/>
      <c r="E945" s="168"/>
      <c r="F945" s="168"/>
    </row>
    <row r="946" spans="1:6">
      <c r="A946" s="47"/>
      <c r="B946" s="76">
        <v>501010408</v>
      </c>
      <c r="C946" s="175"/>
      <c r="D946" s="169"/>
      <c r="E946" s="168"/>
      <c r="F946" s="168"/>
    </row>
    <row r="947" spans="1:6">
      <c r="A947" s="47"/>
      <c r="B947" s="76">
        <v>501010409</v>
      </c>
      <c r="C947" s="175"/>
      <c r="D947" s="169"/>
      <c r="E947" s="168"/>
      <c r="F947" s="168"/>
    </row>
    <row r="948" spans="1:6">
      <c r="A948" s="47"/>
      <c r="B948" s="76">
        <v>501010420</v>
      </c>
      <c r="C948" s="172" t="s">
        <v>167</v>
      </c>
      <c r="D948" s="172" t="s">
        <v>856</v>
      </c>
      <c r="E948" s="168" t="s">
        <v>2051</v>
      </c>
      <c r="F948" s="168">
        <v>49</v>
      </c>
    </row>
    <row r="949" spans="1:6">
      <c r="A949" s="47"/>
      <c r="B949" s="76">
        <v>501010421</v>
      </c>
      <c r="C949" s="175"/>
      <c r="D949" s="169"/>
      <c r="E949" s="168"/>
      <c r="F949" s="168"/>
    </row>
    <row r="950" spans="1:6">
      <c r="A950" s="47"/>
      <c r="B950" s="76">
        <v>501010405</v>
      </c>
      <c r="C950" s="172" t="s">
        <v>167</v>
      </c>
      <c r="D950" s="169"/>
      <c r="E950" s="169"/>
      <c r="F950" s="169"/>
    </row>
    <row r="951" spans="1:6">
      <c r="A951" s="47"/>
      <c r="B951" s="76">
        <v>501010419</v>
      </c>
      <c r="C951" s="175"/>
      <c r="D951" s="169"/>
      <c r="E951" s="169"/>
      <c r="F951" s="169"/>
    </row>
    <row r="952" spans="1:6">
      <c r="A952" s="47"/>
      <c r="B952" s="76">
        <v>501010420</v>
      </c>
      <c r="C952" s="172" t="s">
        <v>167</v>
      </c>
      <c r="D952" s="172" t="s">
        <v>857</v>
      </c>
      <c r="E952" s="168" t="s">
        <v>1993</v>
      </c>
      <c r="F952" s="168">
        <v>50</v>
      </c>
    </row>
    <row r="953" spans="1:6">
      <c r="A953" s="47"/>
      <c r="B953" s="76">
        <v>501010421</v>
      </c>
      <c r="C953" s="175"/>
      <c r="D953" s="169"/>
      <c r="E953" s="168"/>
      <c r="F953" s="168"/>
    </row>
    <row r="954" spans="1:6">
      <c r="A954" s="47"/>
      <c r="B954" s="76">
        <v>501010405</v>
      </c>
      <c r="C954" s="172" t="s">
        <v>167</v>
      </c>
      <c r="D954" s="169"/>
      <c r="E954" s="169"/>
      <c r="F954" s="169"/>
    </row>
    <row r="955" spans="1:6">
      <c r="A955" s="47"/>
      <c r="B955" s="76">
        <v>501010419</v>
      </c>
      <c r="C955" s="175"/>
      <c r="D955" s="169"/>
      <c r="E955" s="169"/>
      <c r="F955" s="169"/>
    </row>
    <row r="956" spans="1:6">
      <c r="A956" s="47"/>
      <c r="B956" s="76">
        <v>501010410</v>
      </c>
      <c r="C956" s="172" t="s">
        <v>167</v>
      </c>
      <c r="D956" s="172" t="s">
        <v>856</v>
      </c>
      <c r="E956" s="168" t="s">
        <v>2052</v>
      </c>
      <c r="F956" s="168">
        <v>51</v>
      </c>
    </row>
    <row r="957" spans="1:6">
      <c r="A957" s="47"/>
      <c r="B957" s="76">
        <v>501010411</v>
      </c>
      <c r="C957" s="175"/>
      <c r="D957" s="169"/>
      <c r="E957" s="168"/>
      <c r="F957" s="168"/>
    </row>
    <row r="958" spans="1:6">
      <c r="A958" s="47"/>
      <c r="B958" s="76">
        <v>501010412</v>
      </c>
      <c r="C958" s="175"/>
      <c r="D958" s="169"/>
      <c r="E958" s="168"/>
      <c r="F958" s="168"/>
    </row>
    <row r="959" spans="1:6">
      <c r="A959" s="47"/>
      <c r="B959" s="76">
        <v>501010410</v>
      </c>
      <c r="C959" s="172" t="s">
        <v>167</v>
      </c>
      <c r="D959" s="172" t="s">
        <v>857</v>
      </c>
      <c r="E959" s="168" t="s">
        <v>1994</v>
      </c>
      <c r="F959" s="168">
        <v>52</v>
      </c>
    </row>
    <row r="960" spans="1:6">
      <c r="A960" s="47"/>
      <c r="B960" s="76">
        <v>501010411</v>
      </c>
      <c r="C960" s="175"/>
      <c r="D960" s="169"/>
      <c r="E960" s="168"/>
      <c r="F960" s="168"/>
    </row>
    <row r="961" spans="1:6">
      <c r="A961" s="47"/>
      <c r="B961" s="76">
        <v>501010412</v>
      </c>
      <c r="C961" s="175"/>
      <c r="D961" s="169"/>
      <c r="E961" s="168"/>
      <c r="F961" s="168"/>
    </row>
    <row r="962" spans="1:6">
      <c r="A962" s="47"/>
      <c r="B962" s="76">
        <v>501010413</v>
      </c>
      <c r="C962" s="172" t="s">
        <v>167</v>
      </c>
      <c r="D962" s="172" t="s">
        <v>856</v>
      </c>
      <c r="E962" s="168" t="s">
        <v>2053</v>
      </c>
      <c r="F962" s="168">
        <v>53</v>
      </c>
    </row>
    <row r="963" spans="1:6">
      <c r="A963" s="47"/>
      <c r="B963" s="76">
        <v>501010414</v>
      </c>
      <c r="C963" s="172"/>
      <c r="D963" s="169"/>
      <c r="E963" s="168"/>
      <c r="F963" s="168"/>
    </row>
    <row r="964" spans="1:6">
      <c r="A964" s="47"/>
      <c r="B964" s="76">
        <v>501010415</v>
      </c>
      <c r="C964" s="172"/>
      <c r="D964" s="169"/>
      <c r="E964" s="168"/>
      <c r="F964" s="168"/>
    </row>
    <row r="965" spans="1:6">
      <c r="A965" s="47"/>
      <c r="B965" s="76">
        <v>501010416</v>
      </c>
      <c r="C965" s="172"/>
      <c r="D965" s="169"/>
      <c r="E965" s="168"/>
      <c r="F965" s="168"/>
    </row>
    <row r="966" spans="1:6">
      <c r="A966" s="47"/>
      <c r="B966" s="76">
        <v>501010417</v>
      </c>
      <c r="C966" s="172"/>
      <c r="D966" s="169"/>
      <c r="E966" s="168"/>
      <c r="F966" s="168"/>
    </row>
    <row r="967" spans="1:6">
      <c r="A967" s="47"/>
      <c r="B967" s="76">
        <v>501010418</v>
      </c>
      <c r="C967" s="172"/>
      <c r="D967" s="169"/>
      <c r="E967" s="168"/>
      <c r="F967" s="168"/>
    </row>
    <row r="968" spans="1:6">
      <c r="A968" s="47"/>
      <c r="B968" s="76">
        <v>501010413</v>
      </c>
      <c r="C968" s="172" t="s">
        <v>167</v>
      </c>
      <c r="D968" s="172" t="s">
        <v>857</v>
      </c>
      <c r="E968" s="168" t="s">
        <v>1995</v>
      </c>
      <c r="F968" s="168">
        <v>54</v>
      </c>
    </row>
    <row r="969" spans="1:6">
      <c r="A969" s="47"/>
      <c r="B969" s="76">
        <v>501010414</v>
      </c>
      <c r="C969" s="172"/>
      <c r="D969" s="169"/>
      <c r="E969" s="168"/>
      <c r="F969" s="168"/>
    </row>
    <row r="970" spans="1:6">
      <c r="A970" s="47"/>
      <c r="B970" s="76">
        <v>501010415</v>
      </c>
      <c r="C970" s="172"/>
      <c r="D970" s="169"/>
      <c r="E970" s="168"/>
      <c r="F970" s="168"/>
    </row>
    <row r="971" spans="1:6">
      <c r="A971" s="47"/>
      <c r="B971" s="76">
        <v>501010416</v>
      </c>
      <c r="C971" s="172"/>
      <c r="D971" s="169"/>
      <c r="E971" s="168"/>
      <c r="F971" s="168"/>
    </row>
    <row r="972" spans="1:6">
      <c r="A972" s="47"/>
      <c r="B972" s="76">
        <v>501010417</v>
      </c>
      <c r="C972" s="172"/>
      <c r="D972" s="169"/>
      <c r="E972" s="168"/>
      <c r="F972" s="168"/>
    </row>
    <row r="973" spans="1:6">
      <c r="A973" s="47"/>
      <c r="B973" s="76">
        <v>501010418</v>
      </c>
      <c r="C973" s="172"/>
      <c r="D973" s="169"/>
      <c r="E973" s="168"/>
      <c r="F973" s="168"/>
    </row>
    <row r="974" spans="1:6">
      <c r="A974" s="47"/>
      <c r="B974" s="76">
        <v>501010423</v>
      </c>
      <c r="C974" s="172" t="s">
        <v>167</v>
      </c>
      <c r="D974" s="172" t="s">
        <v>856</v>
      </c>
      <c r="E974" s="168" t="s">
        <v>2054</v>
      </c>
      <c r="F974" s="168">
        <v>55</v>
      </c>
    </row>
    <row r="975" spans="1:6">
      <c r="A975" s="47"/>
      <c r="B975" s="76">
        <v>501010425</v>
      </c>
      <c r="C975" s="175"/>
      <c r="D975" s="169"/>
      <c r="E975" s="168"/>
      <c r="F975" s="168"/>
    </row>
    <row r="976" spans="1:6">
      <c r="A976" s="47"/>
      <c r="B976" s="76">
        <v>501010426</v>
      </c>
      <c r="C976" s="175"/>
      <c r="D976" s="169"/>
      <c r="E976" s="168"/>
      <c r="F976" s="168"/>
    </row>
    <row r="977" spans="1:6">
      <c r="A977" s="47"/>
      <c r="B977" s="76">
        <v>501010423</v>
      </c>
      <c r="C977" s="172" t="s">
        <v>167</v>
      </c>
      <c r="D977" s="172" t="s">
        <v>857</v>
      </c>
      <c r="E977" s="168" t="s">
        <v>1996</v>
      </c>
      <c r="F977" s="168">
        <v>56</v>
      </c>
    </row>
    <row r="978" spans="1:6">
      <c r="A978" s="47"/>
      <c r="B978" s="76">
        <v>501010425</v>
      </c>
      <c r="C978" s="175"/>
      <c r="D978" s="169"/>
      <c r="E978" s="168"/>
      <c r="F978" s="168"/>
    </row>
    <row r="979" spans="1:6">
      <c r="A979" s="47"/>
      <c r="B979" s="76">
        <v>501010426</v>
      </c>
      <c r="C979" s="175"/>
      <c r="D979" s="169"/>
      <c r="E979" s="168"/>
      <c r="F979" s="168"/>
    </row>
    <row r="980" spans="1:6">
      <c r="A980" s="47"/>
      <c r="B980" s="77">
        <v>501010422</v>
      </c>
      <c r="C980" s="172" t="s">
        <v>167</v>
      </c>
      <c r="D980" s="172" t="s">
        <v>856</v>
      </c>
      <c r="E980" s="168" t="s">
        <v>2055</v>
      </c>
      <c r="F980" s="168">
        <v>57</v>
      </c>
    </row>
    <row r="981" spans="1:6">
      <c r="A981" s="47"/>
      <c r="B981" s="76">
        <v>501010424</v>
      </c>
      <c r="C981" s="175"/>
      <c r="D981" s="169"/>
      <c r="E981" s="168"/>
      <c r="F981" s="168"/>
    </row>
    <row r="982" spans="1:6">
      <c r="A982" s="47"/>
      <c r="B982" s="77">
        <v>501010422</v>
      </c>
      <c r="C982" s="172" t="s">
        <v>167</v>
      </c>
      <c r="D982" s="172" t="s">
        <v>857</v>
      </c>
      <c r="E982" s="168" t="s">
        <v>1997</v>
      </c>
      <c r="F982" s="168">
        <v>58</v>
      </c>
    </row>
    <row r="983" spans="1:6">
      <c r="A983" s="47"/>
      <c r="B983" s="76">
        <v>501010424</v>
      </c>
      <c r="C983" s="175"/>
      <c r="D983" s="169"/>
      <c r="E983" s="168"/>
      <c r="F983" s="168"/>
    </row>
    <row r="984" spans="1:6">
      <c r="A984" s="47"/>
      <c r="B984" s="76">
        <v>501010427</v>
      </c>
      <c r="C984" s="172" t="s">
        <v>167</v>
      </c>
      <c r="D984" s="172" t="s">
        <v>856</v>
      </c>
      <c r="E984" s="168" t="s">
        <v>2056</v>
      </c>
      <c r="F984" s="168">
        <v>59</v>
      </c>
    </row>
    <row r="985" spans="1:6">
      <c r="A985" s="47"/>
      <c r="B985" s="76">
        <v>501010429</v>
      </c>
      <c r="C985" s="175"/>
      <c r="D985" s="169"/>
      <c r="E985" s="168"/>
      <c r="F985" s="168"/>
    </row>
    <row r="986" spans="1:6">
      <c r="A986" s="47"/>
      <c r="B986" s="76">
        <v>501010427</v>
      </c>
      <c r="C986" s="172" t="s">
        <v>167</v>
      </c>
      <c r="D986" s="172" t="s">
        <v>857</v>
      </c>
      <c r="E986" s="168" t="s">
        <v>1998</v>
      </c>
      <c r="F986" s="168">
        <v>60</v>
      </c>
    </row>
    <row r="987" spans="1:6">
      <c r="A987" s="47"/>
      <c r="B987" s="76">
        <v>501010429</v>
      </c>
      <c r="C987" s="175"/>
      <c r="D987" s="169"/>
      <c r="E987" s="168"/>
      <c r="F987" s="168"/>
    </row>
    <row r="988" spans="1:6">
      <c r="A988" s="47"/>
      <c r="B988" s="76">
        <v>501010428</v>
      </c>
      <c r="C988" s="172" t="s">
        <v>167</v>
      </c>
      <c r="D988" s="172" t="s">
        <v>856</v>
      </c>
      <c r="E988" s="168" t="s">
        <v>2057</v>
      </c>
      <c r="F988" s="168">
        <v>61</v>
      </c>
    </row>
    <row r="989" spans="1:6">
      <c r="A989" s="47"/>
      <c r="B989" s="76">
        <v>501010430</v>
      </c>
      <c r="C989" s="175"/>
      <c r="D989" s="169"/>
      <c r="E989" s="168"/>
      <c r="F989" s="168"/>
    </row>
    <row r="990" spans="1:6">
      <c r="A990" s="47"/>
      <c r="B990" s="76">
        <v>501010428</v>
      </c>
      <c r="C990" s="172" t="s">
        <v>167</v>
      </c>
      <c r="D990" s="172" t="s">
        <v>857</v>
      </c>
      <c r="E990" s="168" t="s">
        <v>1999</v>
      </c>
      <c r="F990" s="168">
        <v>62</v>
      </c>
    </row>
    <row r="991" spans="1:6">
      <c r="A991" s="47"/>
      <c r="B991" s="76">
        <v>501010430</v>
      </c>
      <c r="C991" s="175"/>
      <c r="D991" s="169"/>
      <c r="E991" s="168"/>
      <c r="F991" s="168"/>
    </row>
    <row r="992" spans="1:6">
      <c r="A992" s="47"/>
      <c r="B992" s="76">
        <v>501010436</v>
      </c>
      <c r="C992" s="168" t="s">
        <v>170</v>
      </c>
      <c r="D992" s="168" t="s">
        <v>856</v>
      </c>
      <c r="E992" s="168" t="s">
        <v>2058</v>
      </c>
      <c r="F992" s="168">
        <v>63</v>
      </c>
    </row>
    <row r="993" spans="1:6">
      <c r="A993" s="47"/>
      <c r="B993" s="76">
        <v>501010437</v>
      </c>
      <c r="C993" s="169"/>
      <c r="D993" s="169"/>
      <c r="E993" s="169"/>
      <c r="F993" s="170"/>
    </row>
    <row r="994" spans="1:6">
      <c r="A994" s="47"/>
      <c r="B994" s="76">
        <v>501010438</v>
      </c>
      <c r="C994" s="169"/>
      <c r="D994" s="169"/>
      <c r="E994" s="169"/>
      <c r="F994" s="170"/>
    </row>
    <row r="995" spans="1:6">
      <c r="A995" s="47"/>
      <c r="B995" s="76">
        <v>501010436</v>
      </c>
      <c r="C995" s="168" t="s">
        <v>170</v>
      </c>
      <c r="D995" s="168" t="s">
        <v>857</v>
      </c>
      <c r="E995" s="168" t="s">
        <v>2000</v>
      </c>
      <c r="F995" s="168">
        <v>64</v>
      </c>
    </row>
    <row r="996" spans="1:6">
      <c r="A996" s="47"/>
      <c r="B996" s="76">
        <v>501010437</v>
      </c>
      <c r="C996" s="169"/>
      <c r="D996" s="169"/>
      <c r="E996" s="169"/>
      <c r="F996" s="169"/>
    </row>
    <row r="997" spans="1:6">
      <c r="A997" s="47"/>
      <c r="B997" s="76">
        <v>501010438</v>
      </c>
      <c r="C997" s="169"/>
      <c r="D997" s="169"/>
      <c r="E997" s="169"/>
      <c r="F997" s="169"/>
    </row>
    <row r="998" spans="1:6">
      <c r="A998" s="47"/>
      <c r="B998" s="76">
        <v>501010432</v>
      </c>
      <c r="C998" s="168" t="s">
        <v>170</v>
      </c>
      <c r="D998" s="168" t="s">
        <v>856</v>
      </c>
      <c r="E998" s="168" t="s">
        <v>2059</v>
      </c>
      <c r="F998" s="168">
        <v>65</v>
      </c>
    </row>
    <row r="999" spans="1:6">
      <c r="A999" s="47"/>
      <c r="B999" s="76">
        <v>501010433</v>
      </c>
      <c r="C999" s="175"/>
      <c r="D999" s="169"/>
      <c r="E999" s="168"/>
      <c r="F999" s="168"/>
    </row>
    <row r="1000" spans="1:6">
      <c r="A1000" s="47"/>
      <c r="B1000" s="76">
        <v>501010432</v>
      </c>
      <c r="C1000" s="168" t="s">
        <v>170</v>
      </c>
      <c r="D1000" s="168" t="s">
        <v>857</v>
      </c>
      <c r="E1000" s="168" t="s">
        <v>2001</v>
      </c>
      <c r="F1000" s="168">
        <v>66</v>
      </c>
    </row>
    <row r="1001" spans="1:6">
      <c r="A1001" s="47"/>
      <c r="B1001" s="76">
        <v>501010433</v>
      </c>
      <c r="C1001" s="175"/>
      <c r="D1001" s="169"/>
      <c r="E1001" s="168"/>
      <c r="F1001" s="168"/>
    </row>
    <row r="1002" spans="1:6">
      <c r="A1002" s="47"/>
      <c r="B1002" s="76">
        <v>501010434</v>
      </c>
      <c r="C1002" s="168" t="s">
        <v>170</v>
      </c>
      <c r="D1002" s="168" t="s">
        <v>856</v>
      </c>
      <c r="E1002" s="168" t="s">
        <v>2060</v>
      </c>
      <c r="F1002" s="168">
        <v>67</v>
      </c>
    </row>
    <row r="1003" spans="1:6">
      <c r="A1003" s="47"/>
      <c r="B1003" s="76">
        <v>501010435</v>
      </c>
      <c r="C1003" s="175"/>
      <c r="D1003" s="169"/>
      <c r="E1003" s="168"/>
      <c r="F1003" s="168"/>
    </row>
    <row r="1004" spans="1:6">
      <c r="A1004" s="47"/>
      <c r="B1004" s="76">
        <v>501010439</v>
      </c>
      <c r="C1004" s="175"/>
      <c r="D1004" s="169"/>
      <c r="E1004" s="168"/>
      <c r="F1004" s="168"/>
    </row>
    <row r="1005" spans="1:6">
      <c r="A1005" s="47"/>
      <c r="B1005" s="76">
        <v>501010434</v>
      </c>
      <c r="C1005" s="168" t="s">
        <v>170</v>
      </c>
      <c r="D1005" s="168" t="s">
        <v>857</v>
      </c>
      <c r="E1005" s="168" t="s">
        <v>2002</v>
      </c>
      <c r="F1005" s="168">
        <v>68</v>
      </c>
    </row>
    <row r="1006" spans="1:6">
      <c r="A1006" s="47"/>
      <c r="B1006" s="76">
        <v>501010435</v>
      </c>
      <c r="C1006" s="175"/>
      <c r="D1006" s="169"/>
      <c r="E1006" s="168"/>
      <c r="F1006" s="168"/>
    </row>
    <row r="1007" spans="1:6">
      <c r="A1007" s="47"/>
      <c r="B1007" s="76">
        <v>501010439</v>
      </c>
      <c r="C1007" s="175"/>
      <c r="D1007" s="169"/>
      <c r="E1007" s="168"/>
      <c r="F1007" s="168"/>
    </row>
    <row r="1008" spans="1:6">
      <c r="A1008" s="47"/>
      <c r="B1008" s="76">
        <v>501010504</v>
      </c>
      <c r="C1008" s="172" t="s">
        <v>175</v>
      </c>
      <c r="D1008" s="172" t="s">
        <v>856</v>
      </c>
      <c r="E1008" s="168" t="s">
        <v>2061</v>
      </c>
      <c r="F1008" s="168">
        <v>69</v>
      </c>
    </row>
    <row r="1009" spans="1:6">
      <c r="A1009" s="47"/>
      <c r="B1009" s="76">
        <v>501010505</v>
      </c>
      <c r="C1009" s="172"/>
      <c r="D1009" s="169"/>
      <c r="E1009" s="168"/>
      <c r="F1009" s="168"/>
    </row>
    <row r="1010" spans="1:6">
      <c r="A1010" s="47"/>
      <c r="B1010" s="76">
        <v>501010504</v>
      </c>
      <c r="C1010" s="172" t="s">
        <v>175</v>
      </c>
      <c r="D1010" s="172" t="s">
        <v>857</v>
      </c>
      <c r="E1010" s="168" t="s">
        <v>2003</v>
      </c>
      <c r="F1010" s="168">
        <v>70</v>
      </c>
    </row>
    <row r="1011" spans="1:6">
      <c r="A1011" s="47"/>
      <c r="B1011" s="76">
        <v>501010505</v>
      </c>
      <c r="C1011" s="172"/>
      <c r="D1011" s="169"/>
      <c r="E1011" s="168"/>
      <c r="F1011" s="168"/>
    </row>
    <row r="1012" spans="1:6">
      <c r="A1012" s="47"/>
      <c r="B1012" s="77">
        <v>501010431</v>
      </c>
      <c r="C1012" s="77" t="s">
        <v>170</v>
      </c>
      <c r="D1012" s="172" t="s">
        <v>856</v>
      </c>
      <c r="E1012" s="168" t="s">
        <v>2062</v>
      </c>
      <c r="F1012" s="168">
        <v>71</v>
      </c>
    </row>
    <row r="1013" spans="1:6">
      <c r="A1013" s="47"/>
      <c r="B1013" s="76">
        <v>501011002</v>
      </c>
      <c r="C1013" s="79" t="s">
        <v>166</v>
      </c>
      <c r="D1013" s="169"/>
      <c r="E1013" s="168"/>
      <c r="F1013" s="168"/>
    </row>
    <row r="1014" spans="1:6">
      <c r="A1014" s="47"/>
      <c r="B1014" s="76">
        <v>501010431</v>
      </c>
      <c r="C1014" s="77" t="s">
        <v>170</v>
      </c>
      <c r="D1014" s="172" t="s">
        <v>857</v>
      </c>
      <c r="E1014" s="168" t="s">
        <v>2004</v>
      </c>
      <c r="F1014" s="168">
        <v>72</v>
      </c>
    </row>
    <row r="1015" spans="1:6">
      <c r="A1015" s="47"/>
      <c r="B1015" s="76">
        <v>501011002</v>
      </c>
      <c r="C1015" s="79" t="s">
        <v>166</v>
      </c>
      <c r="D1015" s="169"/>
      <c r="E1015" s="168"/>
      <c r="F1015" s="168"/>
    </row>
    <row r="1016" spans="1:6">
      <c r="A1016" s="47"/>
      <c r="B1016" s="76">
        <v>501011214</v>
      </c>
      <c r="C1016" s="48" t="s">
        <v>142</v>
      </c>
      <c r="D1016" s="169" t="s">
        <v>858</v>
      </c>
      <c r="E1016" s="168" t="s">
        <v>2081</v>
      </c>
      <c r="F1016" s="168">
        <v>73</v>
      </c>
    </row>
    <row r="1017" spans="1:6">
      <c r="A1017" s="47"/>
      <c r="B1017" s="76">
        <v>501011213</v>
      </c>
      <c r="C1017" s="48" t="s">
        <v>141</v>
      </c>
      <c r="D1017" s="169"/>
      <c r="E1017" s="168"/>
      <c r="F1017" s="168"/>
    </row>
    <row r="1018" spans="1:6">
      <c r="A1018" s="47"/>
      <c r="B1018" s="76">
        <v>501010440</v>
      </c>
      <c r="C1018" s="48" t="s">
        <v>168</v>
      </c>
      <c r="D1018" s="169" t="s">
        <v>858</v>
      </c>
      <c r="E1018" s="168" t="s">
        <v>2082</v>
      </c>
      <c r="F1018" s="168">
        <v>74</v>
      </c>
    </row>
    <row r="1019" spans="1:6">
      <c r="A1019" s="47"/>
      <c r="B1019" s="76">
        <v>501010442</v>
      </c>
      <c r="C1019" s="48" t="s">
        <v>172</v>
      </c>
      <c r="D1019" s="169"/>
      <c r="E1019" s="168"/>
      <c r="F1019" s="168"/>
    </row>
    <row r="1020" spans="1:6">
      <c r="A1020" s="47"/>
      <c r="B1020" s="77">
        <v>501010443</v>
      </c>
      <c r="C1020" s="48" t="s">
        <v>171</v>
      </c>
      <c r="D1020" s="172" t="s">
        <v>856</v>
      </c>
      <c r="E1020" s="168" t="s">
        <v>2063</v>
      </c>
      <c r="F1020" s="168">
        <v>75</v>
      </c>
    </row>
    <row r="1021" spans="1:6">
      <c r="A1021" s="47"/>
      <c r="B1021" s="77">
        <v>501010444</v>
      </c>
      <c r="C1021" s="48" t="s">
        <v>171</v>
      </c>
      <c r="D1021" s="169"/>
      <c r="E1021" s="168"/>
      <c r="F1021" s="168"/>
    </row>
    <row r="1022" spans="1:6">
      <c r="A1022" s="47"/>
      <c r="B1022" s="76">
        <v>501010443</v>
      </c>
      <c r="C1022" s="48" t="s">
        <v>171</v>
      </c>
      <c r="D1022" s="172" t="s">
        <v>857</v>
      </c>
      <c r="E1022" s="168" t="s">
        <v>2005</v>
      </c>
      <c r="F1022" s="168">
        <v>76</v>
      </c>
    </row>
    <row r="1023" spans="1:6">
      <c r="A1023" s="47"/>
      <c r="B1023" s="76">
        <v>501010444</v>
      </c>
      <c r="C1023" s="48" t="s">
        <v>171</v>
      </c>
      <c r="D1023" s="169"/>
      <c r="E1023" s="168"/>
      <c r="F1023" s="168"/>
    </row>
    <row r="1024" spans="1:6">
      <c r="A1024" s="47"/>
      <c r="B1024" s="76">
        <v>501010501</v>
      </c>
      <c r="C1024" s="172" t="s">
        <v>176</v>
      </c>
      <c r="D1024" s="172" t="s">
        <v>856</v>
      </c>
      <c r="E1024" s="168" t="s">
        <v>2064</v>
      </c>
      <c r="F1024" s="168">
        <v>77</v>
      </c>
    </row>
    <row r="1025" spans="1:6">
      <c r="A1025" s="47"/>
      <c r="B1025" s="76">
        <v>501010502</v>
      </c>
      <c r="C1025" s="172"/>
      <c r="D1025" s="169"/>
      <c r="E1025" s="168"/>
      <c r="F1025" s="168"/>
    </row>
    <row r="1026" spans="1:6">
      <c r="A1026" s="47"/>
      <c r="B1026" s="76">
        <v>501010503</v>
      </c>
      <c r="C1026" s="172"/>
      <c r="D1026" s="169"/>
      <c r="E1026" s="168"/>
      <c r="F1026" s="168"/>
    </row>
    <row r="1027" spans="1:6">
      <c r="A1027" s="47"/>
      <c r="B1027" s="76">
        <v>501010512</v>
      </c>
      <c r="C1027" s="48" t="s">
        <v>175</v>
      </c>
      <c r="D1027" s="169"/>
      <c r="E1027" s="168"/>
      <c r="F1027" s="168"/>
    </row>
    <row r="1028" spans="1:6">
      <c r="A1028" s="47"/>
      <c r="B1028" s="76">
        <v>501010501</v>
      </c>
      <c r="C1028" s="172" t="s">
        <v>176</v>
      </c>
      <c r="D1028" s="172" t="s">
        <v>856</v>
      </c>
      <c r="E1028" s="168" t="s">
        <v>2065</v>
      </c>
      <c r="F1028" s="168">
        <v>78</v>
      </c>
    </row>
    <row r="1029" spans="1:6">
      <c r="A1029" s="47"/>
      <c r="B1029" s="76">
        <v>501010502</v>
      </c>
      <c r="C1029" s="172"/>
      <c r="D1029" s="169"/>
      <c r="E1029" s="168"/>
      <c r="F1029" s="168"/>
    </row>
    <row r="1030" spans="1:6">
      <c r="A1030" s="47"/>
      <c r="B1030" s="76">
        <v>501010503</v>
      </c>
      <c r="C1030" s="172"/>
      <c r="D1030" s="169"/>
      <c r="E1030" s="168"/>
      <c r="F1030" s="168"/>
    </row>
    <row r="1031" spans="1:6">
      <c r="A1031" s="47"/>
      <c r="B1031" s="76">
        <v>501010512</v>
      </c>
      <c r="C1031" s="48" t="s">
        <v>175</v>
      </c>
      <c r="D1031" s="169"/>
      <c r="E1031" s="168"/>
      <c r="F1031" s="168"/>
    </row>
    <row r="1032" spans="1:6">
      <c r="A1032" s="47"/>
      <c r="B1032" s="76">
        <v>501010606</v>
      </c>
      <c r="C1032" s="48" t="s">
        <v>145</v>
      </c>
      <c r="D1032" s="169" t="s">
        <v>858</v>
      </c>
      <c r="E1032" s="168" t="s">
        <v>2083</v>
      </c>
      <c r="F1032" s="168">
        <v>79</v>
      </c>
    </row>
    <row r="1033" spans="1:6">
      <c r="A1033" s="47"/>
      <c r="B1033" s="76">
        <v>501010610</v>
      </c>
      <c r="C1033" s="48" t="s">
        <v>147</v>
      </c>
      <c r="D1033" s="169"/>
      <c r="E1033" s="168"/>
      <c r="F1033" s="168"/>
    </row>
    <row r="1034" spans="1:6">
      <c r="A1034" s="47"/>
      <c r="B1034" s="76">
        <v>501010611</v>
      </c>
      <c r="C1034" s="48" t="s">
        <v>785</v>
      </c>
      <c r="D1034" s="169"/>
      <c r="E1034" s="168"/>
      <c r="F1034" s="168"/>
    </row>
    <row r="1035" spans="1:6">
      <c r="A1035" s="47"/>
      <c r="B1035" s="76">
        <v>501010608</v>
      </c>
      <c r="C1035" s="48" t="s">
        <v>148</v>
      </c>
      <c r="D1035" s="169"/>
      <c r="E1035" s="168"/>
      <c r="F1035" s="168"/>
    </row>
    <row r="1036" spans="1:6">
      <c r="A1036" s="47"/>
      <c r="B1036" s="76">
        <v>501010607</v>
      </c>
      <c r="C1036" s="48" t="s">
        <v>144</v>
      </c>
      <c r="D1036" s="169" t="s">
        <v>858</v>
      </c>
      <c r="E1036" s="168" t="s">
        <v>2084</v>
      </c>
      <c r="F1036" s="168">
        <v>80</v>
      </c>
    </row>
    <row r="1037" spans="1:6">
      <c r="A1037" s="47"/>
      <c r="B1037" s="77">
        <v>501010605</v>
      </c>
      <c r="C1037" s="48" t="s">
        <v>149</v>
      </c>
      <c r="D1037" s="169"/>
      <c r="E1037" s="168"/>
      <c r="F1037" s="168"/>
    </row>
    <row r="1038" spans="1:6">
      <c r="A1038" s="47"/>
      <c r="B1038" s="76">
        <v>501010604</v>
      </c>
      <c r="C1038" s="48" t="s">
        <v>146</v>
      </c>
      <c r="D1038" s="169"/>
      <c r="E1038" s="168"/>
      <c r="F1038" s="168"/>
    </row>
    <row r="1039" spans="1:6">
      <c r="A1039" s="47"/>
      <c r="B1039" s="76">
        <v>501010506</v>
      </c>
      <c r="C1039" s="48" t="s">
        <v>175</v>
      </c>
      <c r="D1039" s="169" t="s">
        <v>856</v>
      </c>
      <c r="E1039" s="168" t="s">
        <v>2118</v>
      </c>
      <c r="F1039" s="168">
        <v>81</v>
      </c>
    </row>
    <row r="1040" spans="1:6">
      <c r="A1040" s="47"/>
      <c r="B1040" s="76">
        <v>501010507</v>
      </c>
      <c r="C1040" s="172" t="s">
        <v>175</v>
      </c>
      <c r="D1040" s="169"/>
      <c r="E1040" s="169"/>
      <c r="F1040" s="169"/>
    </row>
    <row r="1041" spans="1:6">
      <c r="A1041" s="47"/>
      <c r="B1041" s="76">
        <v>501010508</v>
      </c>
      <c r="C1041" s="172"/>
      <c r="D1041" s="169"/>
      <c r="E1041" s="169"/>
      <c r="F1041" s="169"/>
    </row>
    <row r="1042" spans="1:6">
      <c r="A1042" s="47"/>
      <c r="B1042" s="76">
        <v>501010506</v>
      </c>
      <c r="C1042" s="48" t="s">
        <v>175</v>
      </c>
      <c r="D1042" s="169" t="s">
        <v>857</v>
      </c>
      <c r="E1042" s="168" t="s">
        <v>2119</v>
      </c>
      <c r="F1042" s="168">
        <v>82</v>
      </c>
    </row>
    <row r="1043" spans="1:6">
      <c r="A1043" s="47"/>
      <c r="B1043" s="76">
        <v>501010507</v>
      </c>
      <c r="C1043" s="172" t="s">
        <v>175</v>
      </c>
      <c r="D1043" s="169"/>
      <c r="E1043" s="169"/>
      <c r="F1043" s="169"/>
    </row>
    <row r="1044" spans="1:6">
      <c r="A1044" s="47"/>
      <c r="B1044" s="76">
        <v>501010508</v>
      </c>
      <c r="C1044" s="172"/>
      <c r="D1044" s="169"/>
      <c r="E1044" s="169"/>
      <c r="F1044" s="169"/>
    </row>
    <row r="1045" spans="1:6" ht="30">
      <c r="A1045" s="47"/>
      <c r="B1045" s="76">
        <v>501010509</v>
      </c>
      <c r="C1045" s="76" t="s">
        <v>175</v>
      </c>
      <c r="D1045" s="83" t="s">
        <v>858</v>
      </c>
      <c r="E1045" s="89" t="s">
        <v>2085</v>
      </c>
      <c r="F1045" s="84">
        <v>83</v>
      </c>
    </row>
    <row r="1046" spans="1:6">
      <c r="A1046" s="47"/>
      <c r="B1046" s="76">
        <v>501010510</v>
      </c>
      <c r="C1046" s="172" t="s">
        <v>175</v>
      </c>
      <c r="D1046" s="172" t="s">
        <v>856</v>
      </c>
      <c r="E1046" s="168" t="s">
        <v>2006</v>
      </c>
      <c r="F1046" s="168">
        <v>84</v>
      </c>
    </row>
    <row r="1047" spans="1:6">
      <c r="A1047" s="47"/>
      <c r="B1047" s="76">
        <v>501010511</v>
      </c>
      <c r="C1047" s="172"/>
      <c r="D1047" s="169"/>
      <c r="E1047" s="168"/>
      <c r="F1047" s="168"/>
    </row>
    <row r="1048" spans="1:6">
      <c r="A1048" s="47"/>
      <c r="B1048" s="76">
        <v>501010510</v>
      </c>
      <c r="C1048" s="172" t="s">
        <v>175</v>
      </c>
      <c r="D1048" s="172" t="s">
        <v>857</v>
      </c>
      <c r="E1048" s="168" t="s">
        <v>2006</v>
      </c>
      <c r="F1048" s="168">
        <v>85</v>
      </c>
    </row>
    <row r="1049" spans="1:6">
      <c r="A1049" s="47"/>
      <c r="B1049" s="76">
        <v>501010511</v>
      </c>
      <c r="C1049" s="172"/>
      <c r="D1049" s="169"/>
      <c r="E1049" s="168"/>
      <c r="F1049" s="168"/>
    </row>
    <row r="1050" spans="1:6">
      <c r="A1050" s="47"/>
      <c r="B1050" s="76">
        <v>501010601</v>
      </c>
      <c r="C1050" s="172" t="s">
        <v>143</v>
      </c>
      <c r="D1050" s="172" t="s">
        <v>856</v>
      </c>
      <c r="E1050" s="168" t="s">
        <v>2007</v>
      </c>
      <c r="F1050" s="168">
        <v>86</v>
      </c>
    </row>
    <row r="1051" spans="1:6">
      <c r="A1051" s="47"/>
      <c r="B1051" s="76">
        <v>501010602</v>
      </c>
      <c r="C1051" s="172"/>
      <c r="D1051" s="169"/>
      <c r="E1051" s="168"/>
      <c r="F1051" s="168"/>
    </row>
    <row r="1052" spans="1:6">
      <c r="A1052" s="47"/>
      <c r="B1052" s="76">
        <v>501010603</v>
      </c>
      <c r="C1052" s="172"/>
      <c r="D1052" s="169"/>
      <c r="E1052" s="168"/>
      <c r="F1052" s="168"/>
    </row>
    <row r="1053" spans="1:6">
      <c r="A1053" s="47"/>
      <c r="B1053" s="76">
        <v>501010601</v>
      </c>
      <c r="C1053" s="172" t="s">
        <v>143</v>
      </c>
      <c r="D1053" s="172" t="s">
        <v>857</v>
      </c>
      <c r="E1053" s="168" t="s">
        <v>2007</v>
      </c>
      <c r="F1053" s="168">
        <v>87</v>
      </c>
    </row>
    <row r="1054" spans="1:6">
      <c r="A1054" s="47"/>
      <c r="B1054" s="76">
        <v>501010602</v>
      </c>
      <c r="C1054" s="172"/>
      <c r="D1054" s="169"/>
      <c r="E1054" s="168"/>
      <c r="F1054" s="168"/>
    </row>
    <row r="1055" spans="1:6">
      <c r="A1055" s="47"/>
      <c r="B1055" s="76">
        <v>501010603</v>
      </c>
      <c r="C1055" s="172"/>
      <c r="D1055" s="169"/>
      <c r="E1055" s="168"/>
      <c r="F1055" s="168"/>
    </row>
    <row r="1056" spans="1:6" ht="30">
      <c r="A1056" s="47"/>
      <c r="B1056" s="76">
        <v>501010706</v>
      </c>
      <c r="C1056" s="79" t="s">
        <v>178</v>
      </c>
      <c r="D1056" s="86" t="s">
        <v>858</v>
      </c>
      <c r="E1056" s="89" t="s">
        <v>2086</v>
      </c>
      <c r="F1056" s="84">
        <v>88</v>
      </c>
    </row>
    <row r="1057" spans="1:6">
      <c r="A1057" s="47"/>
      <c r="B1057" s="76">
        <v>501010609</v>
      </c>
      <c r="C1057" s="48" t="s">
        <v>198</v>
      </c>
      <c r="D1057" s="169" t="s">
        <v>858</v>
      </c>
      <c r="E1057" s="168" t="s">
        <v>2087</v>
      </c>
      <c r="F1057" s="168">
        <v>89</v>
      </c>
    </row>
    <row r="1058" spans="1:6">
      <c r="A1058" s="47"/>
      <c r="B1058" s="76">
        <v>501010705</v>
      </c>
      <c r="C1058" s="168" t="s">
        <v>178</v>
      </c>
      <c r="D1058" s="169"/>
      <c r="E1058" s="168"/>
      <c r="F1058" s="168"/>
    </row>
    <row r="1059" spans="1:6">
      <c r="A1059" s="47"/>
      <c r="B1059" s="76">
        <v>501010707</v>
      </c>
      <c r="C1059" s="168"/>
      <c r="D1059" s="169"/>
      <c r="E1059" s="168"/>
      <c r="F1059" s="168"/>
    </row>
    <row r="1060" spans="1:6">
      <c r="A1060" s="47"/>
      <c r="B1060" s="76">
        <v>501010708</v>
      </c>
      <c r="C1060" s="48" t="s">
        <v>179</v>
      </c>
      <c r="D1060" s="169"/>
      <c r="E1060" s="168"/>
      <c r="F1060" s="168"/>
    </row>
    <row r="1061" spans="1:6">
      <c r="A1061" s="47"/>
      <c r="B1061" s="76">
        <v>501010709</v>
      </c>
      <c r="C1061" s="48" t="s">
        <v>180</v>
      </c>
      <c r="D1061" s="169"/>
      <c r="E1061" s="168"/>
      <c r="F1061" s="168"/>
    </row>
    <row r="1062" spans="1:6">
      <c r="A1062" s="47"/>
      <c r="B1062" s="77">
        <v>501010701</v>
      </c>
      <c r="C1062" s="168" t="s">
        <v>177</v>
      </c>
      <c r="D1062" s="168" t="s">
        <v>856</v>
      </c>
      <c r="E1062" s="168" t="s">
        <v>2008</v>
      </c>
      <c r="F1062" s="168">
        <v>90</v>
      </c>
    </row>
    <row r="1063" spans="1:6">
      <c r="A1063" s="47"/>
      <c r="B1063" s="77">
        <v>501010702</v>
      </c>
      <c r="C1063" s="168"/>
      <c r="D1063" s="169"/>
      <c r="E1063" s="168"/>
      <c r="F1063" s="168"/>
    </row>
    <row r="1064" spans="1:6">
      <c r="A1064" s="47"/>
      <c r="B1064" s="77">
        <v>501010701</v>
      </c>
      <c r="C1064" s="168" t="s">
        <v>177</v>
      </c>
      <c r="D1064" s="168" t="s">
        <v>857</v>
      </c>
      <c r="E1064" s="168" t="s">
        <v>2008</v>
      </c>
      <c r="F1064" s="168">
        <v>91</v>
      </c>
    </row>
    <row r="1065" spans="1:6">
      <c r="A1065" s="47"/>
      <c r="B1065" s="77">
        <v>501010702</v>
      </c>
      <c r="C1065" s="168"/>
      <c r="D1065" s="169"/>
      <c r="E1065" s="168"/>
      <c r="F1065" s="168"/>
    </row>
    <row r="1066" spans="1:6">
      <c r="A1066" s="47"/>
      <c r="B1066" s="76">
        <v>501010801</v>
      </c>
      <c r="C1066" s="48" t="s">
        <v>110</v>
      </c>
      <c r="D1066" s="169" t="s">
        <v>858</v>
      </c>
      <c r="E1066" s="168" t="s">
        <v>1946</v>
      </c>
      <c r="F1066" s="168">
        <v>92</v>
      </c>
    </row>
    <row r="1067" spans="1:6">
      <c r="A1067" s="47"/>
      <c r="B1067" s="77">
        <v>501010802</v>
      </c>
      <c r="C1067" s="48" t="s">
        <v>160</v>
      </c>
      <c r="D1067" s="169"/>
      <c r="E1067" s="168"/>
      <c r="F1067" s="168"/>
    </row>
    <row r="1068" spans="1:6">
      <c r="A1068" s="47"/>
      <c r="B1068" s="76">
        <v>501010803</v>
      </c>
      <c r="C1068" s="48" t="s">
        <v>162</v>
      </c>
      <c r="D1068" s="169" t="s">
        <v>858</v>
      </c>
      <c r="E1068" s="168" t="s">
        <v>1947</v>
      </c>
      <c r="F1068" s="168">
        <v>93</v>
      </c>
    </row>
    <row r="1069" spans="1:6">
      <c r="A1069" s="47"/>
      <c r="B1069" s="76">
        <v>501010804</v>
      </c>
      <c r="C1069" s="48" t="s">
        <v>159</v>
      </c>
      <c r="D1069" s="169"/>
      <c r="E1069" s="168"/>
      <c r="F1069" s="168"/>
    </row>
    <row r="1070" spans="1:6">
      <c r="A1070" s="47"/>
      <c r="B1070" s="76">
        <v>501010805</v>
      </c>
      <c r="C1070" s="48" t="s">
        <v>158</v>
      </c>
      <c r="D1070" s="169"/>
      <c r="E1070" s="168"/>
      <c r="F1070" s="168"/>
    </row>
    <row r="1071" spans="1:6">
      <c r="A1071" s="47"/>
      <c r="B1071" s="76">
        <v>501010806</v>
      </c>
      <c r="C1071" s="48" t="s">
        <v>161</v>
      </c>
      <c r="D1071" s="169"/>
      <c r="E1071" s="168"/>
      <c r="F1071" s="168"/>
    </row>
    <row r="1072" spans="1:6">
      <c r="A1072" s="47"/>
      <c r="B1072" s="76">
        <v>501010901</v>
      </c>
      <c r="C1072" s="172" t="s">
        <v>190</v>
      </c>
      <c r="D1072" s="168" t="s">
        <v>856</v>
      </c>
      <c r="E1072" s="168" t="s">
        <v>1804</v>
      </c>
      <c r="F1072" s="168">
        <v>94</v>
      </c>
    </row>
    <row r="1073" spans="1:6">
      <c r="A1073" s="47"/>
      <c r="B1073" s="76">
        <v>501010902</v>
      </c>
      <c r="C1073" s="175"/>
      <c r="D1073" s="169"/>
      <c r="E1073" s="168"/>
      <c r="F1073" s="168"/>
    </row>
    <row r="1074" spans="1:6">
      <c r="A1074" s="47"/>
      <c r="B1074" s="76">
        <v>501010903</v>
      </c>
      <c r="C1074" s="172" t="s">
        <v>190</v>
      </c>
      <c r="D1074" s="168" t="s">
        <v>857</v>
      </c>
      <c r="E1074" s="168" t="s">
        <v>1894</v>
      </c>
      <c r="F1074" s="168">
        <v>95</v>
      </c>
    </row>
    <row r="1075" spans="1:6">
      <c r="A1075" s="47"/>
      <c r="B1075" s="76">
        <v>501010904</v>
      </c>
      <c r="C1075" s="175"/>
      <c r="D1075" s="169"/>
      <c r="E1075" s="168"/>
      <c r="F1075" s="168"/>
    </row>
    <row r="1076" spans="1:6">
      <c r="A1076" s="47"/>
      <c r="B1076" s="76">
        <v>501010901</v>
      </c>
      <c r="C1076" s="172" t="s">
        <v>190</v>
      </c>
      <c r="D1076" s="172" t="s">
        <v>857</v>
      </c>
      <c r="E1076" s="168" t="s">
        <v>1895</v>
      </c>
      <c r="F1076" s="168">
        <v>96</v>
      </c>
    </row>
    <row r="1077" spans="1:6">
      <c r="A1077" s="47"/>
      <c r="B1077" s="76">
        <v>501010902</v>
      </c>
      <c r="C1077" s="175"/>
      <c r="D1077" s="169"/>
      <c r="E1077" s="168"/>
      <c r="F1077" s="168"/>
    </row>
    <row r="1078" spans="1:6">
      <c r="A1078" s="47"/>
      <c r="B1078" s="76">
        <v>501010903</v>
      </c>
      <c r="C1078" s="175"/>
      <c r="D1078" s="169"/>
      <c r="E1078" s="168"/>
      <c r="F1078" s="168"/>
    </row>
    <row r="1079" spans="1:6">
      <c r="A1079" s="47"/>
      <c r="B1079" s="76">
        <v>501010904</v>
      </c>
      <c r="C1079" s="175"/>
      <c r="D1079" s="169"/>
      <c r="E1079" s="168"/>
      <c r="F1079" s="168"/>
    </row>
    <row r="1080" spans="1:6">
      <c r="A1080" s="47"/>
      <c r="B1080" s="76">
        <v>501010905</v>
      </c>
      <c r="C1080" s="48" t="s">
        <v>190</v>
      </c>
      <c r="D1080" s="169" t="s">
        <v>856</v>
      </c>
      <c r="E1080" s="168" t="s">
        <v>1805</v>
      </c>
      <c r="F1080" s="168">
        <v>97</v>
      </c>
    </row>
    <row r="1081" spans="1:6">
      <c r="A1081" s="47"/>
      <c r="B1081" s="76">
        <v>501010906</v>
      </c>
      <c r="C1081" s="48" t="s">
        <v>190</v>
      </c>
      <c r="D1081" s="169"/>
      <c r="E1081" s="168"/>
      <c r="F1081" s="168"/>
    </row>
    <row r="1082" spans="1:6">
      <c r="A1082" s="47"/>
      <c r="B1082" s="76">
        <v>501010907</v>
      </c>
      <c r="C1082" s="48" t="s">
        <v>190</v>
      </c>
      <c r="D1082" s="169"/>
      <c r="E1082" s="168"/>
      <c r="F1082" s="168"/>
    </row>
    <row r="1083" spans="1:6">
      <c r="A1083" s="47"/>
      <c r="B1083" s="76">
        <v>501010908</v>
      </c>
      <c r="C1083" s="48" t="s">
        <v>189</v>
      </c>
      <c r="D1083" s="169"/>
      <c r="E1083" s="168"/>
      <c r="F1083" s="168"/>
    </row>
    <row r="1084" spans="1:6">
      <c r="A1084" s="47"/>
      <c r="B1084" s="76">
        <v>501010905</v>
      </c>
      <c r="C1084" s="48" t="s">
        <v>190</v>
      </c>
      <c r="D1084" s="172" t="s">
        <v>857</v>
      </c>
      <c r="E1084" s="168" t="s">
        <v>1896</v>
      </c>
      <c r="F1084" s="168">
        <v>98</v>
      </c>
    </row>
    <row r="1085" spans="1:6">
      <c r="A1085" s="47"/>
      <c r="B1085" s="76">
        <v>501010906</v>
      </c>
      <c r="C1085" s="48" t="s">
        <v>190</v>
      </c>
      <c r="D1085" s="169"/>
      <c r="E1085" s="168"/>
      <c r="F1085" s="168"/>
    </row>
    <row r="1086" spans="1:6">
      <c r="A1086" s="47"/>
      <c r="B1086" s="76">
        <v>501010907</v>
      </c>
      <c r="C1086" s="48" t="s">
        <v>190</v>
      </c>
      <c r="D1086" s="169"/>
      <c r="E1086" s="168"/>
      <c r="F1086" s="168"/>
    </row>
    <row r="1087" spans="1:6">
      <c r="A1087" s="47"/>
      <c r="B1087" s="76">
        <v>501010908</v>
      </c>
      <c r="C1087" s="48" t="s">
        <v>189</v>
      </c>
      <c r="D1087" s="169"/>
      <c r="E1087" s="168"/>
      <c r="F1087" s="168"/>
    </row>
    <row r="1088" spans="1:6">
      <c r="A1088" s="47"/>
      <c r="B1088" s="76">
        <v>501011001</v>
      </c>
      <c r="C1088" s="48" t="s">
        <v>166</v>
      </c>
      <c r="D1088" s="169" t="s">
        <v>858</v>
      </c>
      <c r="E1088" s="168" t="s">
        <v>1948</v>
      </c>
      <c r="F1088" s="168">
        <v>99</v>
      </c>
    </row>
    <row r="1089" spans="1:6">
      <c r="A1089" s="47"/>
      <c r="B1089" s="76">
        <v>501011003</v>
      </c>
      <c r="C1089" s="48" t="s">
        <v>163</v>
      </c>
      <c r="D1089" s="169"/>
      <c r="E1089" s="168"/>
      <c r="F1089" s="168"/>
    </row>
    <row r="1090" spans="1:6">
      <c r="A1090" s="47"/>
      <c r="B1090" s="76">
        <v>501011011</v>
      </c>
      <c r="C1090" s="48" t="s">
        <v>165</v>
      </c>
      <c r="D1090" s="169"/>
      <c r="E1090" s="168"/>
      <c r="F1090" s="168"/>
    </row>
    <row r="1091" spans="1:6">
      <c r="A1091" s="47"/>
      <c r="B1091" s="76">
        <v>501011004</v>
      </c>
      <c r="C1091" s="168" t="s">
        <v>163</v>
      </c>
      <c r="D1091" s="169" t="s">
        <v>856</v>
      </c>
      <c r="E1091" s="168" t="s">
        <v>1806</v>
      </c>
      <c r="F1091" s="168">
        <v>100</v>
      </c>
    </row>
    <row r="1092" spans="1:6">
      <c r="A1092" s="47"/>
      <c r="B1092" s="76">
        <v>501011005</v>
      </c>
      <c r="C1092" s="175"/>
      <c r="D1092" s="169"/>
      <c r="E1092" s="168"/>
      <c r="F1092" s="168"/>
    </row>
    <row r="1093" spans="1:6">
      <c r="A1093" s="47"/>
      <c r="B1093" s="76">
        <v>501011006</v>
      </c>
      <c r="C1093" s="175"/>
      <c r="D1093" s="169"/>
      <c r="E1093" s="168"/>
      <c r="F1093" s="168"/>
    </row>
    <row r="1094" spans="1:6">
      <c r="A1094" s="47"/>
      <c r="B1094" s="76">
        <v>501011007</v>
      </c>
      <c r="C1094" s="175"/>
      <c r="D1094" s="169"/>
      <c r="E1094" s="168"/>
      <c r="F1094" s="168"/>
    </row>
    <row r="1095" spans="1:6">
      <c r="A1095" s="47"/>
      <c r="B1095" s="76">
        <v>501011004</v>
      </c>
      <c r="C1095" s="168" t="s">
        <v>163</v>
      </c>
      <c r="D1095" s="172" t="s">
        <v>857</v>
      </c>
      <c r="E1095" s="168" t="s">
        <v>1897</v>
      </c>
      <c r="F1095" s="168">
        <v>101</v>
      </c>
    </row>
    <row r="1096" spans="1:6">
      <c r="A1096" s="47"/>
      <c r="B1096" s="76">
        <v>501011005</v>
      </c>
      <c r="C1096" s="175"/>
      <c r="D1096" s="169"/>
      <c r="E1096" s="168"/>
      <c r="F1096" s="168"/>
    </row>
    <row r="1097" spans="1:6">
      <c r="A1097" s="47"/>
      <c r="B1097" s="76">
        <v>501011006</v>
      </c>
      <c r="C1097" s="175"/>
      <c r="D1097" s="169"/>
      <c r="E1097" s="168"/>
      <c r="F1097" s="168"/>
    </row>
    <row r="1098" spans="1:6">
      <c r="A1098" s="47"/>
      <c r="B1098" s="76">
        <v>501011007</v>
      </c>
      <c r="C1098" s="175"/>
      <c r="D1098" s="169"/>
      <c r="E1098" s="168"/>
      <c r="F1098" s="168"/>
    </row>
    <row r="1099" spans="1:6">
      <c r="A1099" s="47"/>
      <c r="B1099" s="76">
        <v>501011008</v>
      </c>
      <c r="C1099" s="168" t="s">
        <v>164</v>
      </c>
      <c r="D1099" s="168" t="s">
        <v>856</v>
      </c>
      <c r="E1099" s="168" t="s">
        <v>1807</v>
      </c>
      <c r="F1099" s="168">
        <v>102</v>
      </c>
    </row>
    <row r="1100" spans="1:6">
      <c r="A1100" s="47"/>
      <c r="B1100" s="76">
        <v>501011009</v>
      </c>
      <c r="C1100" s="168"/>
      <c r="D1100" s="169"/>
      <c r="E1100" s="168"/>
      <c r="F1100" s="168"/>
    </row>
    <row r="1101" spans="1:6">
      <c r="A1101" s="47"/>
      <c r="B1101" s="76">
        <v>501011010</v>
      </c>
      <c r="C1101" s="48" t="s">
        <v>164</v>
      </c>
      <c r="D1101" s="169"/>
      <c r="E1101" s="168"/>
      <c r="F1101" s="168"/>
    </row>
    <row r="1102" spans="1:6">
      <c r="A1102" s="47"/>
      <c r="B1102" s="76">
        <v>501011008</v>
      </c>
      <c r="C1102" s="168" t="s">
        <v>164</v>
      </c>
      <c r="D1102" s="168" t="s">
        <v>857</v>
      </c>
      <c r="E1102" s="168" t="s">
        <v>1898</v>
      </c>
      <c r="F1102" s="168">
        <v>103</v>
      </c>
    </row>
    <row r="1103" spans="1:6">
      <c r="A1103" s="47"/>
      <c r="B1103" s="76">
        <v>501011009</v>
      </c>
      <c r="C1103" s="168"/>
      <c r="D1103" s="169"/>
      <c r="E1103" s="168"/>
      <c r="F1103" s="168"/>
    </row>
    <row r="1104" spans="1:6">
      <c r="A1104" s="47"/>
      <c r="B1104" s="76">
        <v>501011010</v>
      </c>
      <c r="C1104" s="48" t="s">
        <v>164</v>
      </c>
      <c r="D1104" s="169"/>
      <c r="E1104" s="168"/>
      <c r="F1104" s="168"/>
    </row>
    <row r="1105" spans="1:6">
      <c r="A1105" s="47"/>
      <c r="B1105" s="77">
        <v>501010703</v>
      </c>
      <c r="C1105" s="168" t="s">
        <v>178</v>
      </c>
      <c r="D1105" s="168" t="s">
        <v>856</v>
      </c>
      <c r="E1105" s="168" t="s">
        <v>1808</v>
      </c>
      <c r="F1105" s="168">
        <v>104</v>
      </c>
    </row>
    <row r="1106" spans="1:6">
      <c r="A1106" s="47"/>
      <c r="B1106" s="77">
        <v>501010704</v>
      </c>
      <c r="C1106" s="171"/>
      <c r="D1106" s="169"/>
      <c r="E1106" s="168"/>
      <c r="F1106" s="168"/>
    </row>
    <row r="1107" spans="1:6">
      <c r="A1107" s="47"/>
      <c r="B1107" s="76">
        <v>501010703</v>
      </c>
      <c r="C1107" s="172" t="s">
        <v>178</v>
      </c>
      <c r="D1107" s="172" t="s">
        <v>857</v>
      </c>
      <c r="E1107" s="168" t="s">
        <v>1899</v>
      </c>
      <c r="F1107" s="168">
        <v>105</v>
      </c>
    </row>
    <row r="1108" spans="1:6">
      <c r="A1108" s="47"/>
      <c r="B1108" s="76">
        <v>501010704</v>
      </c>
      <c r="C1108" s="169"/>
      <c r="D1108" s="169"/>
      <c r="E1108" s="168"/>
      <c r="F1108" s="168"/>
    </row>
    <row r="1109" spans="1:6">
      <c r="A1109" s="47"/>
      <c r="B1109" s="76">
        <v>501011101</v>
      </c>
      <c r="C1109" s="172" t="s">
        <v>199</v>
      </c>
      <c r="D1109" s="172" t="s">
        <v>856</v>
      </c>
      <c r="E1109" s="168" t="s">
        <v>1809</v>
      </c>
      <c r="F1109" s="168">
        <v>106</v>
      </c>
    </row>
    <row r="1110" spans="1:6">
      <c r="A1110" s="47"/>
      <c r="B1110" s="76">
        <v>501011102</v>
      </c>
      <c r="C1110" s="172"/>
      <c r="D1110" s="169"/>
      <c r="E1110" s="168"/>
      <c r="F1110" s="168"/>
    </row>
    <row r="1111" spans="1:6">
      <c r="A1111" s="47"/>
      <c r="B1111" s="76">
        <v>501011103</v>
      </c>
      <c r="C1111" s="172"/>
      <c r="D1111" s="169"/>
      <c r="E1111" s="168"/>
      <c r="F1111" s="168"/>
    </row>
    <row r="1112" spans="1:6">
      <c r="A1112" s="47"/>
      <c r="B1112" s="76">
        <v>501011104</v>
      </c>
      <c r="C1112" s="172" t="s">
        <v>200</v>
      </c>
      <c r="D1112" s="169"/>
      <c r="E1112" s="168"/>
      <c r="F1112" s="168"/>
    </row>
    <row r="1113" spans="1:6">
      <c r="A1113" s="47"/>
      <c r="B1113" s="76">
        <v>501011105</v>
      </c>
      <c r="C1113" s="172"/>
      <c r="D1113" s="169"/>
      <c r="E1113" s="168"/>
      <c r="F1113" s="168"/>
    </row>
    <row r="1114" spans="1:6">
      <c r="A1114" s="47"/>
      <c r="B1114" s="76">
        <v>501011106</v>
      </c>
      <c r="C1114" s="48" t="s">
        <v>173</v>
      </c>
      <c r="D1114" s="169"/>
      <c r="E1114" s="168"/>
      <c r="F1114" s="168"/>
    </row>
    <row r="1115" spans="1:6">
      <c r="A1115" s="47"/>
      <c r="B1115" s="76">
        <v>501011101</v>
      </c>
      <c r="C1115" s="172" t="s">
        <v>199</v>
      </c>
      <c r="D1115" s="172" t="s">
        <v>857</v>
      </c>
      <c r="E1115" s="168" t="s">
        <v>1900</v>
      </c>
      <c r="F1115" s="168">
        <v>107</v>
      </c>
    </row>
    <row r="1116" spans="1:6">
      <c r="A1116" s="47"/>
      <c r="B1116" s="76">
        <v>501011102</v>
      </c>
      <c r="C1116" s="172"/>
      <c r="D1116" s="169"/>
      <c r="E1116" s="168"/>
      <c r="F1116" s="168"/>
    </row>
    <row r="1117" spans="1:6">
      <c r="A1117" s="47"/>
      <c r="B1117" s="76">
        <v>501011103</v>
      </c>
      <c r="C1117" s="172"/>
      <c r="D1117" s="169"/>
      <c r="E1117" s="168"/>
      <c r="F1117" s="168"/>
    </row>
    <row r="1118" spans="1:6">
      <c r="A1118" s="47"/>
      <c r="B1118" s="76">
        <v>501011104</v>
      </c>
      <c r="C1118" s="172" t="s">
        <v>200</v>
      </c>
      <c r="D1118" s="169"/>
      <c r="E1118" s="168"/>
      <c r="F1118" s="168"/>
    </row>
    <row r="1119" spans="1:6">
      <c r="A1119" s="47"/>
      <c r="B1119" s="76">
        <v>501011105</v>
      </c>
      <c r="C1119" s="172"/>
      <c r="D1119" s="169"/>
      <c r="E1119" s="168"/>
      <c r="F1119" s="168"/>
    </row>
    <row r="1120" spans="1:6">
      <c r="A1120" s="47"/>
      <c r="B1120" s="76">
        <v>501011106</v>
      </c>
      <c r="C1120" s="48" t="s">
        <v>173</v>
      </c>
      <c r="D1120" s="169"/>
      <c r="E1120" s="168"/>
      <c r="F1120" s="168"/>
    </row>
    <row r="1121" spans="1:6">
      <c r="A1121" s="47"/>
      <c r="B1121" s="76">
        <v>501011107</v>
      </c>
      <c r="C1121" s="172" t="s">
        <v>174</v>
      </c>
      <c r="D1121" s="172" t="s">
        <v>856</v>
      </c>
      <c r="E1121" s="168" t="s">
        <v>1810</v>
      </c>
      <c r="F1121" s="168">
        <v>108</v>
      </c>
    </row>
    <row r="1122" spans="1:6">
      <c r="A1122" s="47"/>
      <c r="B1122" s="76">
        <v>501011108</v>
      </c>
      <c r="C1122" s="172"/>
      <c r="D1122" s="169"/>
      <c r="E1122" s="168"/>
      <c r="F1122" s="168"/>
    </row>
    <row r="1123" spans="1:6">
      <c r="A1123" s="47"/>
      <c r="B1123" s="76">
        <v>501011109</v>
      </c>
      <c r="C1123" s="169"/>
      <c r="D1123" s="169"/>
      <c r="E1123" s="168"/>
      <c r="F1123" s="168"/>
    </row>
    <row r="1124" spans="1:6">
      <c r="A1124" s="47"/>
      <c r="B1124" s="76">
        <v>501011107</v>
      </c>
      <c r="C1124" s="172" t="s">
        <v>174</v>
      </c>
      <c r="D1124" s="172" t="s">
        <v>857</v>
      </c>
      <c r="E1124" s="168" t="s">
        <v>1901</v>
      </c>
      <c r="F1124" s="168">
        <v>109</v>
      </c>
    </row>
    <row r="1125" spans="1:6">
      <c r="A1125" s="47"/>
      <c r="B1125" s="76">
        <v>501011108</v>
      </c>
      <c r="C1125" s="172"/>
      <c r="D1125" s="169"/>
      <c r="E1125" s="168"/>
      <c r="F1125" s="168"/>
    </row>
    <row r="1126" spans="1:6">
      <c r="A1126" s="47"/>
      <c r="B1126" s="76">
        <v>501011109</v>
      </c>
      <c r="C1126" s="169"/>
      <c r="D1126" s="169"/>
      <c r="E1126" s="168"/>
      <c r="F1126" s="168"/>
    </row>
    <row r="1127" spans="1:6">
      <c r="A1127" s="47"/>
      <c r="B1127" s="76">
        <v>501011110</v>
      </c>
      <c r="C1127" s="172" t="s">
        <v>174</v>
      </c>
      <c r="D1127" s="172" t="s">
        <v>856</v>
      </c>
      <c r="E1127" s="168" t="s">
        <v>2066</v>
      </c>
      <c r="F1127" s="168">
        <v>110</v>
      </c>
    </row>
    <row r="1128" spans="1:6">
      <c r="A1128" s="47"/>
      <c r="B1128" s="76">
        <v>501011111</v>
      </c>
      <c r="C1128" s="172"/>
      <c r="D1128" s="169"/>
      <c r="E1128" s="168"/>
      <c r="F1128" s="168"/>
    </row>
    <row r="1129" spans="1:6">
      <c r="A1129" s="47"/>
      <c r="B1129" s="76">
        <v>501011112</v>
      </c>
      <c r="C1129" s="48" t="s">
        <v>13</v>
      </c>
      <c r="D1129" s="169"/>
      <c r="E1129" s="168"/>
      <c r="F1129" s="168"/>
    </row>
    <row r="1130" spans="1:6">
      <c r="A1130" s="47"/>
      <c r="B1130" s="76">
        <v>501011110</v>
      </c>
      <c r="C1130" s="172" t="s">
        <v>174</v>
      </c>
      <c r="D1130" s="172" t="s">
        <v>857</v>
      </c>
      <c r="E1130" s="168" t="s">
        <v>2009</v>
      </c>
      <c r="F1130" s="168">
        <v>111</v>
      </c>
    </row>
    <row r="1131" spans="1:6">
      <c r="A1131" s="47"/>
      <c r="B1131" s="76">
        <v>501011111</v>
      </c>
      <c r="C1131" s="172"/>
      <c r="D1131" s="169"/>
      <c r="E1131" s="168"/>
      <c r="F1131" s="168"/>
    </row>
    <row r="1132" spans="1:6">
      <c r="A1132" s="47"/>
      <c r="B1132" s="76">
        <v>501011112</v>
      </c>
      <c r="C1132" s="48" t="s">
        <v>13</v>
      </c>
      <c r="D1132" s="169"/>
      <c r="E1132" s="168"/>
      <c r="F1132" s="168"/>
    </row>
    <row r="1133" spans="1:6">
      <c r="A1133" s="47"/>
      <c r="B1133" s="76">
        <v>501011201</v>
      </c>
      <c r="C1133" s="172" t="s">
        <v>140</v>
      </c>
      <c r="D1133" s="172" t="s">
        <v>856</v>
      </c>
      <c r="E1133" s="168" t="s">
        <v>298</v>
      </c>
      <c r="F1133" s="168">
        <v>112</v>
      </c>
    </row>
    <row r="1134" spans="1:6">
      <c r="A1134" s="47"/>
      <c r="B1134" s="76">
        <v>501011202</v>
      </c>
      <c r="C1134" s="172"/>
      <c r="D1134" s="169"/>
      <c r="E1134" s="168"/>
      <c r="F1134" s="168"/>
    </row>
    <row r="1135" spans="1:6">
      <c r="A1135" s="47"/>
      <c r="B1135" s="76">
        <v>501011203</v>
      </c>
      <c r="C1135" s="172"/>
      <c r="D1135" s="169"/>
      <c r="E1135" s="168"/>
      <c r="F1135" s="168"/>
    </row>
    <row r="1136" spans="1:6">
      <c r="A1136" s="47"/>
      <c r="B1136" s="76">
        <v>501011204</v>
      </c>
      <c r="C1136" s="175"/>
      <c r="D1136" s="169"/>
      <c r="E1136" s="168"/>
      <c r="F1136" s="168"/>
    </row>
    <row r="1137" spans="1:6">
      <c r="A1137" s="47"/>
      <c r="B1137" s="76">
        <v>501011201</v>
      </c>
      <c r="C1137" s="172" t="s">
        <v>140</v>
      </c>
      <c r="D1137" s="172" t="s">
        <v>857</v>
      </c>
      <c r="E1137" s="168" t="s">
        <v>299</v>
      </c>
      <c r="F1137" s="168">
        <v>113</v>
      </c>
    </row>
    <row r="1138" spans="1:6">
      <c r="A1138" s="47"/>
      <c r="B1138" s="76">
        <v>501011202</v>
      </c>
      <c r="C1138" s="172"/>
      <c r="D1138" s="169"/>
      <c r="E1138" s="168"/>
      <c r="F1138" s="168"/>
    </row>
    <row r="1139" spans="1:6">
      <c r="A1139" s="47"/>
      <c r="B1139" s="76">
        <v>501011203</v>
      </c>
      <c r="C1139" s="172"/>
      <c r="D1139" s="169"/>
      <c r="E1139" s="168"/>
      <c r="F1139" s="168"/>
    </row>
    <row r="1140" spans="1:6">
      <c r="A1140" s="47"/>
      <c r="B1140" s="76">
        <v>501011204</v>
      </c>
      <c r="C1140" s="175"/>
      <c r="D1140" s="169"/>
      <c r="E1140" s="168"/>
      <c r="F1140" s="168"/>
    </row>
    <row r="1141" spans="1:6">
      <c r="A1141" s="47"/>
      <c r="B1141" s="76">
        <v>501011205</v>
      </c>
      <c r="C1141" s="172" t="s">
        <v>140</v>
      </c>
      <c r="D1141" s="172" t="s">
        <v>856</v>
      </c>
      <c r="E1141" s="168" t="s">
        <v>2010</v>
      </c>
      <c r="F1141" s="168">
        <v>114</v>
      </c>
    </row>
    <row r="1142" spans="1:6">
      <c r="A1142" s="47"/>
      <c r="B1142" s="76">
        <v>501011206</v>
      </c>
      <c r="C1142" s="172"/>
      <c r="D1142" s="169"/>
      <c r="E1142" s="168"/>
      <c r="F1142" s="168"/>
    </row>
    <row r="1143" spans="1:6">
      <c r="A1143" s="47"/>
      <c r="B1143" s="76">
        <v>501011207</v>
      </c>
      <c r="C1143" s="172"/>
      <c r="D1143" s="169"/>
      <c r="E1143" s="168"/>
      <c r="F1143" s="168"/>
    </row>
    <row r="1144" spans="1:6">
      <c r="A1144" s="47"/>
      <c r="B1144" s="76">
        <v>501011205</v>
      </c>
      <c r="C1144" s="172" t="s">
        <v>140</v>
      </c>
      <c r="D1144" s="172" t="s">
        <v>857</v>
      </c>
      <c r="E1144" s="168" t="s">
        <v>2010</v>
      </c>
      <c r="F1144" s="168">
        <v>115</v>
      </c>
    </row>
    <row r="1145" spans="1:6">
      <c r="A1145" s="47"/>
      <c r="B1145" s="76">
        <v>501011206</v>
      </c>
      <c r="C1145" s="172"/>
      <c r="D1145" s="169"/>
      <c r="E1145" s="168"/>
      <c r="F1145" s="168"/>
    </row>
    <row r="1146" spans="1:6">
      <c r="A1146" s="47"/>
      <c r="B1146" s="76">
        <v>501011207</v>
      </c>
      <c r="C1146" s="172"/>
      <c r="D1146" s="169"/>
      <c r="E1146" s="168"/>
      <c r="F1146" s="168"/>
    </row>
    <row r="1147" spans="1:6">
      <c r="A1147" s="47"/>
      <c r="B1147" s="76">
        <v>501011208</v>
      </c>
      <c r="C1147" s="172" t="s">
        <v>201</v>
      </c>
      <c r="D1147" s="172" t="s">
        <v>858</v>
      </c>
      <c r="E1147" s="168" t="s">
        <v>1949</v>
      </c>
      <c r="F1147" s="168">
        <v>116</v>
      </c>
    </row>
    <row r="1148" spans="1:6">
      <c r="A1148" s="47"/>
      <c r="B1148" s="76">
        <v>501011209</v>
      </c>
      <c r="C1148" s="172"/>
      <c r="D1148" s="169"/>
      <c r="E1148" s="168"/>
      <c r="F1148" s="168"/>
    </row>
    <row r="1149" spans="1:6">
      <c r="A1149" s="47"/>
      <c r="B1149" s="76">
        <v>501011210</v>
      </c>
      <c r="C1149" s="172" t="s">
        <v>202</v>
      </c>
      <c r="D1149" s="172" t="s">
        <v>856</v>
      </c>
      <c r="E1149" s="168" t="s">
        <v>1811</v>
      </c>
      <c r="F1149" s="168">
        <v>117</v>
      </c>
    </row>
    <row r="1150" spans="1:6">
      <c r="A1150" s="47"/>
      <c r="B1150" s="76">
        <v>501011211</v>
      </c>
      <c r="C1150" s="172"/>
      <c r="D1150" s="169"/>
      <c r="E1150" s="168"/>
      <c r="F1150" s="168"/>
    </row>
    <row r="1151" spans="1:6">
      <c r="A1151" s="47"/>
      <c r="B1151" s="76">
        <v>501011212</v>
      </c>
      <c r="C1151" s="172"/>
      <c r="D1151" s="169"/>
      <c r="E1151" s="168"/>
      <c r="F1151" s="168"/>
    </row>
    <row r="1152" spans="1:6">
      <c r="A1152" s="47"/>
      <c r="B1152" s="76">
        <v>501011210</v>
      </c>
      <c r="C1152" s="172" t="s">
        <v>202</v>
      </c>
      <c r="D1152" s="172" t="s">
        <v>857</v>
      </c>
      <c r="E1152" s="168" t="s">
        <v>1811</v>
      </c>
      <c r="F1152" s="168">
        <v>118</v>
      </c>
    </row>
    <row r="1153" spans="1:6">
      <c r="A1153" s="47"/>
      <c r="B1153" s="76">
        <v>501011211</v>
      </c>
      <c r="C1153" s="172"/>
      <c r="D1153" s="169"/>
      <c r="E1153" s="168"/>
      <c r="F1153" s="168"/>
    </row>
    <row r="1154" spans="1:6">
      <c r="A1154" s="47"/>
      <c r="B1154" s="76">
        <v>501011212</v>
      </c>
      <c r="C1154" s="172"/>
      <c r="D1154" s="169"/>
      <c r="E1154" s="168"/>
      <c r="F1154" s="168"/>
    </row>
    <row r="1155" spans="1:6">
      <c r="A1155" s="47"/>
      <c r="B1155" s="76">
        <v>501011301</v>
      </c>
      <c r="C1155" s="172" t="s">
        <v>157</v>
      </c>
      <c r="D1155" s="172" t="s">
        <v>858</v>
      </c>
      <c r="E1155" s="168" t="s">
        <v>1950</v>
      </c>
      <c r="F1155" s="168">
        <v>119</v>
      </c>
    </row>
    <row r="1156" spans="1:6">
      <c r="A1156" s="47"/>
      <c r="B1156" s="76">
        <v>501011302</v>
      </c>
      <c r="C1156" s="172"/>
      <c r="D1156" s="169"/>
      <c r="E1156" s="168"/>
      <c r="F1156" s="168"/>
    </row>
    <row r="1157" spans="1:6">
      <c r="A1157" s="47"/>
      <c r="B1157" s="76">
        <v>501011303</v>
      </c>
      <c r="C1157" s="172" t="s">
        <v>154</v>
      </c>
      <c r="D1157" s="172" t="s">
        <v>858</v>
      </c>
      <c r="E1157" s="168" t="s">
        <v>1951</v>
      </c>
      <c r="F1157" s="168">
        <v>120</v>
      </c>
    </row>
    <row r="1158" spans="1:6">
      <c r="A1158" s="47"/>
      <c r="B1158" s="76">
        <v>501011304</v>
      </c>
      <c r="C1158" s="172"/>
      <c r="D1158" s="169"/>
      <c r="E1158" s="168"/>
      <c r="F1158" s="168"/>
    </row>
    <row r="1159" spans="1:6" ht="30">
      <c r="A1159" s="47"/>
      <c r="B1159" s="76">
        <v>501011307</v>
      </c>
      <c r="C1159" s="48" t="s">
        <v>151</v>
      </c>
      <c r="D1159" s="86" t="s">
        <v>856</v>
      </c>
      <c r="E1159" s="89" t="s">
        <v>1812</v>
      </c>
      <c r="F1159" s="84">
        <v>121</v>
      </c>
    </row>
    <row r="1160" spans="1:6" ht="30">
      <c r="A1160" s="47"/>
      <c r="B1160" s="76">
        <v>501011307</v>
      </c>
      <c r="C1160" s="48" t="s">
        <v>151</v>
      </c>
      <c r="D1160" s="86" t="s">
        <v>857</v>
      </c>
      <c r="E1160" s="89" t="s">
        <v>1812</v>
      </c>
      <c r="F1160" s="84">
        <v>122</v>
      </c>
    </row>
    <row r="1161" spans="1:6" ht="30">
      <c r="A1161" s="47"/>
      <c r="B1161" s="76">
        <v>501011307</v>
      </c>
      <c r="C1161" s="48" t="s">
        <v>151</v>
      </c>
      <c r="D1161" s="86" t="s">
        <v>858</v>
      </c>
      <c r="E1161" s="84" t="s">
        <v>309</v>
      </c>
      <c r="F1161" s="84">
        <v>123</v>
      </c>
    </row>
    <row r="1162" spans="1:6">
      <c r="A1162" s="47"/>
      <c r="B1162" s="76">
        <v>501011309</v>
      </c>
      <c r="C1162" s="172" t="s">
        <v>152</v>
      </c>
      <c r="D1162" s="172" t="s">
        <v>856</v>
      </c>
      <c r="E1162" s="168" t="s">
        <v>1813</v>
      </c>
      <c r="F1162" s="168">
        <v>124</v>
      </c>
    </row>
    <row r="1163" spans="1:6">
      <c r="A1163" s="47"/>
      <c r="B1163" s="76">
        <v>501011310</v>
      </c>
      <c r="C1163" s="172"/>
      <c r="D1163" s="169"/>
      <c r="E1163" s="168"/>
      <c r="F1163" s="168"/>
    </row>
    <row r="1164" spans="1:6">
      <c r="A1164" s="47"/>
      <c r="B1164" s="76">
        <v>501011311</v>
      </c>
      <c r="C1164" s="172"/>
      <c r="D1164" s="169"/>
      <c r="E1164" s="168"/>
      <c r="F1164" s="168"/>
    </row>
    <row r="1165" spans="1:6">
      <c r="A1165" s="47"/>
      <c r="B1165" s="76">
        <v>501011309</v>
      </c>
      <c r="C1165" s="172" t="s">
        <v>152</v>
      </c>
      <c r="D1165" s="172" t="s">
        <v>857</v>
      </c>
      <c r="E1165" s="168" t="s">
        <v>1902</v>
      </c>
      <c r="F1165" s="168">
        <v>125</v>
      </c>
    </row>
    <row r="1166" spans="1:6">
      <c r="A1166" s="47"/>
      <c r="B1166" s="76">
        <v>501011310</v>
      </c>
      <c r="C1166" s="172"/>
      <c r="D1166" s="169"/>
      <c r="E1166" s="168"/>
      <c r="F1166" s="168"/>
    </row>
    <row r="1167" spans="1:6">
      <c r="A1167" s="47"/>
      <c r="B1167" s="76">
        <v>501011311</v>
      </c>
      <c r="C1167" s="172"/>
      <c r="D1167" s="169"/>
      <c r="E1167" s="168"/>
      <c r="F1167" s="168"/>
    </row>
    <row r="1168" spans="1:6">
      <c r="A1168" s="47"/>
      <c r="B1168" s="76">
        <v>501011312</v>
      </c>
      <c r="C1168" s="172" t="s">
        <v>152</v>
      </c>
      <c r="D1168" s="172" t="s">
        <v>856</v>
      </c>
      <c r="E1168" s="168" t="s">
        <v>1814</v>
      </c>
      <c r="F1168" s="168">
        <v>126</v>
      </c>
    </row>
    <row r="1169" spans="1:6">
      <c r="A1169" s="47"/>
      <c r="B1169" s="76">
        <v>501011313</v>
      </c>
      <c r="C1169" s="172"/>
      <c r="D1169" s="169"/>
      <c r="E1169" s="168"/>
      <c r="F1169" s="168"/>
    </row>
    <row r="1170" spans="1:6">
      <c r="A1170" s="47"/>
      <c r="B1170" s="76">
        <v>501011314</v>
      </c>
      <c r="C1170" s="172"/>
      <c r="D1170" s="169"/>
      <c r="E1170" s="168"/>
      <c r="F1170" s="168"/>
    </row>
    <row r="1171" spans="1:6">
      <c r="A1171" s="47"/>
      <c r="B1171" s="76">
        <v>501011315</v>
      </c>
      <c r="C1171" s="172"/>
      <c r="D1171" s="169"/>
      <c r="E1171" s="168"/>
      <c r="F1171" s="168"/>
    </row>
    <row r="1172" spans="1:6">
      <c r="A1172" s="47"/>
      <c r="B1172" s="76">
        <v>501011312</v>
      </c>
      <c r="C1172" s="172" t="s">
        <v>152</v>
      </c>
      <c r="D1172" s="172" t="s">
        <v>857</v>
      </c>
      <c r="E1172" s="168" t="s">
        <v>1903</v>
      </c>
      <c r="F1172" s="168">
        <v>127</v>
      </c>
    </row>
    <row r="1173" spans="1:6">
      <c r="A1173" s="47"/>
      <c r="B1173" s="76">
        <v>501011313</v>
      </c>
      <c r="C1173" s="172"/>
      <c r="D1173" s="169"/>
      <c r="E1173" s="168"/>
      <c r="F1173" s="168"/>
    </row>
    <row r="1174" spans="1:6">
      <c r="A1174" s="47"/>
      <c r="B1174" s="76">
        <v>501011314</v>
      </c>
      <c r="C1174" s="172"/>
      <c r="D1174" s="169"/>
      <c r="E1174" s="168"/>
      <c r="F1174" s="168"/>
    </row>
    <row r="1175" spans="1:6">
      <c r="A1175" s="47"/>
      <c r="B1175" s="76">
        <v>501011315</v>
      </c>
      <c r="C1175" s="172"/>
      <c r="D1175" s="169"/>
      <c r="E1175" s="168"/>
      <c r="F1175" s="168"/>
    </row>
    <row r="1176" spans="1:6">
      <c r="A1176" s="47"/>
      <c r="B1176" s="76">
        <v>501011316</v>
      </c>
      <c r="C1176" s="172" t="s">
        <v>155</v>
      </c>
      <c r="D1176" s="172" t="s">
        <v>856</v>
      </c>
      <c r="E1176" s="168" t="s">
        <v>1815</v>
      </c>
      <c r="F1176" s="168">
        <v>128</v>
      </c>
    </row>
    <row r="1177" spans="1:6">
      <c r="A1177" s="47"/>
      <c r="B1177" s="76">
        <v>501011317</v>
      </c>
      <c r="C1177" s="172"/>
      <c r="D1177" s="169"/>
      <c r="E1177" s="168"/>
      <c r="F1177" s="168"/>
    </row>
    <row r="1178" spans="1:6">
      <c r="A1178" s="47"/>
      <c r="B1178" s="76">
        <v>501011318</v>
      </c>
      <c r="C1178" s="172"/>
      <c r="D1178" s="169"/>
      <c r="E1178" s="168"/>
      <c r="F1178" s="168"/>
    </row>
    <row r="1179" spans="1:6">
      <c r="A1179" s="47"/>
      <c r="B1179" s="76">
        <v>501011319</v>
      </c>
      <c r="C1179" s="172"/>
      <c r="D1179" s="169"/>
      <c r="E1179" s="168"/>
      <c r="F1179" s="168"/>
    </row>
    <row r="1180" spans="1:6">
      <c r="A1180" s="47"/>
      <c r="B1180" s="76">
        <v>501011320</v>
      </c>
      <c r="C1180" s="175"/>
      <c r="D1180" s="169"/>
      <c r="E1180" s="168"/>
      <c r="F1180" s="168"/>
    </row>
    <row r="1181" spans="1:6">
      <c r="A1181" s="47"/>
      <c r="B1181" s="76">
        <v>501011316</v>
      </c>
      <c r="C1181" s="172" t="s">
        <v>155</v>
      </c>
      <c r="D1181" s="172" t="s">
        <v>857</v>
      </c>
      <c r="E1181" s="168" t="s">
        <v>1904</v>
      </c>
      <c r="F1181" s="168">
        <v>129</v>
      </c>
    </row>
    <row r="1182" spans="1:6">
      <c r="A1182" s="47"/>
      <c r="B1182" s="76">
        <v>501011317</v>
      </c>
      <c r="C1182" s="172"/>
      <c r="D1182" s="169"/>
      <c r="E1182" s="168"/>
      <c r="F1182" s="168"/>
    </row>
    <row r="1183" spans="1:6">
      <c r="A1183" s="47"/>
      <c r="B1183" s="76">
        <v>501011318</v>
      </c>
      <c r="C1183" s="172"/>
      <c r="D1183" s="169"/>
      <c r="E1183" s="168"/>
      <c r="F1183" s="168"/>
    </row>
    <row r="1184" spans="1:6">
      <c r="A1184" s="47"/>
      <c r="B1184" s="76">
        <v>501011319</v>
      </c>
      <c r="C1184" s="172"/>
      <c r="D1184" s="169"/>
      <c r="E1184" s="168"/>
      <c r="F1184" s="168"/>
    </row>
    <row r="1185" spans="1:6">
      <c r="A1185" s="47"/>
      <c r="B1185" s="76">
        <v>501011320</v>
      </c>
      <c r="C1185" s="175"/>
      <c r="D1185" s="169"/>
      <c r="E1185" s="168"/>
      <c r="F1185" s="168"/>
    </row>
    <row r="1186" spans="1:6">
      <c r="A1186" s="47"/>
      <c r="B1186" s="76">
        <v>501011321</v>
      </c>
      <c r="C1186" s="172" t="s">
        <v>155</v>
      </c>
      <c r="D1186" s="172" t="s">
        <v>856</v>
      </c>
      <c r="E1186" s="168" t="s">
        <v>1816</v>
      </c>
      <c r="F1186" s="168">
        <v>130</v>
      </c>
    </row>
    <row r="1187" spans="1:6">
      <c r="A1187" s="47"/>
      <c r="B1187" s="76">
        <v>501011322</v>
      </c>
      <c r="C1187" s="172"/>
      <c r="D1187" s="169"/>
      <c r="E1187" s="168"/>
      <c r="F1187" s="168"/>
    </row>
    <row r="1188" spans="1:6">
      <c r="A1188" s="47"/>
      <c r="B1188" s="76">
        <v>501011323</v>
      </c>
      <c r="C1188" s="172"/>
      <c r="D1188" s="169"/>
      <c r="E1188" s="168"/>
      <c r="F1188" s="168"/>
    </row>
    <row r="1189" spans="1:6">
      <c r="A1189" s="47"/>
      <c r="B1189" s="76">
        <v>501011321</v>
      </c>
      <c r="C1189" s="172" t="s">
        <v>155</v>
      </c>
      <c r="D1189" s="172" t="s">
        <v>857</v>
      </c>
      <c r="E1189" s="168" t="s">
        <v>1905</v>
      </c>
      <c r="F1189" s="168">
        <v>131</v>
      </c>
    </row>
    <row r="1190" spans="1:6">
      <c r="A1190" s="47"/>
      <c r="B1190" s="76">
        <v>501011322</v>
      </c>
      <c r="C1190" s="169"/>
      <c r="D1190" s="169"/>
      <c r="E1190" s="171"/>
      <c r="F1190" s="168"/>
    </row>
    <row r="1191" spans="1:6">
      <c r="A1191" s="47"/>
      <c r="B1191" s="76">
        <v>501011323</v>
      </c>
      <c r="C1191" s="169"/>
      <c r="D1191" s="169"/>
      <c r="E1191" s="171"/>
      <c r="F1191" s="168"/>
    </row>
    <row r="1192" spans="1:6">
      <c r="A1192" s="47"/>
      <c r="B1192" s="76">
        <v>501011324</v>
      </c>
      <c r="C1192" s="48" t="s">
        <v>153</v>
      </c>
      <c r="D1192" s="169" t="s">
        <v>858</v>
      </c>
      <c r="E1192" s="168" t="s">
        <v>1952</v>
      </c>
      <c r="F1192" s="168">
        <v>132</v>
      </c>
    </row>
    <row r="1193" spans="1:6">
      <c r="A1193" s="47"/>
      <c r="B1193" s="76">
        <v>501011306</v>
      </c>
      <c r="C1193" s="48" t="s">
        <v>150</v>
      </c>
      <c r="D1193" s="169"/>
      <c r="E1193" s="168"/>
      <c r="F1193" s="168"/>
    </row>
    <row r="1194" spans="1:6">
      <c r="A1194" s="47"/>
      <c r="B1194" s="76">
        <v>501020101</v>
      </c>
      <c r="C1194" s="172" t="s">
        <v>114</v>
      </c>
      <c r="D1194" s="172" t="s">
        <v>856</v>
      </c>
      <c r="E1194" s="168" t="s">
        <v>1817</v>
      </c>
      <c r="F1194" s="168">
        <v>133</v>
      </c>
    </row>
    <row r="1195" spans="1:6">
      <c r="A1195" s="47"/>
      <c r="B1195" s="76">
        <v>501020102</v>
      </c>
      <c r="C1195" s="172"/>
      <c r="D1195" s="169"/>
      <c r="E1195" s="168"/>
      <c r="F1195" s="168"/>
    </row>
    <row r="1196" spans="1:6">
      <c r="A1196" s="47"/>
      <c r="B1196" s="76">
        <v>501020103</v>
      </c>
      <c r="C1196" s="172"/>
      <c r="D1196" s="169"/>
      <c r="E1196" s="168"/>
      <c r="F1196" s="168"/>
    </row>
    <row r="1197" spans="1:6">
      <c r="A1197" s="47"/>
      <c r="B1197" s="76">
        <v>501020101</v>
      </c>
      <c r="C1197" s="172" t="s">
        <v>114</v>
      </c>
      <c r="D1197" s="172" t="s">
        <v>857</v>
      </c>
      <c r="E1197" s="168" t="s">
        <v>1906</v>
      </c>
      <c r="F1197" s="168">
        <v>134</v>
      </c>
    </row>
    <row r="1198" spans="1:6">
      <c r="A1198" s="47"/>
      <c r="B1198" s="76">
        <v>501020102</v>
      </c>
      <c r="C1198" s="172"/>
      <c r="D1198" s="169"/>
      <c r="E1198" s="168"/>
      <c r="F1198" s="168"/>
    </row>
    <row r="1199" spans="1:6">
      <c r="A1199" s="47"/>
      <c r="B1199" s="76">
        <v>501020103</v>
      </c>
      <c r="C1199" s="172"/>
      <c r="D1199" s="169"/>
      <c r="E1199" s="168"/>
      <c r="F1199" s="168"/>
    </row>
    <row r="1200" spans="1:6">
      <c r="A1200" s="47"/>
      <c r="B1200" s="76">
        <v>501020104</v>
      </c>
      <c r="C1200" s="172" t="s">
        <v>114</v>
      </c>
      <c r="D1200" s="172" t="s">
        <v>858</v>
      </c>
      <c r="E1200" s="168" t="s">
        <v>2088</v>
      </c>
      <c r="F1200" s="168">
        <v>135</v>
      </c>
    </row>
    <row r="1201" spans="1:6">
      <c r="A1201" s="47"/>
      <c r="B1201" s="76">
        <v>501020105</v>
      </c>
      <c r="C1201" s="172"/>
      <c r="D1201" s="169"/>
      <c r="E1201" s="168"/>
      <c r="F1201" s="168"/>
    </row>
    <row r="1202" spans="1:6">
      <c r="A1202" s="47"/>
      <c r="B1202" s="76">
        <v>501020106</v>
      </c>
      <c r="C1202" s="172" t="s">
        <v>114</v>
      </c>
      <c r="D1202" s="172" t="s">
        <v>858</v>
      </c>
      <c r="E1202" s="168" t="s">
        <v>2089</v>
      </c>
      <c r="F1202" s="168">
        <v>136</v>
      </c>
    </row>
    <row r="1203" spans="1:6">
      <c r="A1203" s="47"/>
      <c r="B1203" s="76">
        <v>501020107</v>
      </c>
      <c r="C1203" s="172"/>
      <c r="D1203" s="169"/>
      <c r="E1203" s="168"/>
      <c r="F1203" s="168"/>
    </row>
    <row r="1204" spans="1:6">
      <c r="A1204" s="47"/>
      <c r="B1204" s="76">
        <v>501011305</v>
      </c>
      <c r="C1204" s="48" t="s">
        <v>156</v>
      </c>
      <c r="D1204" s="169" t="s">
        <v>856</v>
      </c>
      <c r="E1204" s="168" t="s">
        <v>1818</v>
      </c>
      <c r="F1204" s="168">
        <v>137</v>
      </c>
    </row>
    <row r="1205" spans="1:6">
      <c r="A1205" s="47"/>
      <c r="B1205" s="76">
        <v>501020108</v>
      </c>
      <c r="C1205" s="172" t="s">
        <v>113</v>
      </c>
      <c r="D1205" s="169"/>
      <c r="E1205" s="168"/>
      <c r="F1205" s="168"/>
    </row>
    <row r="1206" spans="1:6">
      <c r="A1206" s="47"/>
      <c r="B1206" s="76">
        <v>501020109</v>
      </c>
      <c r="C1206" s="172"/>
      <c r="D1206" s="169"/>
      <c r="E1206" s="168"/>
      <c r="F1206" s="168"/>
    </row>
    <row r="1207" spans="1:6">
      <c r="A1207" s="47"/>
      <c r="B1207" s="76">
        <v>501020110</v>
      </c>
      <c r="C1207" s="172"/>
      <c r="D1207" s="169"/>
      <c r="E1207" s="168"/>
      <c r="F1207" s="168"/>
    </row>
    <row r="1208" spans="1:6">
      <c r="A1208" s="47"/>
      <c r="B1208" s="76">
        <v>501011305</v>
      </c>
      <c r="C1208" s="48" t="s">
        <v>156</v>
      </c>
      <c r="D1208" s="169" t="s">
        <v>857</v>
      </c>
      <c r="E1208" s="168" t="s">
        <v>1907</v>
      </c>
      <c r="F1208" s="168">
        <v>138</v>
      </c>
    </row>
    <row r="1209" spans="1:6">
      <c r="A1209" s="47"/>
      <c r="B1209" s="76">
        <v>501020108</v>
      </c>
      <c r="C1209" s="172" t="s">
        <v>113</v>
      </c>
      <c r="D1209" s="169"/>
      <c r="E1209" s="168"/>
      <c r="F1209" s="168"/>
    </row>
    <row r="1210" spans="1:6">
      <c r="A1210" s="47"/>
      <c r="B1210" s="76">
        <v>501020109</v>
      </c>
      <c r="C1210" s="172"/>
      <c r="D1210" s="169"/>
      <c r="E1210" s="168"/>
      <c r="F1210" s="168"/>
    </row>
    <row r="1211" spans="1:6">
      <c r="A1211" s="47"/>
      <c r="B1211" s="76">
        <v>501020110</v>
      </c>
      <c r="C1211" s="172"/>
      <c r="D1211" s="169"/>
      <c r="E1211" s="168"/>
      <c r="F1211" s="168"/>
    </row>
    <row r="1212" spans="1:6">
      <c r="A1212" s="47"/>
      <c r="B1212" s="76">
        <v>501020201</v>
      </c>
      <c r="C1212" s="172" t="s">
        <v>105</v>
      </c>
      <c r="D1212" s="169" t="s">
        <v>856</v>
      </c>
      <c r="E1212" s="168" t="s">
        <v>1819</v>
      </c>
      <c r="F1212" s="168">
        <v>139</v>
      </c>
    </row>
    <row r="1213" spans="1:6">
      <c r="A1213" s="47"/>
      <c r="B1213" s="76">
        <v>501020202</v>
      </c>
      <c r="C1213" s="172"/>
      <c r="D1213" s="169"/>
      <c r="E1213" s="168"/>
      <c r="F1213" s="168"/>
    </row>
    <row r="1214" spans="1:6">
      <c r="A1214" s="47"/>
      <c r="B1214" s="76">
        <v>501020203</v>
      </c>
      <c r="C1214" s="175"/>
      <c r="D1214" s="169"/>
      <c r="E1214" s="168"/>
      <c r="F1214" s="168"/>
    </row>
    <row r="1215" spans="1:6">
      <c r="A1215" s="47"/>
      <c r="B1215" s="76">
        <v>501020204</v>
      </c>
      <c r="C1215" s="175"/>
      <c r="D1215" s="169"/>
      <c r="E1215" s="168"/>
      <c r="F1215" s="168"/>
    </row>
    <row r="1216" spans="1:6">
      <c r="A1216" s="47"/>
      <c r="B1216" s="76">
        <v>501020201</v>
      </c>
      <c r="C1216" s="172" t="s">
        <v>105</v>
      </c>
      <c r="D1216" s="169" t="s">
        <v>856</v>
      </c>
      <c r="E1216" s="168" t="s">
        <v>1820</v>
      </c>
      <c r="F1216" s="168">
        <v>140</v>
      </c>
    </row>
    <row r="1217" spans="1:6">
      <c r="A1217" s="47"/>
      <c r="B1217" s="76">
        <v>501020202</v>
      </c>
      <c r="C1217" s="172"/>
      <c r="D1217" s="169"/>
      <c r="E1217" s="168"/>
      <c r="F1217" s="168"/>
    </row>
    <row r="1218" spans="1:6">
      <c r="A1218" s="47"/>
      <c r="B1218" s="76">
        <v>501020203</v>
      </c>
      <c r="C1218" s="175"/>
      <c r="D1218" s="169"/>
      <c r="E1218" s="168"/>
      <c r="F1218" s="168"/>
    </row>
    <row r="1219" spans="1:6">
      <c r="A1219" s="47"/>
      <c r="B1219" s="76">
        <v>501020204</v>
      </c>
      <c r="C1219" s="175"/>
      <c r="D1219" s="169"/>
      <c r="E1219" s="168"/>
      <c r="F1219" s="168"/>
    </row>
    <row r="1220" spans="1:6">
      <c r="A1220" s="47"/>
      <c r="B1220" s="76">
        <v>501020205</v>
      </c>
      <c r="C1220" s="172" t="s">
        <v>105</v>
      </c>
      <c r="D1220" s="172" t="s">
        <v>858</v>
      </c>
      <c r="E1220" s="168" t="s">
        <v>1953</v>
      </c>
      <c r="F1220" s="168">
        <v>141</v>
      </c>
    </row>
    <row r="1221" spans="1:6">
      <c r="A1221" s="47"/>
      <c r="B1221" s="76">
        <v>501020206</v>
      </c>
      <c r="C1221" s="172"/>
      <c r="D1221" s="169"/>
      <c r="E1221" s="168"/>
      <c r="F1221" s="168"/>
    </row>
    <row r="1222" spans="1:6">
      <c r="A1222" s="47"/>
      <c r="B1222" s="76">
        <v>501020207</v>
      </c>
      <c r="C1222" s="175"/>
      <c r="D1222" s="169"/>
      <c r="E1222" s="168"/>
      <c r="F1222" s="168"/>
    </row>
    <row r="1223" spans="1:6">
      <c r="A1223" s="47"/>
      <c r="B1223" s="76">
        <v>501020208</v>
      </c>
      <c r="C1223" s="175"/>
      <c r="D1223" s="169"/>
      <c r="E1223" s="168"/>
      <c r="F1223" s="168"/>
    </row>
    <row r="1224" spans="1:6">
      <c r="A1224" s="47"/>
      <c r="B1224" s="76">
        <v>501020209</v>
      </c>
      <c r="C1224" s="172" t="s">
        <v>104</v>
      </c>
      <c r="D1224" s="172" t="s">
        <v>858</v>
      </c>
      <c r="E1224" s="168" t="s">
        <v>1954</v>
      </c>
      <c r="F1224" s="168">
        <v>142</v>
      </c>
    </row>
    <row r="1225" spans="1:6">
      <c r="A1225" s="47"/>
      <c r="B1225" s="76">
        <v>501020210</v>
      </c>
      <c r="C1225" s="175"/>
      <c r="D1225" s="169"/>
      <c r="E1225" s="168"/>
      <c r="F1225" s="168"/>
    </row>
    <row r="1226" spans="1:6">
      <c r="A1226" s="47"/>
      <c r="B1226" s="76">
        <v>501020211</v>
      </c>
      <c r="C1226" s="48" t="s">
        <v>103</v>
      </c>
      <c r="D1226" s="86" t="s">
        <v>858</v>
      </c>
      <c r="E1226" s="89" t="s">
        <v>1955</v>
      </c>
      <c r="F1226" s="84">
        <v>143</v>
      </c>
    </row>
    <row r="1227" spans="1:6">
      <c r="A1227" s="47"/>
      <c r="B1227" s="76">
        <v>501020301</v>
      </c>
      <c r="C1227" s="172" t="s">
        <v>97</v>
      </c>
      <c r="D1227" s="169" t="s">
        <v>856</v>
      </c>
      <c r="E1227" s="168" t="s">
        <v>1821</v>
      </c>
      <c r="F1227" s="168">
        <v>144</v>
      </c>
    </row>
    <row r="1228" spans="1:6">
      <c r="A1228" s="47"/>
      <c r="B1228" s="76">
        <v>501050302</v>
      </c>
      <c r="C1228" s="172"/>
      <c r="D1228" s="169"/>
      <c r="E1228" s="168"/>
      <c r="F1228" s="168"/>
    </row>
    <row r="1229" spans="1:6">
      <c r="A1229" s="47"/>
      <c r="B1229" s="76">
        <v>501020303</v>
      </c>
      <c r="C1229" s="172"/>
      <c r="D1229" s="169"/>
      <c r="E1229" s="168"/>
      <c r="F1229" s="168"/>
    </row>
    <row r="1230" spans="1:6">
      <c r="A1230" s="47"/>
      <c r="B1230" s="76">
        <v>501020304</v>
      </c>
      <c r="C1230" s="175"/>
      <c r="D1230" s="169"/>
      <c r="E1230" s="168"/>
      <c r="F1230" s="168"/>
    </row>
    <row r="1231" spans="1:6">
      <c r="A1231" s="47"/>
      <c r="B1231" s="76">
        <v>501020301</v>
      </c>
      <c r="C1231" s="172" t="s">
        <v>97</v>
      </c>
      <c r="D1231" s="169" t="s">
        <v>857</v>
      </c>
      <c r="E1231" s="168" t="s">
        <v>1908</v>
      </c>
      <c r="F1231" s="168">
        <v>145</v>
      </c>
    </row>
    <row r="1232" spans="1:6">
      <c r="A1232" s="47"/>
      <c r="B1232" s="76">
        <v>501050302</v>
      </c>
      <c r="C1232" s="172"/>
      <c r="D1232" s="169"/>
      <c r="E1232" s="168"/>
      <c r="F1232" s="168"/>
    </row>
    <row r="1233" spans="1:6">
      <c r="A1233" s="47"/>
      <c r="B1233" s="76">
        <v>501020303</v>
      </c>
      <c r="C1233" s="172"/>
      <c r="D1233" s="169"/>
      <c r="E1233" s="168"/>
      <c r="F1233" s="168"/>
    </row>
    <row r="1234" spans="1:6">
      <c r="A1234" s="47"/>
      <c r="B1234" s="76">
        <v>501020304</v>
      </c>
      <c r="C1234" s="175"/>
      <c r="D1234" s="169"/>
      <c r="E1234" s="168"/>
      <c r="F1234" s="168"/>
    </row>
    <row r="1235" spans="1:6">
      <c r="A1235" s="47"/>
      <c r="B1235" s="76">
        <v>501020305</v>
      </c>
      <c r="C1235" s="172" t="s">
        <v>97</v>
      </c>
      <c r="D1235" s="172" t="s">
        <v>856</v>
      </c>
      <c r="E1235" s="168" t="s">
        <v>1822</v>
      </c>
      <c r="F1235" s="168">
        <v>146</v>
      </c>
    </row>
    <row r="1236" spans="1:6">
      <c r="A1236" s="47"/>
      <c r="B1236" s="76">
        <v>501020306</v>
      </c>
      <c r="C1236" s="175"/>
      <c r="D1236" s="169"/>
      <c r="E1236" s="168"/>
      <c r="F1236" s="168"/>
    </row>
    <row r="1237" spans="1:6">
      <c r="A1237" s="47"/>
      <c r="B1237" s="76">
        <v>501020307</v>
      </c>
      <c r="C1237" s="175"/>
      <c r="D1237" s="169"/>
      <c r="E1237" s="168"/>
      <c r="F1237" s="168"/>
    </row>
    <row r="1238" spans="1:6">
      <c r="A1238" s="47"/>
      <c r="B1238" s="76">
        <v>501020308</v>
      </c>
      <c r="C1238" s="175"/>
      <c r="D1238" s="169"/>
      <c r="E1238" s="168"/>
      <c r="F1238" s="168"/>
    </row>
    <row r="1239" spans="1:6">
      <c r="A1239" s="47"/>
      <c r="B1239" s="76">
        <v>501020309</v>
      </c>
      <c r="C1239" s="175"/>
      <c r="D1239" s="169"/>
      <c r="E1239" s="168"/>
      <c r="F1239" s="168"/>
    </row>
    <row r="1240" spans="1:6">
      <c r="A1240" s="47"/>
      <c r="B1240" s="76">
        <v>501020305</v>
      </c>
      <c r="C1240" s="172" t="s">
        <v>97</v>
      </c>
      <c r="D1240" s="172" t="s">
        <v>857</v>
      </c>
      <c r="E1240" s="168" t="s">
        <v>1909</v>
      </c>
      <c r="F1240" s="168">
        <v>147</v>
      </c>
    </row>
    <row r="1241" spans="1:6">
      <c r="A1241" s="47"/>
      <c r="B1241" s="76">
        <v>501020306</v>
      </c>
      <c r="C1241" s="175"/>
      <c r="D1241" s="169"/>
      <c r="E1241" s="168"/>
      <c r="F1241" s="168"/>
    </row>
    <row r="1242" spans="1:6">
      <c r="A1242" s="47"/>
      <c r="B1242" s="76">
        <v>501020307</v>
      </c>
      <c r="C1242" s="175"/>
      <c r="D1242" s="169"/>
      <c r="E1242" s="168"/>
      <c r="F1242" s="168"/>
    </row>
    <row r="1243" spans="1:6">
      <c r="A1243" s="47"/>
      <c r="B1243" s="76">
        <v>501020308</v>
      </c>
      <c r="C1243" s="175"/>
      <c r="D1243" s="169"/>
      <c r="E1243" s="168"/>
      <c r="F1243" s="168"/>
    </row>
    <row r="1244" spans="1:6">
      <c r="A1244" s="47"/>
      <c r="B1244" s="76">
        <v>501020309</v>
      </c>
      <c r="C1244" s="175"/>
      <c r="D1244" s="169"/>
      <c r="E1244" s="168"/>
      <c r="F1244" s="168"/>
    </row>
    <row r="1245" spans="1:6">
      <c r="A1245" s="47"/>
      <c r="B1245" s="76">
        <v>501020310</v>
      </c>
      <c r="C1245" s="172" t="s">
        <v>97</v>
      </c>
      <c r="D1245" s="172" t="s">
        <v>856</v>
      </c>
      <c r="E1245" s="168" t="s">
        <v>1823</v>
      </c>
      <c r="F1245" s="168">
        <v>148</v>
      </c>
    </row>
    <row r="1246" spans="1:6">
      <c r="A1246" s="47"/>
      <c r="B1246" s="76">
        <v>501020311</v>
      </c>
      <c r="C1246" s="175"/>
      <c r="D1246" s="169"/>
      <c r="E1246" s="168"/>
      <c r="F1246" s="168"/>
    </row>
    <row r="1247" spans="1:6">
      <c r="A1247" s="47"/>
      <c r="B1247" s="76">
        <v>501020312</v>
      </c>
      <c r="C1247" s="175"/>
      <c r="D1247" s="169"/>
      <c r="E1247" s="168"/>
      <c r="F1247" s="168"/>
    </row>
    <row r="1248" spans="1:6">
      <c r="A1248" s="47"/>
      <c r="B1248" s="76">
        <v>501020310</v>
      </c>
      <c r="C1248" s="172" t="s">
        <v>97</v>
      </c>
      <c r="D1248" s="172" t="s">
        <v>856</v>
      </c>
      <c r="E1248" s="168" t="s">
        <v>1824</v>
      </c>
      <c r="F1248" s="168">
        <v>149</v>
      </c>
    </row>
    <row r="1249" spans="1:6">
      <c r="A1249" s="47"/>
      <c r="B1249" s="76">
        <v>501020311</v>
      </c>
      <c r="C1249" s="175"/>
      <c r="D1249" s="169"/>
      <c r="E1249" s="168"/>
      <c r="F1249" s="168"/>
    </row>
    <row r="1250" spans="1:6">
      <c r="A1250" s="47"/>
      <c r="B1250" s="76">
        <v>501020312</v>
      </c>
      <c r="C1250" s="175"/>
      <c r="D1250" s="169"/>
      <c r="E1250" s="168"/>
      <c r="F1250" s="168"/>
    </row>
    <row r="1251" spans="1:6">
      <c r="A1251" s="47"/>
      <c r="B1251" s="76">
        <v>501020401</v>
      </c>
      <c r="C1251" s="77" t="s">
        <v>112</v>
      </c>
      <c r="D1251" s="168" t="s">
        <v>858</v>
      </c>
      <c r="E1251" s="168" t="s">
        <v>2090</v>
      </c>
      <c r="F1251" s="168">
        <v>150</v>
      </c>
    </row>
    <row r="1252" spans="1:6">
      <c r="A1252" s="47"/>
      <c r="B1252" s="76">
        <v>501020402</v>
      </c>
      <c r="C1252" s="77" t="s">
        <v>112</v>
      </c>
      <c r="D1252" s="169"/>
      <c r="E1252" s="168"/>
      <c r="F1252" s="168"/>
    </row>
    <row r="1253" spans="1:6">
      <c r="A1253" s="47"/>
      <c r="B1253" s="76">
        <v>501020403</v>
      </c>
      <c r="C1253" s="77" t="s">
        <v>773</v>
      </c>
      <c r="D1253" s="169"/>
      <c r="E1253" s="168"/>
      <c r="F1253" s="168"/>
    </row>
    <row r="1254" spans="1:6">
      <c r="A1254" s="47"/>
      <c r="B1254" s="76">
        <v>501020404</v>
      </c>
      <c r="C1254" s="77" t="s">
        <v>774</v>
      </c>
      <c r="D1254" s="169"/>
      <c r="E1254" s="168"/>
      <c r="F1254" s="168"/>
    </row>
    <row r="1255" spans="1:6">
      <c r="A1255" s="47"/>
      <c r="B1255" s="76">
        <v>501020405</v>
      </c>
      <c r="C1255" s="77" t="s">
        <v>775</v>
      </c>
      <c r="D1255" s="169"/>
      <c r="E1255" s="168"/>
      <c r="F1255" s="168"/>
    </row>
    <row r="1256" spans="1:6">
      <c r="A1256" s="47"/>
      <c r="B1256" s="76">
        <v>501020406</v>
      </c>
      <c r="C1256" s="77" t="s">
        <v>776</v>
      </c>
      <c r="D1256" s="169"/>
      <c r="E1256" s="168"/>
      <c r="F1256" s="168"/>
    </row>
    <row r="1257" spans="1:6">
      <c r="A1257" s="47"/>
      <c r="B1257" s="76">
        <v>501020407</v>
      </c>
      <c r="C1257" s="76" t="s">
        <v>161</v>
      </c>
      <c r="D1257" s="169"/>
      <c r="E1257" s="168"/>
      <c r="F1257" s="168"/>
    </row>
    <row r="1258" spans="1:6">
      <c r="A1258" s="47"/>
      <c r="B1258" s="76">
        <v>501020501</v>
      </c>
      <c r="C1258" s="48" t="s">
        <v>87</v>
      </c>
      <c r="D1258" s="169" t="s">
        <v>856</v>
      </c>
      <c r="E1258" s="168" t="s">
        <v>1825</v>
      </c>
      <c r="F1258" s="168">
        <v>151</v>
      </c>
    </row>
    <row r="1259" spans="1:6">
      <c r="A1259" s="47"/>
      <c r="B1259" s="76">
        <v>501020502</v>
      </c>
      <c r="C1259" s="48" t="s">
        <v>87</v>
      </c>
      <c r="D1259" s="169"/>
      <c r="E1259" s="168"/>
      <c r="F1259" s="168"/>
    </row>
    <row r="1260" spans="1:6">
      <c r="A1260" s="47"/>
      <c r="B1260" s="76">
        <v>501020501</v>
      </c>
      <c r="C1260" s="48" t="s">
        <v>87</v>
      </c>
      <c r="D1260" s="169" t="s">
        <v>857</v>
      </c>
      <c r="E1260" s="168" t="s">
        <v>2011</v>
      </c>
      <c r="F1260" s="168">
        <v>152</v>
      </c>
    </row>
    <row r="1261" spans="1:6">
      <c r="A1261" s="47"/>
      <c r="B1261" s="76">
        <v>501020502</v>
      </c>
      <c r="C1261" s="48" t="s">
        <v>87</v>
      </c>
      <c r="D1261" s="169"/>
      <c r="E1261" s="168"/>
      <c r="F1261" s="168"/>
    </row>
    <row r="1262" spans="1:6" ht="30">
      <c r="A1262" s="47"/>
      <c r="B1262" s="76">
        <v>501020503</v>
      </c>
      <c r="C1262" s="48" t="s">
        <v>89</v>
      </c>
      <c r="D1262" s="86" t="s">
        <v>858</v>
      </c>
      <c r="E1262" s="89" t="s">
        <v>2091</v>
      </c>
      <c r="F1262" s="84">
        <v>153</v>
      </c>
    </row>
    <row r="1263" spans="1:6">
      <c r="A1263" s="47"/>
      <c r="B1263" s="76">
        <v>501020601</v>
      </c>
      <c r="C1263" s="48" t="s">
        <v>130</v>
      </c>
      <c r="D1263" s="169" t="s">
        <v>856</v>
      </c>
      <c r="E1263" s="168" t="s">
        <v>1826</v>
      </c>
      <c r="F1263" s="168">
        <v>154</v>
      </c>
    </row>
    <row r="1264" spans="1:6">
      <c r="A1264" s="47"/>
      <c r="B1264" s="76">
        <v>501020602</v>
      </c>
      <c r="C1264" s="48" t="s">
        <v>130</v>
      </c>
      <c r="D1264" s="169"/>
      <c r="E1264" s="171"/>
      <c r="F1264" s="168"/>
    </row>
    <row r="1265" spans="1:6">
      <c r="A1265" s="47"/>
      <c r="B1265" s="76">
        <v>501020601</v>
      </c>
      <c r="C1265" s="48" t="s">
        <v>130</v>
      </c>
      <c r="D1265" s="169" t="s">
        <v>857</v>
      </c>
      <c r="E1265" s="168" t="s">
        <v>1826</v>
      </c>
      <c r="F1265" s="168">
        <v>155</v>
      </c>
    </row>
    <row r="1266" spans="1:6">
      <c r="A1266" s="47"/>
      <c r="B1266" s="76">
        <v>501020602</v>
      </c>
      <c r="C1266" s="48" t="s">
        <v>130</v>
      </c>
      <c r="D1266" s="169"/>
      <c r="E1266" s="171"/>
      <c r="F1266" s="171"/>
    </row>
    <row r="1267" spans="1:6">
      <c r="A1267" s="47"/>
      <c r="B1267" s="76">
        <v>501020504</v>
      </c>
      <c r="C1267" s="48" t="s">
        <v>88</v>
      </c>
      <c r="D1267" s="169" t="s">
        <v>858</v>
      </c>
      <c r="E1267" s="168" t="s">
        <v>2092</v>
      </c>
      <c r="F1267" s="168">
        <v>156</v>
      </c>
    </row>
    <row r="1268" spans="1:6">
      <c r="A1268" s="47"/>
      <c r="B1268" s="76">
        <v>501020603</v>
      </c>
      <c r="C1268" s="48" t="s">
        <v>129</v>
      </c>
      <c r="D1268" s="169"/>
      <c r="E1268" s="168"/>
      <c r="F1268" s="168"/>
    </row>
    <row r="1269" spans="1:6">
      <c r="A1269" s="47"/>
      <c r="B1269" s="76">
        <v>501020604</v>
      </c>
      <c r="C1269" s="48" t="s">
        <v>129</v>
      </c>
      <c r="D1269" s="169"/>
      <c r="E1269" s="168"/>
      <c r="F1269" s="168"/>
    </row>
    <row r="1270" spans="1:6">
      <c r="A1270" s="47"/>
      <c r="B1270" s="76">
        <v>501020605</v>
      </c>
      <c r="C1270" s="48" t="s">
        <v>131</v>
      </c>
      <c r="D1270" s="169"/>
      <c r="E1270" s="168"/>
      <c r="F1270" s="168"/>
    </row>
    <row r="1271" spans="1:6">
      <c r="A1271" s="47"/>
      <c r="B1271" s="76">
        <v>501020701</v>
      </c>
      <c r="C1271" s="48" t="s">
        <v>98</v>
      </c>
      <c r="D1271" s="169" t="s">
        <v>856</v>
      </c>
      <c r="E1271" s="168" t="s">
        <v>2012</v>
      </c>
      <c r="F1271" s="168">
        <v>157</v>
      </c>
    </row>
    <row r="1272" spans="1:6">
      <c r="A1272" s="47"/>
      <c r="B1272" s="76">
        <v>501020802</v>
      </c>
      <c r="C1272" s="48" t="s">
        <v>127</v>
      </c>
      <c r="D1272" s="169"/>
      <c r="E1272" s="170"/>
      <c r="F1272" s="168"/>
    </row>
    <row r="1273" spans="1:6">
      <c r="A1273" s="47"/>
      <c r="B1273" s="76">
        <v>501020701</v>
      </c>
      <c r="C1273" s="48" t="s">
        <v>98</v>
      </c>
      <c r="D1273" s="169" t="s">
        <v>857</v>
      </c>
      <c r="E1273" s="168" t="s">
        <v>2012</v>
      </c>
      <c r="F1273" s="168">
        <v>158</v>
      </c>
    </row>
    <row r="1274" spans="1:6">
      <c r="A1274" s="47"/>
      <c r="B1274" s="76">
        <v>501020802</v>
      </c>
      <c r="C1274" s="48" t="s">
        <v>127</v>
      </c>
      <c r="D1274" s="169"/>
      <c r="E1274" s="170"/>
      <c r="F1274" s="168"/>
    </row>
    <row r="1275" spans="1:6">
      <c r="A1275" s="47"/>
      <c r="B1275" s="76">
        <v>501020801</v>
      </c>
      <c r="C1275" s="48" t="s">
        <v>128</v>
      </c>
      <c r="D1275" s="86" t="s">
        <v>858</v>
      </c>
      <c r="E1275" s="89" t="s">
        <v>2093</v>
      </c>
      <c r="F1275" s="84">
        <v>159</v>
      </c>
    </row>
    <row r="1276" spans="1:6">
      <c r="A1276" s="47"/>
      <c r="B1276" s="76">
        <v>501020901</v>
      </c>
      <c r="C1276" s="48" t="s">
        <v>111</v>
      </c>
      <c r="D1276" s="169" t="s">
        <v>858</v>
      </c>
      <c r="E1276" s="168" t="s">
        <v>338</v>
      </c>
      <c r="F1276" s="168">
        <v>160</v>
      </c>
    </row>
    <row r="1277" spans="1:6">
      <c r="A1277" s="47"/>
      <c r="B1277" s="76">
        <v>501020902</v>
      </c>
      <c r="C1277" s="48" t="s">
        <v>110</v>
      </c>
      <c r="D1277" s="169"/>
      <c r="E1277" s="168"/>
      <c r="F1277" s="168"/>
    </row>
    <row r="1278" spans="1:6">
      <c r="A1278" s="47"/>
      <c r="B1278" s="76">
        <v>501021003</v>
      </c>
      <c r="C1278" s="48" t="s">
        <v>102</v>
      </c>
      <c r="D1278" s="86" t="s">
        <v>858</v>
      </c>
      <c r="E1278" s="89" t="s">
        <v>2094</v>
      </c>
      <c r="F1278" s="84">
        <v>161</v>
      </c>
    </row>
    <row r="1279" spans="1:6">
      <c r="A1279" s="47"/>
      <c r="B1279" s="76">
        <v>501021103</v>
      </c>
      <c r="C1279" s="48" t="s">
        <v>124</v>
      </c>
      <c r="D1279" s="169" t="s">
        <v>856</v>
      </c>
      <c r="E1279" s="168" t="s">
        <v>2067</v>
      </c>
      <c r="F1279" s="168">
        <v>162</v>
      </c>
    </row>
    <row r="1280" spans="1:6">
      <c r="A1280" s="47"/>
      <c r="B1280" s="76">
        <v>501021104</v>
      </c>
      <c r="C1280" s="48" t="s">
        <v>124</v>
      </c>
      <c r="D1280" s="169"/>
      <c r="E1280" s="168"/>
      <c r="F1280" s="168"/>
    </row>
    <row r="1281" spans="1:6">
      <c r="A1281" s="47"/>
      <c r="B1281" s="76">
        <v>501021105</v>
      </c>
      <c r="C1281" s="48" t="s">
        <v>124</v>
      </c>
      <c r="D1281" s="169"/>
      <c r="E1281" s="168"/>
      <c r="F1281" s="168"/>
    </row>
    <row r="1282" spans="1:6">
      <c r="A1282" s="47"/>
      <c r="B1282" s="76">
        <v>501021106</v>
      </c>
      <c r="C1282" s="48" t="s">
        <v>124</v>
      </c>
      <c r="D1282" s="169"/>
      <c r="E1282" s="168"/>
      <c r="F1282" s="168"/>
    </row>
    <row r="1283" spans="1:6">
      <c r="A1283" s="47"/>
      <c r="B1283" s="76">
        <v>501021103</v>
      </c>
      <c r="C1283" s="48" t="s">
        <v>124</v>
      </c>
      <c r="D1283" s="169" t="s">
        <v>857</v>
      </c>
      <c r="E1283" s="168" t="s">
        <v>341</v>
      </c>
      <c r="F1283" s="168">
        <v>163</v>
      </c>
    </row>
    <row r="1284" spans="1:6">
      <c r="A1284" s="47"/>
      <c r="B1284" s="76">
        <v>501021104</v>
      </c>
      <c r="C1284" s="48" t="s">
        <v>124</v>
      </c>
      <c r="D1284" s="169"/>
      <c r="E1284" s="168"/>
      <c r="F1284" s="168"/>
    </row>
    <row r="1285" spans="1:6">
      <c r="A1285" s="47"/>
      <c r="B1285" s="76">
        <v>501021105</v>
      </c>
      <c r="C1285" s="48" t="s">
        <v>124</v>
      </c>
      <c r="D1285" s="169"/>
      <c r="E1285" s="168"/>
      <c r="F1285" s="168"/>
    </row>
    <row r="1286" spans="1:6">
      <c r="A1286" s="47"/>
      <c r="B1286" s="76">
        <v>501021106</v>
      </c>
      <c r="C1286" s="48" t="s">
        <v>124</v>
      </c>
      <c r="D1286" s="169"/>
      <c r="E1286" s="168"/>
      <c r="F1286" s="168"/>
    </row>
    <row r="1287" spans="1:6">
      <c r="A1287" s="47"/>
      <c r="B1287" s="76">
        <v>501021107</v>
      </c>
      <c r="C1287" s="48" t="s">
        <v>124</v>
      </c>
      <c r="D1287" s="169" t="s">
        <v>856</v>
      </c>
      <c r="E1287" s="168" t="s">
        <v>2013</v>
      </c>
      <c r="F1287" s="168">
        <v>164</v>
      </c>
    </row>
    <row r="1288" spans="1:6">
      <c r="A1288" s="47"/>
      <c r="B1288" s="76">
        <v>501021108</v>
      </c>
      <c r="C1288" s="48" t="s">
        <v>124</v>
      </c>
      <c r="D1288" s="169"/>
      <c r="E1288" s="171"/>
      <c r="F1288" s="168"/>
    </row>
    <row r="1289" spans="1:6">
      <c r="A1289" s="47"/>
      <c r="B1289" s="76">
        <v>501021109</v>
      </c>
      <c r="C1289" s="48" t="s">
        <v>124</v>
      </c>
      <c r="D1289" s="169"/>
      <c r="E1289" s="171"/>
      <c r="F1289" s="168"/>
    </row>
    <row r="1290" spans="1:6">
      <c r="A1290" s="47"/>
      <c r="B1290" s="76">
        <v>501021107</v>
      </c>
      <c r="C1290" s="48" t="s">
        <v>124</v>
      </c>
      <c r="D1290" s="169" t="s">
        <v>857</v>
      </c>
      <c r="E1290" s="168" t="s">
        <v>2013</v>
      </c>
      <c r="F1290" s="168">
        <v>165</v>
      </c>
    </row>
    <row r="1291" spans="1:6">
      <c r="A1291" s="47"/>
      <c r="B1291" s="76">
        <v>501021108</v>
      </c>
      <c r="C1291" s="48" t="s">
        <v>124</v>
      </c>
      <c r="D1291" s="169"/>
      <c r="E1291" s="171"/>
      <c r="F1291" s="168"/>
    </row>
    <row r="1292" spans="1:6">
      <c r="A1292" s="47"/>
      <c r="B1292" s="76">
        <v>501021109</v>
      </c>
      <c r="C1292" s="48" t="s">
        <v>124</v>
      </c>
      <c r="D1292" s="169"/>
      <c r="E1292" s="171"/>
      <c r="F1292" s="168"/>
    </row>
    <row r="1293" spans="1:6">
      <c r="A1293" s="47"/>
      <c r="B1293" s="76">
        <v>501021606</v>
      </c>
      <c r="C1293" s="48" t="s">
        <v>138</v>
      </c>
      <c r="D1293" s="169" t="s">
        <v>856</v>
      </c>
      <c r="E1293" s="168" t="s">
        <v>2014</v>
      </c>
      <c r="F1293" s="168">
        <v>166</v>
      </c>
    </row>
    <row r="1294" spans="1:6">
      <c r="A1294" s="47"/>
      <c r="B1294" s="76">
        <v>501021607</v>
      </c>
      <c r="C1294" s="48" t="s">
        <v>138</v>
      </c>
      <c r="D1294" s="169"/>
      <c r="E1294" s="168"/>
      <c r="F1294" s="168"/>
    </row>
    <row r="1295" spans="1:6">
      <c r="A1295" s="47"/>
      <c r="B1295" s="76">
        <v>501021606</v>
      </c>
      <c r="C1295" s="48" t="s">
        <v>138</v>
      </c>
      <c r="D1295" s="169" t="s">
        <v>857</v>
      </c>
      <c r="E1295" s="168" t="s">
        <v>2014</v>
      </c>
      <c r="F1295" s="168">
        <v>167</v>
      </c>
    </row>
    <row r="1296" spans="1:6">
      <c r="A1296" s="47"/>
      <c r="B1296" s="76">
        <v>501021607</v>
      </c>
      <c r="C1296" s="48" t="s">
        <v>138</v>
      </c>
      <c r="D1296" s="169"/>
      <c r="E1296" s="168"/>
      <c r="F1296" s="168"/>
    </row>
    <row r="1297" spans="1:6">
      <c r="A1297" s="47"/>
      <c r="B1297" s="76">
        <v>501021504</v>
      </c>
      <c r="C1297" s="48" t="s">
        <v>121</v>
      </c>
      <c r="D1297" s="169" t="s">
        <v>856</v>
      </c>
      <c r="E1297" s="168" t="s">
        <v>1827</v>
      </c>
      <c r="F1297" s="168">
        <v>168</v>
      </c>
    </row>
    <row r="1298" spans="1:6">
      <c r="A1298" s="47"/>
      <c r="B1298" s="76">
        <v>501021404</v>
      </c>
      <c r="C1298" s="48" t="s">
        <v>94</v>
      </c>
      <c r="D1298" s="169"/>
      <c r="E1298" s="168"/>
      <c r="F1298" s="168"/>
    </row>
    <row r="1299" spans="1:6">
      <c r="A1299" s="47"/>
      <c r="B1299" s="76">
        <v>501021504</v>
      </c>
      <c r="C1299" s="48" t="s">
        <v>121</v>
      </c>
      <c r="D1299" s="169" t="s">
        <v>857</v>
      </c>
      <c r="E1299" s="168" t="s">
        <v>2015</v>
      </c>
      <c r="F1299" s="168">
        <v>169</v>
      </c>
    </row>
    <row r="1300" spans="1:6">
      <c r="A1300" s="47"/>
      <c r="B1300" s="76">
        <v>501021404</v>
      </c>
      <c r="C1300" s="48" t="s">
        <v>94</v>
      </c>
      <c r="D1300" s="169"/>
      <c r="E1300" s="168"/>
      <c r="F1300" s="168"/>
    </row>
    <row r="1301" spans="1:6">
      <c r="A1301" s="47"/>
      <c r="B1301" s="76">
        <v>501021001</v>
      </c>
      <c r="C1301" s="48" t="s">
        <v>101</v>
      </c>
      <c r="D1301" s="169" t="s">
        <v>858</v>
      </c>
      <c r="E1301" s="168" t="s">
        <v>2095</v>
      </c>
      <c r="F1301" s="168">
        <v>170</v>
      </c>
    </row>
    <row r="1302" spans="1:6">
      <c r="A1302" s="47"/>
      <c r="B1302" s="76">
        <v>501021403</v>
      </c>
      <c r="C1302" s="48" t="s">
        <v>95</v>
      </c>
      <c r="D1302" s="169"/>
      <c r="E1302" s="168"/>
      <c r="F1302" s="168"/>
    </row>
    <row r="1303" spans="1:6">
      <c r="A1303" s="47"/>
      <c r="B1303" s="76">
        <v>501021402</v>
      </c>
      <c r="C1303" s="48" t="s">
        <v>96</v>
      </c>
      <c r="D1303" s="169" t="s">
        <v>858</v>
      </c>
      <c r="E1303" s="168" t="s">
        <v>2096</v>
      </c>
      <c r="F1303" s="168">
        <v>171</v>
      </c>
    </row>
    <row r="1304" spans="1:6">
      <c r="A1304" s="47"/>
      <c r="B1304" s="76">
        <v>501021401</v>
      </c>
      <c r="C1304" s="48" t="s">
        <v>93</v>
      </c>
      <c r="D1304" s="169"/>
      <c r="E1304" s="168"/>
      <c r="F1304" s="168"/>
    </row>
    <row r="1305" spans="1:6" ht="30">
      <c r="A1305" s="47"/>
      <c r="B1305" s="76">
        <v>501021501</v>
      </c>
      <c r="C1305" s="79" t="s">
        <v>119</v>
      </c>
      <c r="D1305" s="86" t="s">
        <v>858</v>
      </c>
      <c r="E1305" s="89" t="s">
        <v>2097</v>
      </c>
      <c r="F1305" s="84">
        <v>172</v>
      </c>
    </row>
    <row r="1306" spans="1:6">
      <c r="A1306" s="47"/>
      <c r="B1306" s="76">
        <v>501021503</v>
      </c>
      <c r="C1306" s="48" t="s">
        <v>120</v>
      </c>
      <c r="D1306" s="169" t="s">
        <v>858</v>
      </c>
      <c r="E1306" s="168" t="s">
        <v>2098</v>
      </c>
      <c r="F1306" s="168">
        <v>173</v>
      </c>
    </row>
    <row r="1307" spans="1:6">
      <c r="A1307" s="47"/>
      <c r="B1307" s="76">
        <v>501021502</v>
      </c>
      <c r="C1307" s="48" t="s">
        <v>118</v>
      </c>
      <c r="D1307" s="169"/>
      <c r="E1307" s="168"/>
      <c r="F1307" s="168"/>
    </row>
    <row r="1308" spans="1:6" ht="30">
      <c r="A1308" s="47"/>
      <c r="B1308" s="76">
        <v>501021601</v>
      </c>
      <c r="C1308" s="48" t="s">
        <v>139</v>
      </c>
      <c r="D1308" s="86" t="s">
        <v>858</v>
      </c>
      <c r="E1308" s="89" t="s">
        <v>2099</v>
      </c>
      <c r="F1308" s="84">
        <v>174</v>
      </c>
    </row>
    <row r="1309" spans="1:6">
      <c r="A1309" s="47"/>
      <c r="B1309" s="76">
        <v>501021602</v>
      </c>
      <c r="C1309" s="48" t="s">
        <v>139</v>
      </c>
      <c r="D1309" s="169" t="s">
        <v>856</v>
      </c>
      <c r="E1309" s="168" t="s">
        <v>2016</v>
      </c>
      <c r="F1309" s="168">
        <v>175</v>
      </c>
    </row>
    <row r="1310" spans="1:6">
      <c r="A1310" s="47"/>
      <c r="B1310" s="76">
        <v>501021605</v>
      </c>
      <c r="C1310" s="48" t="s">
        <v>139</v>
      </c>
      <c r="D1310" s="169"/>
      <c r="E1310" s="168"/>
      <c r="F1310" s="168"/>
    </row>
    <row r="1311" spans="1:6">
      <c r="A1311" s="47"/>
      <c r="B1311" s="76">
        <v>501021602</v>
      </c>
      <c r="C1311" s="48" t="s">
        <v>139</v>
      </c>
      <c r="D1311" s="169" t="s">
        <v>857</v>
      </c>
      <c r="E1311" s="168" t="s">
        <v>2016</v>
      </c>
      <c r="F1311" s="168">
        <v>176</v>
      </c>
    </row>
    <row r="1312" spans="1:6">
      <c r="A1312" s="47"/>
      <c r="B1312" s="76">
        <v>501021605</v>
      </c>
      <c r="C1312" s="48" t="s">
        <v>139</v>
      </c>
      <c r="D1312" s="169"/>
      <c r="E1312" s="168"/>
      <c r="F1312" s="168"/>
    </row>
    <row r="1313" spans="1:6" ht="30">
      <c r="A1313" s="47"/>
      <c r="B1313" s="76">
        <v>501021604</v>
      </c>
      <c r="C1313" s="48" t="s">
        <v>139</v>
      </c>
      <c r="D1313" s="86" t="s">
        <v>858</v>
      </c>
      <c r="E1313" s="89" t="s">
        <v>2100</v>
      </c>
      <c r="F1313" s="84">
        <v>177</v>
      </c>
    </row>
    <row r="1314" spans="1:6" ht="30">
      <c r="A1314" s="47"/>
      <c r="B1314" s="76">
        <v>501021603</v>
      </c>
      <c r="C1314" s="48" t="s">
        <v>139</v>
      </c>
      <c r="D1314" s="86" t="s">
        <v>858</v>
      </c>
      <c r="E1314" s="89" t="s">
        <v>2101</v>
      </c>
      <c r="F1314" s="84">
        <v>178</v>
      </c>
    </row>
    <row r="1315" spans="1:6">
      <c r="A1315" s="47"/>
      <c r="B1315" s="76">
        <v>501021801</v>
      </c>
      <c r="C1315" s="48" t="s">
        <v>134</v>
      </c>
      <c r="D1315" s="169" t="s">
        <v>856</v>
      </c>
      <c r="E1315" s="168" t="s">
        <v>2068</v>
      </c>
      <c r="F1315" s="168">
        <v>179</v>
      </c>
    </row>
    <row r="1316" spans="1:6">
      <c r="A1316" s="47"/>
      <c r="B1316" s="76">
        <v>501021808</v>
      </c>
      <c r="C1316" s="48" t="s">
        <v>136</v>
      </c>
      <c r="D1316" s="169"/>
      <c r="E1316" s="168"/>
      <c r="F1316" s="168"/>
    </row>
    <row r="1317" spans="1:6">
      <c r="A1317" s="47"/>
      <c r="B1317" s="76">
        <v>501021809</v>
      </c>
      <c r="C1317" s="48" t="s">
        <v>137</v>
      </c>
      <c r="D1317" s="169"/>
      <c r="E1317" s="168"/>
      <c r="F1317" s="168"/>
    </row>
    <row r="1318" spans="1:6">
      <c r="A1318" s="47"/>
      <c r="B1318" s="76">
        <v>501021810</v>
      </c>
      <c r="C1318" s="48" t="s">
        <v>132</v>
      </c>
      <c r="D1318" s="169"/>
      <c r="E1318" s="168"/>
      <c r="F1318" s="168"/>
    </row>
    <row r="1319" spans="1:6">
      <c r="A1319" s="47"/>
      <c r="B1319" s="76">
        <v>501021811</v>
      </c>
      <c r="C1319" s="48" t="s">
        <v>133</v>
      </c>
      <c r="D1319" s="169"/>
      <c r="E1319" s="168"/>
      <c r="F1319" s="168"/>
    </row>
    <row r="1320" spans="1:6">
      <c r="A1320" s="47"/>
      <c r="B1320" s="76">
        <v>501021812</v>
      </c>
      <c r="C1320" s="48" t="s">
        <v>135</v>
      </c>
      <c r="D1320" s="169"/>
      <c r="E1320" s="168"/>
      <c r="F1320" s="168"/>
    </row>
    <row r="1321" spans="1:6">
      <c r="A1321" s="47"/>
      <c r="B1321" s="76">
        <v>501021801</v>
      </c>
      <c r="C1321" s="48" t="s">
        <v>134</v>
      </c>
      <c r="D1321" s="169" t="s">
        <v>857</v>
      </c>
      <c r="E1321" s="168" t="s">
        <v>2017</v>
      </c>
      <c r="F1321" s="168">
        <v>180</v>
      </c>
    </row>
    <row r="1322" spans="1:6">
      <c r="A1322" s="47"/>
      <c r="B1322" s="76">
        <v>501021808</v>
      </c>
      <c r="C1322" s="48" t="s">
        <v>136</v>
      </c>
      <c r="D1322" s="169"/>
      <c r="E1322" s="168"/>
      <c r="F1322" s="168"/>
    </row>
    <row r="1323" spans="1:6">
      <c r="A1323" s="47"/>
      <c r="B1323" s="76">
        <v>501021809</v>
      </c>
      <c r="C1323" s="48" t="s">
        <v>137</v>
      </c>
      <c r="D1323" s="169"/>
      <c r="E1323" s="168"/>
      <c r="F1323" s="168"/>
    </row>
    <row r="1324" spans="1:6">
      <c r="A1324" s="47"/>
      <c r="B1324" s="76">
        <v>501021810</v>
      </c>
      <c r="C1324" s="48" t="s">
        <v>132</v>
      </c>
      <c r="D1324" s="169"/>
      <c r="E1324" s="168"/>
      <c r="F1324" s="168"/>
    </row>
    <row r="1325" spans="1:6">
      <c r="A1325" s="47"/>
      <c r="B1325" s="76">
        <v>501021811</v>
      </c>
      <c r="C1325" s="48" t="s">
        <v>133</v>
      </c>
      <c r="D1325" s="169"/>
      <c r="E1325" s="168"/>
      <c r="F1325" s="168"/>
    </row>
    <row r="1326" spans="1:6">
      <c r="A1326" s="47"/>
      <c r="B1326" s="76">
        <v>501021812</v>
      </c>
      <c r="C1326" s="48" t="s">
        <v>135</v>
      </c>
      <c r="D1326" s="169"/>
      <c r="E1326" s="168"/>
      <c r="F1326" s="168"/>
    </row>
    <row r="1327" spans="1:6" ht="30">
      <c r="A1327" s="47"/>
      <c r="B1327" s="76">
        <v>501021901</v>
      </c>
      <c r="C1327" s="79" t="s">
        <v>84</v>
      </c>
      <c r="D1327" s="86" t="s">
        <v>858</v>
      </c>
      <c r="E1327" s="89" t="s">
        <v>2102</v>
      </c>
      <c r="F1327" s="84">
        <v>181</v>
      </c>
    </row>
    <row r="1328" spans="1:6">
      <c r="A1328" s="47"/>
      <c r="B1328" s="76">
        <v>501021902</v>
      </c>
      <c r="C1328" s="48" t="s">
        <v>84</v>
      </c>
      <c r="D1328" s="169" t="s">
        <v>858</v>
      </c>
      <c r="E1328" s="168" t="s">
        <v>2103</v>
      </c>
      <c r="F1328" s="168">
        <v>182</v>
      </c>
    </row>
    <row r="1329" spans="1:6">
      <c r="A1329" s="47"/>
      <c r="B1329" s="76">
        <v>501021903</v>
      </c>
      <c r="C1329" s="48" t="s">
        <v>84</v>
      </c>
      <c r="D1329" s="169"/>
      <c r="E1329" s="168"/>
      <c r="F1329" s="168"/>
    </row>
    <row r="1330" spans="1:6">
      <c r="A1330" s="47"/>
      <c r="B1330" s="77">
        <v>501021802</v>
      </c>
      <c r="C1330" s="48" t="s">
        <v>134</v>
      </c>
      <c r="D1330" s="169" t="s">
        <v>856</v>
      </c>
      <c r="E1330" s="168" t="s">
        <v>2069</v>
      </c>
      <c r="F1330" s="168">
        <v>183</v>
      </c>
    </row>
    <row r="1331" spans="1:6">
      <c r="A1331" s="47"/>
      <c r="B1331" s="76">
        <v>501021904</v>
      </c>
      <c r="C1331" s="48" t="s">
        <v>85</v>
      </c>
      <c r="D1331" s="169"/>
      <c r="E1331" s="169"/>
      <c r="F1331" s="171"/>
    </row>
    <row r="1332" spans="1:6">
      <c r="A1332" s="47"/>
      <c r="B1332" s="76">
        <v>501021905</v>
      </c>
      <c r="C1332" s="48" t="s">
        <v>85</v>
      </c>
      <c r="D1332" s="169"/>
      <c r="E1332" s="169"/>
      <c r="F1332" s="171"/>
    </row>
    <row r="1333" spans="1:6">
      <c r="A1333" s="47"/>
      <c r="B1333" s="77">
        <v>501021802</v>
      </c>
      <c r="C1333" s="48" t="s">
        <v>134</v>
      </c>
      <c r="D1333" s="169" t="s">
        <v>857</v>
      </c>
      <c r="E1333" s="168" t="s">
        <v>2018</v>
      </c>
      <c r="F1333" s="168">
        <v>184</v>
      </c>
    </row>
    <row r="1334" spans="1:6">
      <c r="A1334" s="47"/>
      <c r="B1334" s="76">
        <v>501021904</v>
      </c>
      <c r="C1334" s="48" t="s">
        <v>85</v>
      </c>
      <c r="D1334" s="169"/>
      <c r="E1334" s="169"/>
      <c r="F1334" s="169"/>
    </row>
    <row r="1335" spans="1:6">
      <c r="A1335" s="47"/>
      <c r="B1335" s="76">
        <v>501021905</v>
      </c>
      <c r="C1335" s="48" t="s">
        <v>85</v>
      </c>
      <c r="D1335" s="169"/>
      <c r="E1335" s="169"/>
      <c r="F1335" s="169"/>
    </row>
    <row r="1336" spans="1:6" ht="30">
      <c r="A1336" s="47"/>
      <c r="B1336" s="76">
        <v>501021806</v>
      </c>
      <c r="C1336" s="48" t="s">
        <v>134</v>
      </c>
      <c r="D1336" s="86" t="s">
        <v>858</v>
      </c>
      <c r="E1336" s="89" t="s">
        <v>2104</v>
      </c>
      <c r="F1336" s="84">
        <v>185</v>
      </c>
    </row>
    <row r="1337" spans="1:6">
      <c r="A1337" s="47"/>
      <c r="B1337" s="76">
        <v>501021807</v>
      </c>
      <c r="C1337" s="48" t="s">
        <v>134</v>
      </c>
      <c r="D1337" s="169" t="s">
        <v>858</v>
      </c>
      <c r="E1337" s="168" t="s">
        <v>2105</v>
      </c>
      <c r="F1337" s="168">
        <v>186</v>
      </c>
    </row>
    <row r="1338" spans="1:6">
      <c r="A1338" s="47"/>
      <c r="B1338" s="76">
        <v>501021906</v>
      </c>
      <c r="C1338" s="48" t="s">
        <v>86</v>
      </c>
      <c r="D1338" s="169"/>
      <c r="E1338" s="168"/>
      <c r="F1338" s="168"/>
    </row>
    <row r="1339" spans="1:6">
      <c r="A1339" s="47"/>
      <c r="B1339" s="76">
        <v>501021803</v>
      </c>
      <c r="C1339" s="48" t="s">
        <v>134</v>
      </c>
      <c r="D1339" s="169" t="s">
        <v>856</v>
      </c>
      <c r="E1339" s="168" t="s">
        <v>2019</v>
      </c>
      <c r="F1339" s="168">
        <v>187</v>
      </c>
    </row>
    <row r="1340" spans="1:6">
      <c r="A1340" s="47"/>
      <c r="B1340" s="76">
        <v>501021804</v>
      </c>
      <c r="C1340" s="48" t="s">
        <v>134</v>
      </c>
      <c r="D1340" s="169"/>
      <c r="E1340" s="168"/>
      <c r="F1340" s="168"/>
    </row>
    <row r="1341" spans="1:6">
      <c r="A1341" s="47"/>
      <c r="B1341" s="76">
        <v>501021805</v>
      </c>
      <c r="C1341" s="48" t="s">
        <v>134</v>
      </c>
      <c r="D1341" s="169"/>
      <c r="E1341" s="168"/>
      <c r="F1341" s="168"/>
    </row>
    <row r="1342" spans="1:6">
      <c r="A1342" s="47"/>
      <c r="B1342" s="76">
        <v>501021803</v>
      </c>
      <c r="C1342" s="48" t="s">
        <v>134</v>
      </c>
      <c r="D1342" s="169" t="s">
        <v>857</v>
      </c>
      <c r="E1342" s="168" t="s">
        <v>2019</v>
      </c>
      <c r="F1342" s="168">
        <v>188</v>
      </c>
    </row>
    <row r="1343" spans="1:6">
      <c r="A1343" s="47"/>
      <c r="B1343" s="76">
        <v>501021804</v>
      </c>
      <c r="C1343" s="48" t="s">
        <v>134</v>
      </c>
      <c r="D1343" s="169"/>
      <c r="E1343" s="168"/>
      <c r="F1343" s="168"/>
    </row>
    <row r="1344" spans="1:6">
      <c r="A1344" s="47"/>
      <c r="B1344" s="76">
        <v>501021805</v>
      </c>
      <c r="C1344" s="48" t="s">
        <v>134</v>
      </c>
      <c r="D1344" s="169"/>
      <c r="E1344" s="168"/>
      <c r="F1344" s="168"/>
    </row>
    <row r="1345" spans="1:6">
      <c r="A1345" s="47"/>
      <c r="B1345" s="76">
        <v>501021719</v>
      </c>
      <c r="C1345" s="48" t="s">
        <v>203</v>
      </c>
      <c r="D1345" s="169" t="s">
        <v>858</v>
      </c>
      <c r="E1345" s="168" t="s">
        <v>2106</v>
      </c>
      <c r="F1345" s="168">
        <v>189</v>
      </c>
    </row>
    <row r="1346" spans="1:6" ht="30">
      <c r="A1346" s="47"/>
      <c r="B1346" s="76">
        <v>501021720</v>
      </c>
      <c r="C1346" s="76" t="s">
        <v>204</v>
      </c>
      <c r="D1346" s="169"/>
      <c r="E1346" s="169"/>
      <c r="F1346" s="169"/>
    </row>
    <row r="1347" spans="1:6" ht="30">
      <c r="A1347" s="47"/>
      <c r="B1347" s="76">
        <v>501021717</v>
      </c>
      <c r="C1347" s="76" t="s">
        <v>205</v>
      </c>
      <c r="D1347" s="83" t="s">
        <v>856</v>
      </c>
      <c r="E1347" s="89" t="s">
        <v>2020</v>
      </c>
      <c r="F1347" s="84">
        <v>190</v>
      </c>
    </row>
    <row r="1348" spans="1:6" ht="30">
      <c r="A1348" s="47"/>
      <c r="B1348" s="76">
        <v>501021717</v>
      </c>
      <c r="C1348" s="76" t="s">
        <v>205</v>
      </c>
      <c r="D1348" s="83" t="s">
        <v>857</v>
      </c>
      <c r="E1348" s="89" t="s">
        <v>2020</v>
      </c>
      <c r="F1348" s="84">
        <v>191</v>
      </c>
    </row>
    <row r="1349" spans="1:6">
      <c r="A1349" s="47"/>
      <c r="B1349" s="76">
        <v>501021701</v>
      </c>
      <c r="C1349" s="48" t="s">
        <v>107</v>
      </c>
      <c r="D1349" s="169" t="s">
        <v>856</v>
      </c>
      <c r="E1349" s="168" t="s">
        <v>2021</v>
      </c>
      <c r="F1349" s="168">
        <v>192</v>
      </c>
    </row>
    <row r="1350" spans="1:6">
      <c r="A1350" s="47"/>
      <c r="B1350" s="76">
        <v>501021702</v>
      </c>
      <c r="C1350" s="48" t="s">
        <v>107</v>
      </c>
      <c r="D1350" s="169"/>
      <c r="E1350" s="168"/>
      <c r="F1350" s="168"/>
    </row>
    <row r="1351" spans="1:6">
      <c r="A1351" s="47"/>
      <c r="B1351" s="76">
        <v>501021703</v>
      </c>
      <c r="C1351" s="48" t="s">
        <v>107</v>
      </c>
      <c r="D1351" s="169"/>
      <c r="E1351" s="168"/>
      <c r="F1351" s="171"/>
    </row>
    <row r="1352" spans="1:6">
      <c r="A1352" s="47"/>
      <c r="B1352" s="76">
        <v>501021704</v>
      </c>
      <c r="C1352" s="76" t="s">
        <v>206</v>
      </c>
      <c r="D1352" s="169"/>
      <c r="E1352" s="169"/>
      <c r="F1352" s="169"/>
    </row>
    <row r="1353" spans="1:6">
      <c r="A1353" s="47"/>
      <c r="B1353" s="76">
        <v>501021710</v>
      </c>
      <c r="C1353" s="76" t="s">
        <v>207</v>
      </c>
      <c r="D1353" s="169"/>
      <c r="E1353" s="169"/>
      <c r="F1353" s="169"/>
    </row>
    <row r="1354" spans="1:6">
      <c r="A1354" s="47"/>
      <c r="B1354" s="76">
        <v>501021701</v>
      </c>
      <c r="C1354" s="48" t="s">
        <v>107</v>
      </c>
      <c r="D1354" s="169" t="s">
        <v>857</v>
      </c>
      <c r="E1354" s="168" t="s">
        <v>2021</v>
      </c>
      <c r="F1354" s="168">
        <v>193</v>
      </c>
    </row>
    <row r="1355" spans="1:6">
      <c r="A1355" s="47"/>
      <c r="B1355" s="76">
        <v>501021702</v>
      </c>
      <c r="C1355" s="48" t="s">
        <v>107</v>
      </c>
      <c r="D1355" s="169"/>
      <c r="E1355" s="168"/>
      <c r="F1355" s="168"/>
    </row>
    <row r="1356" spans="1:6">
      <c r="A1356" s="47"/>
      <c r="B1356" s="76">
        <v>501021703</v>
      </c>
      <c r="C1356" s="48" t="s">
        <v>107</v>
      </c>
      <c r="D1356" s="169"/>
      <c r="E1356" s="168"/>
      <c r="F1356" s="171"/>
    </row>
    <row r="1357" spans="1:6">
      <c r="A1357" s="47"/>
      <c r="B1357" s="76">
        <v>501021704</v>
      </c>
      <c r="C1357" s="76" t="s">
        <v>206</v>
      </c>
      <c r="D1357" s="169"/>
      <c r="E1357" s="169"/>
      <c r="F1357" s="171"/>
    </row>
    <row r="1358" spans="1:6">
      <c r="A1358" s="47"/>
      <c r="B1358" s="76">
        <v>501021710</v>
      </c>
      <c r="C1358" s="76" t="s">
        <v>207</v>
      </c>
      <c r="D1358" s="169"/>
      <c r="E1358" s="169"/>
      <c r="F1358" s="171"/>
    </row>
    <row r="1359" spans="1:6">
      <c r="A1359" s="47"/>
      <c r="B1359" s="76">
        <v>501021706</v>
      </c>
      <c r="C1359" s="48" t="s">
        <v>107</v>
      </c>
      <c r="D1359" s="169" t="s">
        <v>858</v>
      </c>
      <c r="E1359" s="168" t="s">
        <v>2107</v>
      </c>
      <c r="F1359" s="168">
        <v>194</v>
      </c>
    </row>
    <row r="1360" spans="1:6">
      <c r="A1360" s="47"/>
      <c r="B1360" s="76">
        <v>501021707</v>
      </c>
      <c r="C1360" s="48" t="s">
        <v>107</v>
      </c>
      <c r="D1360" s="169"/>
      <c r="E1360" s="168"/>
      <c r="F1360" s="168"/>
    </row>
    <row r="1361" spans="1:6">
      <c r="A1361" s="47"/>
      <c r="B1361" s="76">
        <v>501021708</v>
      </c>
      <c r="C1361" s="48" t="s">
        <v>107</v>
      </c>
      <c r="D1361" s="169"/>
      <c r="E1361" s="168"/>
      <c r="F1361" s="168"/>
    </row>
    <row r="1362" spans="1:6">
      <c r="A1362" s="47"/>
      <c r="B1362" s="76">
        <v>501021709</v>
      </c>
      <c r="C1362" s="48" t="s">
        <v>107</v>
      </c>
      <c r="D1362" s="169"/>
      <c r="E1362" s="168"/>
      <c r="F1362" s="168"/>
    </row>
    <row r="1363" spans="1:6">
      <c r="A1363" s="47"/>
      <c r="B1363" s="76">
        <v>501021705</v>
      </c>
      <c r="C1363" s="48" t="s">
        <v>107</v>
      </c>
      <c r="D1363" s="169" t="s">
        <v>856</v>
      </c>
      <c r="E1363" s="168" t="s">
        <v>2022</v>
      </c>
      <c r="F1363" s="168">
        <v>195</v>
      </c>
    </row>
    <row r="1364" spans="1:6">
      <c r="A1364" s="47"/>
      <c r="B1364" s="76">
        <v>501021711</v>
      </c>
      <c r="C1364" s="48" t="s">
        <v>107</v>
      </c>
      <c r="D1364" s="169"/>
      <c r="E1364" s="168"/>
      <c r="F1364" s="168"/>
    </row>
    <row r="1365" spans="1:6">
      <c r="A1365" s="47"/>
      <c r="B1365" s="76">
        <v>501021712</v>
      </c>
      <c r="C1365" s="48" t="s">
        <v>107</v>
      </c>
      <c r="D1365" s="169"/>
      <c r="E1365" s="168"/>
      <c r="F1365" s="168"/>
    </row>
    <row r="1366" spans="1:6">
      <c r="A1366" s="47"/>
      <c r="B1366" s="76">
        <v>501021713</v>
      </c>
      <c r="C1366" s="48" t="s">
        <v>107</v>
      </c>
      <c r="D1366" s="169"/>
      <c r="E1366" s="168"/>
      <c r="F1366" s="168"/>
    </row>
    <row r="1367" spans="1:6">
      <c r="A1367" s="47"/>
      <c r="B1367" s="76">
        <v>501021714</v>
      </c>
      <c r="C1367" s="48" t="s">
        <v>107</v>
      </c>
      <c r="D1367" s="169"/>
      <c r="E1367" s="168"/>
      <c r="F1367" s="168"/>
    </row>
    <row r="1368" spans="1:6">
      <c r="A1368" s="47"/>
      <c r="B1368" s="76">
        <v>501021705</v>
      </c>
      <c r="C1368" s="48" t="s">
        <v>107</v>
      </c>
      <c r="D1368" s="169" t="s">
        <v>857</v>
      </c>
      <c r="E1368" s="168" t="s">
        <v>2022</v>
      </c>
      <c r="F1368" s="168">
        <v>196</v>
      </c>
    </row>
    <row r="1369" spans="1:6">
      <c r="A1369" s="47"/>
      <c r="B1369" s="76">
        <v>501021711</v>
      </c>
      <c r="C1369" s="48" t="s">
        <v>107</v>
      </c>
      <c r="D1369" s="169"/>
      <c r="E1369" s="168"/>
      <c r="F1369" s="168"/>
    </row>
    <row r="1370" spans="1:6">
      <c r="A1370" s="47"/>
      <c r="B1370" s="76">
        <v>501021712</v>
      </c>
      <c r="C1370" s="48" t="s">
        <v>107</v>
      </c>
      <c r="D1370" s="169"/>
      <c r="E1370" s="168"/>
      <c r="F1370" s="168"/>
    </row>
    <row r="1371" spans="1:6">
      <c r="A1371" s="47"/>
      <c r="B1371" s="76">
        <v>501021713</v>
      </c>
      <c r="C1371" s="48" t="s">
        <v>107</v>
      </c>
      <c r="D1371" s="169"/>
      <c r="E1371" s="168"/>
      <c r="F1371" s="168"/>
    </row>
    <row r="1372" spans="1:6">
      <c r="A1372" s="47"/>
      <c r="B1372" s="76">
        <v>501021714</v>
      </c>
      <c r="C1372" s="48" t="s">
        <v>107</v>
      </c>
      <c r="D1372" s="169"/>
      <c r="E1372" s="168"/>
      <c r="F1372" s="168"/>
    </row>
    <row r="1373" spans="1:6" ht="30.75">
      <c r="A1373" s="47"/>
      <c r="B1373" s="76">
        <v>501021715</v>
      </c>
      <c r="C1373" s="48" t="s">
        <v>107</v>
      </c>
      <c r="D1373" s="86" t="s">
        <v>858</v>
      </c>
      <c r="E1373" s="84" t="s">
        <v>253</v>
      </c>
      <c r="F1373" s="84">
        <v>197</v>
      </c>
    </row>
    <row r="1374" spans="1:6" ht="30.75">
      <c r="A1374" s="47"/>
      <c r="B1374" s="76">
        <v>501021716</v>
      </c>
      <c r="C1374" s="48" t="s">
        <v>107</v>
      </c>
      <c r="D1374" s="86" t="s">
        <v>858</v>
      </c>
      <c r="E1374" s="84" t="s">
        <v>254</v>
      </c>
      <c r="F1374" s="84">
        <v>198</v>
      </c>
    </row>
    <row r="1375" spans="1:6">
      <c r="A1375" s="47"/>
      <c r="B1375" s="76">
        <v>501021721</v>
      </c>
      <c r="C1375" s="48" t="s">
        <v>107</v>
      </c>
      <c r="D1375" s="169" t="s">
        <v>858</v>
      </c>
      <c r="E1375" s="168" t="s">
        <v>2108</v>
      </c>
      <c r="F1375" s="168">
        <v>199</v>
      </c>
    </row>
    <row r="1376" spans="1:6">
      <c r="A1376" s="47"/>
      <c r="B1376" s="77">
        <v>501021723</v>
      </c>
      <c r="C1376" s="48" t="s">
        <v>106</v>
      </c>
      <c r="D1376" s="169"/>
      <c r="E1376" s="168"/>
      <c r="F1376" s="168"/>
    </row>
    <row r="1377" spans="1:6" ht="30.75">
      <c r="A1377" s="47"/>
      <c r="B1377" s="76">
        <v>501021724</v>
      </c>
      <c r="C1377" s="48" t="s">
        <v>109</v>
      </c>
      <c r="D1377" s="86" t="s">
        <v>858</v>
      </c>
      <c r="E1377" s="84" t="s">
        <v>256</v>
      </c>
      <c r="F1377" s="84">
        <v>200</v>
      </c>
    </row>
    <row r="1378" spans="1:6" ht="30">
      <c r="A1378" s="47"/>
      <c r="B1378" s="76">
        <v>501021725</v>
      </c>
      <c r="C1378" s="48" t="s">
        <v>108</v>
      </c>
      <c r="D1378" s="86" t="s">
        <v>856</v>
      </c>
      <c r="E1378" s="89" t="s">
        <v>2070</v>
      </c>
      <c r="F1378" s="84">
        <v>201</v>
      </c>
    </row>
    <row r="1379" spans="1:6" ht="30">
      <c r="A1379" s="47"/>
      <c r="B1379" s="76">
        <v>501021725</v>
      </c>
      <c r="C1379" s="48" t="s">
        <v>108</v>
      </c>
      <c r="D1379" s="86" t="s">
        <v>856</v>
      </c>
      <c r="E1379" s="89" t="s">
        <v>2071</v>
      </c>
      <c r="F1379" s="84">
        <v>202</v>
      </c>
    </row>
    <row r="1380" spans="1:6">
      <c r="A1380" s="47"/>
      <c r="B1380" s="76">
        <v>501021722</v>
      </c>
      <c r="C1380" s="48" t="s">
        <v>107</v>
      </c>
      <c r="D1380" s="169" t="s">
        <v>856</v>
      </c>
      <c r="E1380" s="168" t="s">
        <v>2072</v>
      </c>
      <c r="F1380" s="168">
        <v>203</v>
      </c>
    </row>
    <row r="1381" spans="1:6">
      <c r="A1381" s="47"/>
      <c r="B1381" s="76">
        <v>501021726</v>
      </c>
      <c r="C1381" s="48" t="s">
        <v>108</v>
      </c>
      <c r="D1381" s="169"/>
      <c r="E1381" s="168"/>
      <c r="F1381" s="168"/>
    </row>
    <row r="1382" spans="1:6">
      <c r="A1382" s="47"/>
      <c r="B1382" s="76">
        <v>501021727</v>
      </c>
      <c r="C1382" s="48" t="s">
        <v>108</v>
      </c>
      <c r="D1382" s="169"/>
      <c r="E1382" s="168"/>
      <c r="F1382" s="168"/>
    </row>
    <row r="1383" spans="1:6">
      <c r="A1383" s="47"/>
      <c r="B1383" s="76">
        <v>501021728</v>
      </c>
      <c r="C1383" s="48" t="s">
        <v>108</v>
      </c>
      <c r="D1383" s="169"/>
      <c r="E1383" s="168"/>
      <c r="F1383" s="171"/>
    </row>
    <row r="1384" spans="1:6">
      <c r="A1384" s="47"/>
      <c r="B1384" s="76">
        <v>501020703</v>
      </c>
      <c r="C1384" s="48" t="s">
        <v>99</v>
      </c>
      <c r="D1384" s="169" t="s">
        <v>856</v>
      </c>
      <c r="E1384" s="168" t="s">
        <v>2073</v>
      </c>
      <c r="F1384" s="168">
        <v>204</v>
      </c>
    </row>
    <row r="1385" spans="1:6">
      <c r="A1385" s="47"/>
      <c r="B1385" s="76">
        <v>501020803</v>
      </c>
      <c r="C1385" s="48" t="s">
        <v>126</v>
      </c>
      <c r="D1385" s="169"/>
      <c r="E1385" s="168"/>
      <c r="F1385" s="168"/>
    </row>
    <row r="1386" spans="1:6">
      <c r="A1386" s="47"/>
      <c r="B1386" s="76">
        <v>501020804</v>
      </c>
      <c r="C1386" s="48" t="s">
        <v>126</v>
      </c>
      <c r="D1386" s="169"/>
      <c r="E1386" s="168"/>
      <c r="F1386" s="168"/>
    </row>
    <row r="1387" spans="1:6">
      <c r="A1387" s="47"/>
      <c r="B1387" s="76">
        <v>501020703</v>
      </c>
      <c r="C1387" s="48" t="s">
        <v>99</v>
      </c>
      <c r="D1387" s="169" t="s">
        <v>857</v>
      </c>
      <c r="E1387" s="168" t="s">
        <v>2023</v>
      </c>
      <c r="F1387" s="168">
        <v>205</v>
      </c>
    </row>
    <row r="1388" spans="1:6">
      <c r="A1388" s="47"/>
      <c r="B1388" s="76">
        <v>501020803</v>
      </c>
      <c r="C1388" s="48" t="s">
        <v>126</v>
      </c>
      <c r="D1388" s="169"/>
      <c r="E1388" s="168"/>
      <c r="F1388" s="168"/>
    </row>
    <row r="1389" spans="1:6">
      <c r="A1389" s="47"/>
      <c r="B1389" s="76">
        <v>501020804</v>
      </c>
      <c r="C1389" s="48" t="s">
        <v>126</v>
      </c>
      <c r="D1389" s="169"/>
      <c r="E1389" s="168"/>
      <c r="F1389" s="168"/>
    </row>
    <row r="1390" spans="1:6">
      <c r="A1390" s="47"/>
      <c r="B1390" s="76">
        <v>501021201</v>
      </c>
      <c r="C1390" s="48" t="s">
        <v>91</v>
      </c>
      <c r="D1390" s="169" t="s">
        <v>856</v>
      </c>
      <c r="E1390" s="168" t="s">
        <v>2074</v>
      </c>
      <c r="F1390" s="168">
        <v>206</v>
      </c>
    </row>
    <row r="1391" spans="1:6">
      <c r="A1391" s="47"/>
      <c r="B1391" s="76">
        <v>501021101</v>
      </c>
      <c r="C1391" s="48" t="s">
        <v>125</v>
      </c>
      <c r="D1391" s="169"/>
      <c r="E1391" s="168"/>
      <c r="F1391" s="168"/>
    </row>
    <row r="1392" spans="1:6">
      <c r="A1392" s="47"/>
      <c r="B1392" s="76">
        <v>501021102</v>
      </c>
      <c r="C1392" s="48" t="s">
        <v>123</v>
      </c>
      <c r="D1392" s="169"/>
      <c r="E1392" s="168"/>
      <c r="F1392" s="168"/>
    </row>
    <row r="1393" spans="1:6">
      <c r="A1393" s="47"/>
      <c r="B1393" s="76">
        <v>501021201</v>
      </c>
      <c r="C1393" s="48" t="s">
        <v>91</v>
      </c>
      <c r="D1393" s="169" t="s">
        <v>857</v>
      </c>
      <c r="E1393" s="168" t="s">
        <v>2024</v>
      </c>
      <c r="F1393" s="168">
        <v>207</v>
      </c>
    </row>
    <row r="1394" spans="1:6">
      <c r="A1394" s="47"/>
      <c r="B1394" s="76">
        <v>501021101</v>
      </c>
      <c r="C1394" s="48" t="s">
        <v>125</v>
      </c>
      <c r="D1394" s="169"/>
      <c r="E1394" s="168"/>
      <c r="F1394" s="168"/>
    </row>
    <row r="1395" spans="1:6">
      <c r="A1395" s="47"/>
      <c r="B1395" s="76">
        <v>501021102</v>
      </c>
      <c r="C1395" s="48" t="s">
        <v>123</v>
      </c>
      <c r="D1395" s="169"/>
      <c r="E1395" s="168"/>
      <c r="F1395" s="168"/>
    </row>
    <row r="1396" spans="1:6">
      <c r="A1396" s="47"/>
      <c r="B1396" s="76">
        <v>501021110</v>
      </c>
      <c r="C1396" s="48" t="s">
        <v>122</v>
      </c>
      <c r="D1396" s="169" t="s">
        <v>858</v>
      </c>
      <c r="E1396" s="168" t="s">
        <v>2109</v>
      </c>
      <c r="F1396" s="168">
        <v>208</v>
      </c>
    </row>
    <row r="1397" spans="1:6">
      <c r="A1397" s="47"/>
      <c r="B1397" s="76">
        <v>501021111</v>
      </c>
      <c r="C1397" s="48" t="s">
        <v>122</v>
      </c>
      <c r="D1397" s="169"/>
      <c r="E1397" s="168"/>
      <c r="F1397" s="169"/>
    </row>
    <row r="1398" spans="1:6">
      <c r="A1398" s="47"/>
      <c r="B1398" s="76">
        <v>501021112</v>
      </c>
      <c r="C1398" s="48" t="s">
        <v>122</v>
      </c>
      <c r="D1398" s="169"/>
      <c r="E1398" s="168"/>
      <c r="F1398" s="169"/>
    </row>
    <row r="1399" spans="1:6">
      <c r="A1399" s="47"/>
      <c r="B1399" s="76">
        <v>501021301</v>
      </c>
      <c r="C1399" s="48" t="s">
        <v>116</v>
      </c>
      <c r="D1399" s="169" t="s">
        <v>856</v>
      </c>
      <c r="E1399" s="168" t="s">
        <v>2075</v>
      </c>
      <c r="F1399" s="168">
        <v>209</v>
      </c>
    </row>
    <row r="1400" spans="1:6">
      <c r="A1400" s="47"/>
      <c r="B1400" s="76">
        <v>501021302</v>
      </c>
      <c r="C1400" s="48" t="s">
        <v>116</v>
      </c>
      <c r="D1400" s="169"/>
      <c r="E1400" s="168"/>
      <c r="F1400" s="168"/>
    </row>
    <row r="1401" spans="1:6">
      <c r="A1401" s="47"/>
      <c r="B1401" s="76">
        <v>501021311</v>
      </c>
      <c r="C1401" s="48" t="s">
        <v>115</v>
      </c>
      <c r="D1401" s="169"/>
      <c r="E1401" s="168"/>
      <c r="F1401" s="168"/>
    </row>
    <row r="1402" spans="1:6">
      <c r="A1402" s="47"/>
      <c r="B1402" s="76">
        <v>501021301</v>
      </c>
      <c r="C1402" s="48" t="s">
        <v>116</v>
      </c>
      <c r="D1402" s="169" t="s">
        <v>857</v>
      </c>
      <c r="E1402" s="168" t="s">
        <v>2025</v>
      </c>
      <c r="F1402" s="168">
        <v>210</v>
      </c>
    </row>
    <row r="1403" spans="1:6">
      <c r="A1403" s="47"/>
      <c r="B1403" s="76">
        <v>501021302</v>
      </c>
      <c r="C1403" s="48" t="s">
        <v>116</v>
      </c>
      <c r="D1403" s="169"/>
      <c r="E1403" s="168"/>
      <c r="F1403" s="168"/>
    </row>
    <row r="1404" spans="1:6">
      <c r="A1404" s="47"/>
      <c r="B1404" s="76">
        <v>501021311</v>
      </c>
      <c r="C1404" s="48" t="s">
        <v>115</v>
      </c>
      <c r="D1404" s="169"/>
      <c r="E1404" s="168"/>
      <c r="F1404" s="168"/>
    </row>
    <row r="1405" spans="1:6" ht="30">
      <c r="A1405" s="47"/>
      <c r="B1405" s="76">
        <v>501021303</v>
      </c>
      <c r="C1405" s="76" t="s">
        <v>208</v>
      </c>
      <c r="D1405" s="83" t="s">
        <v>856</v>
      </c>
      <c r="E1405" s="89" t="s">
        <v>2076</v>
      </c>
      <c r="F1405" s="84">
        <v>211</v>
      </c>
    </row>
    <row r="1406" spans="1:6" ht="30">
      <c r="A1406" s="47"/>
      <c r="B1406" s="76">
        <v>501021303</v>
      </c>
      <c r="C1406" s="76" t="s">
        <v>208</v>
      </c>
      <c r="D1406" s="83" t="s">
        <v>856</v>
      </c>
      <c r="E1406" s="89" t="s">
        <v>2077</v>
      </c>
      <c r="F1406" s="84">
        <v>212</v>
      </c>
    </row>
    <row r="1407" spans="1:6">
      <c r="A1407" s="47"/>
      <c r="B1407" s="76">
        <v>501021312</v>
      </c>
      <c r="C1407" s="48" t="s">
        <v>117</v>
      </c>
      <c r="D1407" s="169" t="s">
        <v>858</v>
      </c>
      <c r="E1407" s="168" t="s">
        <v>2110</v>
      </c>
      <c r="F1407" s="168">
        <v>213</v>
      </c>
    </row>
    <row r="1408" spans="1:6">
      <c r="A1408" s="47"/>
      <c r="B1408" s="76">
        <v>501021202</v>
      </c>
      <c r="C1408" s="48" t="s">
        <v>90</v>
      </c>
      <c r="D1408" s="169"/>
      <c r="E1408" s="168"/>
      <c r="F1408" s="168"/>
    </row>
    <row r="1409" spans="1:6">
      <c r="A1409" s="47"/>
      <c r="B1409" s="76">
        <v>501021203</v>
      </c>
      <c r="C1409" s="48" t="s">
        <v>92</v>
      </c>
      <c r="D1409" s="169"/>
      <c r="E1409" s="168"/>
      <c r="F1409" s="168"/>
    </row>
    <row r="1410" spans="1:6">
      <c r="A1410" s="47"/>
      <c r="B1410" s="76">
        <v>501021002</v>
      </c>
      <c r="C1410" s="48" t="s">
        <v>100</v>
      </c>
      <c r="D1410" s="86" t="s">
        <v>858</v>
      </c>
      <c r="E1410" s="89" t="s">
        <v>2111</v>
      </c>
      <c r="F1410" s="84">
        <v>214</v>
      </c>
    </row>
    <row r="1411" spans="1:6">
      <c r="A1411" s="47"/>
      <c r="B1411" s="76">
        <v>501021718</v>
      </c>
      <c r="C1411" s="48" t="s">
        <v>107</v>
      </c>
      <c r="D1411" s="169" t="s">
        <v>858</v>
      </c>
      <c r="E1411" s="168" t="s">
        <v>2112</v>
      </c>
      <c r="F1411" s="168">
        <v>215</v>
      </c>
    </row>
    <row r="1412" spans="1:6">
      <c r="A1412" s="47"/>
      <c r="B1412" s="76">
        <v>501021719</v>
      </c>
      <c r="C1412" s="76" t="s">
        <v>209</v>
      </c>
      <c r="D1412" s="169"/>
      <c r="E1412" s="171"/>
      <c r="F1412" s="168"/>
    </row>
    <row r="1413" spans="1:6" ht="30">
      <c r="A1413" s="47"/>
      <c r="B1413" s="77">
        <v>501021304</v>
      </c>
      <c r="C1413" s="77" t="s">
        <v>210</v>
      </c>
      <c r="D1413" s="84" t="s">
        <v>858</v>
      </c>
      <c r="E1413" s="89" t="s">
        <v>2113</v>
      </c>
      <c r="F1413" s="84">
        <v>216</v>
      </c>
    </row>
    <row r="1414" spans="1:6" ht="45">
      <c r="A1414" s="47"/>
      <c r="B1414" s="76">
        <v>501021305</v>
      </c>
      <c r="C1414" s="76" t="s">
        <v>211</v>
      </c>
      <c r="D1414" s="172" t="s">
        <v>858</v>
      </c>
      <c r="E1414" s="168" t="s">
        <v>2114</v>
      </c>
      <c r="F1414" s="168">
        <v>217</v>
      </c>
    </row>
    <row r="1415" spans="1:6" ht="45">
      <c r="A1415" s="47"/>
      <c r="B1415" s="76">
        <v>501021306</v>
      </c>
      <c r="C1415" s="76" t="s">
        <v>212</v>
      </c>
      <c r="D1415" s="169"/>
      <c r="E1415" s="168"/>
      <c r="F1415" s="168"/>
    </row>
    <row r="1416" spans="1:6" ht="45">
      <c r="A1416" s="47"/>
      <c r="B1416" s="76">
        <v>501021309</v>
      </c>
      <c r="C1416" s="76" t="s">
        <v>213</v>
      </c>
      <c r="D1416" s="172" t="s">
        <v>856</v>
      </c>
      <c r="E1416" s="168" t="s">
        <v>2026</v>
      </c>
      <c r="F1416" s="168">
        <v>218</v>
      </c>
    </row>
    <row r="1417" spans="1:6" ht="30">
      <c r="A1417" s="47"/>
      <c r="B1417" s="76">
        <v>501021310</v>
      </c>
      <c r="C1417" s="76" t="s">
        <v>214</v>
      </c>
      <c r="D1417" s="169"/>
      <c r="E1417" s="168"/>
      <c r="F1417" s="168"/>
    </row>
    <row r="1418" spans="1:6" ht="45">
      <c r="A1418" s="47"/>
      <c r="B1418" s="76">
        <v>501021309</v>
      </c>
      <c r="C1418" s="76" t="s">
        <v>213</v>
      </c>
      <c r="D1418" s="172" t="s">
        <v>857</v>
      </c>
      <c r="E1418" s="168" t="s">
        <v>2026</v>
      </c>
      <c r="F1418" s="168">
        <v>219</v>
      </c>
    </row>
    <row r="1419" spans="1:6" ht="30">
      <c r="A1419" s="47"/>
      <c r="B1419" s="76">
        <v>501021310</v>
      </c>
      <c r="C1419" s="76" t="s">
        <v>214</v>
      </c>
      <c r="D1419" s="169"/>
      <c r="E1419" s="168"/>
      <c r="F1419" s="168"/>
    </row>
    <row r="1420" spans="1:6" ht="30">
      <c r="A1420" s="47"/>
      <c r="B1420" s="76">
        <v>501021307</v>
      </c>
      <c r="C1420" s="76" t="s">
        <v>215</v>
      </c>
      <c r="D1420" s="172" t="s">
        <v>856</v>
      </c>
      <c r="E1420" s="168" t="s">
        <v>2027</v>
      </c>
      <c r="F1420" s="168">
        <v>220</v>
      </c>
    </row>
    <row r="1421" spans="1:6" ht="30">
      <c r="A1421" s="47"/>
      <c r="B1421" s="76">
        <v>501021308</v>
      </c>
      <c r="C1421" s="76" t="s">
        <v>216</v>
      </c>
      <c r="D1421" s="169"/>
      <c r="E1421" s="170"/>
      <c r="F1421" s="168"/>
    </row>
    <row r="1422" spans="1:6" ht="30">
      <c r="A1422" s="47"/>
      <c r="B1422" s="76">
        <v>501021307</v>
      </c>
      <c r="C1422" s="76" t="s">
        <v>215</v>
      </c>
      <c r="D1422" s="172" t="s">
        <v>857</v>
      </c>
      <c r="E1422" s="168" t="s">
        <v>2027</v>
      </c>
      <c r="F1422" s="168">
        <v>221</v>
      </c>
    </row>
    <row r="1423" spans="1:6" ht="30">
      <c r="A1423" s="47"/>
      <c r="B1423" s="76">
        <v>501021308</v>
      </c>
      <c r="C1423" s="76" t="s">
        <v>216</v>
      </c>
      <c r="D1423" s="169"/>
      <c r="E1423" s="170"/>
      <c r="F1423" s="168"/>
    </row>
    <row r="1424" spans="1:6">
      <c r="A1424" s="47"/>
      <c r="B1424" s="76">
        <v>501060101</v>
      </c>
      <c r="C1424" s="172" t="s">
        <v>217</v>
      </c>
      <c r="D1424" s="172" t="s">
        <v>858</v>
      </c>
      <c r="E1424" s="168" t="s">
        <v>2115</v>
      </c>
      <c r="F1424" s="168">
        <v>222</v>
      </c>
    </row>
    <row r="1425" spans="1:6">
      <c r="A1425" s="47"/>
      <c r="B1425" s="76">
        <v>501060106</v>
      </c>
      <c r="C1425" s="172"/>
      <c r="D1425" s="169"/>
      <c r="E1425" s="168"/>
      <c r="F1425" s="168"/>
    </row>
    <row r="1426" spans="1:6">
      <c r="A1426" s="47"/>
      <c r="B1426" s="76">
        <v>501060103</v>
      </c>
      <c r="C1426" s="172" t="s">
        <v>217</v>
      </c>
      <c r="D1426" s="172" t="s">
        <v>856</v>
      </c>
      <c r="E1426" s="168" t="s">
        <v>2078</v>
      </c>
      <c r="F1426" s="168">
        <v>223</v>
      </c>
    </row>
    <row r="1427" spans="1:6">
      <c r="A1427" s="47"/>
      <c r="B1427" s="76">
        <v>501060104</v>
      </c>
      <c r="C1427" s="175"/>
      <c r="D1427" s="169"/>
      <c r="E1427" s="168"/>
      <c r="F1427" s="168"/>
    </row>
    <row r="1428" spans="1:6">
      <c r="A1428" s="47"/>
      <c r="B1428" s="76">
        <v>501060105</v>
      </c>
      <c r="C1428" s="175"/>
      <c r="D1428" s="169"/>
      <c r="E1428" s="168"/>
      <c r="F1428" s="168"/>
    </row>
    <row r="1429" spans="1:6">
      <c r="A1429" s="47"/>
      <c r="B1429" s="76">
        <v>501060102</v>
      </c>
      <c r="C1429" s="175"/>
      <c r="D1429" s="169"/>
      <c r="E1429" s="168"/>
      <c r="F1429" s="168"/>
    </row>
    <row r="1430" spans="1:6">
      <c r="A1430" s="47"/>
      <c r="B1430" s="76">
        <v>501060103</v>
      </c>
      <c r="C1430" s="172" t="s">
        <v>217</v>
      </c>
      <c r="D1430" s="172" t="s">
        <v>857</v>
      </c>
      <c r="E1430" s="168" t="s">
        <v>2028</v>
      </c>
      <c r="F1430" s="168">
        <v>224</v>
      </c>
    </row>
    <row r="1431" spans="1:6">
      <c r="A1431" s="47"/>
      <c r="B1431" s="76">
        <v>501060104</v>
      </c>
      <c r="C1431" s="175"/>
      <c r="D1431" s="169"/>
      <c r="E1431" s="168"/>
      <c r="F1431" s="168"/>
    </row>
    <row r="1432" spans="1:6">
      <c r="A1432" s="47"/>
      <c r="B1432" s="76">
        <v>501060105</v>
      </c>
      <c r="C1432" s="175"/>
      <c r="D1432" s="169"/>
      <c r="E1432" s="168"/>
      <c r="F1432" s="168"/>
    </row>
    <row r="1433" spans="1:6">
      <c r="A1433" s="47"/>
      <c r="B1433" s="76">
        <v>501060102</v>
      </c>
      <c r="C1433" s="175"/>
      <c r="D1433" s="169"/>
      <c r="E1433" s="168"/>
      <c r="F1433" s="168"/>
    </row>
    <row r="1434" spans="1:6" ht="30">
      <c r="A1434" s="47"/>
      <c r="B1434" s="76">
        <v>501060107</v>
      </c>
      <c r="C1434" s="48" t="s">
        <v>34</v>
      </c>
      <c r="D1434" s="86" t="s">
        <v>858</v>
      </c>
      <c r="E1434" s="89" t="s">
        <v>2116</v>
      </c>
      <c r="F1434" s="84">
        <v>225</v>
      </c>
    </row>
    <row r="1435" spans="1:6">
      <c r="A1435" s="47"/>
      <c r="B1435" s="76">
        <v>501060108</v>
      </c>
      <c r="C1435" s="172" t="s">
        <v>34</v>
      </c>
      <c r="D1435" s="172" t="s">
        <v>858</v>
      </c>
      <c r="E1435" s="168" t="s">
        <v>2117</v>
      </c>
      <c r="F1435" s="168">
        <v>226</v>
      </c>
    </row>
    <row r="1436" spans="1:6">
      <c r="A1436" s="47"/>
      <c r="B1436" s="76">
        <v>501060109</v>
      </c>
      <c r="C1436" s="172"/>
      <c r="D1436" s="169"/>
      <c r="E1436" s="168"/>
      <c r="F1436" s="168"/>
    </row>
    <row r="1437" spans="1:6">
      <c r="A1437" s="47"/>
      <c r="B1437" s="76">
        <v>501060110</v>
      </c>
      <c r="C1437" s="172" t="s">
        <v>32</v>
      </c>
      <c r="D1437" s="172" t="s">
        <v>856</v>
      </c>
      <c r="E1437" s="168" t="s">
        <v>1828</v>
      </c>
      <c r="F1437" s="168">
        <v>227</v>
      </c>
    </row>
    <row r="1438" spans="1:6">
      <c r="A1438" s="47"/>
      <c r="B1438" s="76">
        <v>501060111</v>
      </c>
      <c r="C1438" s="172"/>
      <c r="D1438" s="169"/>
      <c r="E1438" s="168"/>
      <c r="F1438" s="168"/>
    </row>
    <row r="1439" spans="1:6">
      <c r="A1439" s="47"/>
      <c r="B1439" s="76">
        <v>501060112</v>
      </c>
      <c r="C1439" s="172"/>
      <c r="D1439" s="169"/>
      <c r="E1439" s="168"/>
      <c r="F1439" s="168"/>
    </row>
    <row r="1440" spans="1:6">
      <c r="A1440" s="47"/>
      <c r="B1440" s="76">
        <v>501060110</v>
      </c>
      <c r="C1440" s="172" t="s">
        <v>32</v>
      </c>
      <c r="D1440" s="172" t="s">
        <v>857</v>
      </c>
      <c r="E1440" s="168" t="s">
        <v>1910</v>
      </c>
      <c r="F1440" s="168">
        <v>228</v>
      </c>
    </row>
    <row r="1441" spans="1:6">
      <c r="A1441" s="47"/>
      <c r="B1441" s="76">
        <v>501060111</v>
      </c>
      <c r="C1441" s="172"/>
      <c r="D1441" s="169"/>
      <c r="E1441" s="168"/>
      <c r="F1441" s="168"/>
    </row>
    <row r="1442" spans="1:6">
      <c r="A1442" s="47"/>
      <c r="B1442" s="76">
        <v>501060112</v>
      </c>
      <c r="C1442" s="172"/>
      <c r="D1442" s="169"/>
      <c r="E1442" s="168"/>
      <c r="F1442" s="168"/>
    </row>
    <row r="1443" spans="1:6">
      <c r="A1443" s="47"/>
      <c r="B1443" s="76">
        <v>501060201</v>
      </c>
      <c r="C1443" s="48" t="s">
        <v>50</v>
      </c>
      <c r="D1443" s="172" t="s">
        <v>856</v>
      </c>
      <c r="E1443" s="168" t="s">
        <v>1829</v>
      </c>
      <c r="F1443" s="168">
        <v>229</v>
      </c>
    </row>
    <row r="1444" spans="1:6">
      <c r="A1444" s="47"/>
      <c r="B1444" s="76">
        <v>501060202</v>
      </c>
      <c r="C1444" s="48" t="s">
        <v>50</v>
      </c>
      <c r="D1444" s="169"/>
      <c r="E1444" s="168"/>
      <c r="F1444" s="168"/>
    </row>
    <row r="1445" spans="1:6">
      <c r="A1445" s="47"/>
      <c r="B1445" s="76">
        <v>501060203</v>
      </c>
      <c r="C1445" s="48" t="s">
        <v>50</v>
      </c>
      <c r="D1445" s="169"/>
      <c r="E1445" s="168"/>
      <c r="F1445" s="168"/>
    </row>
    <row r="1446" spans="1:6">
      <c r="A1446" s="47"/>
      <c r="B1446" s="76">
        <v>501060201</v>
      </c>
      <c r="C1446" s="48" t="s">
        <v>50</v>
      </c>
      <c r="D1446" s="172" t="s">
        <v>857</v>
      </c>
      <c r="E1446" s="168" t="s">
        <v>1911</v>
      </c>
      <c r="F1446" s="168">
        <v>230</v>
      </c>
    </row>
    <row r="1447" spans="1:6">
      <c r="A1447" s="47"/>
      <c r="B1447" s="76">
        <v>501060202</v>
      </c>
      <c r="C1447" s="48" t="s">
        <v>50</v>
      </c>
      <c r="D1447" s="169"/>
      <c r="E1447" s="168"/>
      <c r="F1447" s="168"/>
    </row>
    <row r="1448" spans="1:6">
      <c r="A1448" s="47"/>
      <c r="B1448" s="76">
        <v>501060203</v>
      </c>
      <c r="C1448" s="48" t="s">
        <v>50</v>
      </c>
      <c r="D1448" s="169"/>
      <c r="E1448" s="168"/>
      <c r="F1448" s="168"/>
    </row>
    <row r="1449" spans="1:6">
      <c r="A1449" s="47"/>
      <c r="B1449" s="76">
        <v>501060204</v>
      </c>
      <c r="C1449" s="48" t="s">
        <v>384</v>
      </c>
      <c r="D1449" s="169" t="s">
        <v>856</v>
      </c>
      <c r="E1449" s="168" t="s">
        <v>383</v>
      </c>
      <c r="F1449" s="168">
        <v>231</v>
      </c>
    </row>
    <row r="1450" spans="1:6">
      <c r="A1450" s="47"/>
      <c r="B1450" s="76">
        <v>501060205</v>
      </c>
      <c r="C1450" s="48" t="s">
        <v>384</v>
      </c>
      <c r="D1450" s="169"/>
      <c r="E1450" s="168"/>
      <c r="F1450" s="168"/>
    </row>
    <row r="1451" spans="1:6">
      <c r="A1451" s="47"/>
      <c r="B1451" s="76">
        <v>501060206</v>
      </c>
      <c r="C1451" s="48" t="s">
        <v>52</v>
      </c>
      <c r="D1451" s="169"/>
      <c r="E1451" s="168"/>
      <c r="F1451" s="168"/>
    </row>
    <row r="1452" spans="1:6">
      <c r="A1452" s="47"/>
      <c r="B1452" s="76">
        <v>501070201</v>
      </c>
      <c r="C1452" s="48" t="s">
        <v>218</v>
      </c>
      <c r="D1452" s="169"/>
      <c r="E1452" s="168"/>
      <c r="F1452" s="168"/>
    </row>
    <row r="1453" spans="1:6">
      <c r="A1453" s="47"/>
      <c r="B1453" s="76">
        <v>501070202</v>
      </c>
      <c r="C1453" s="48" t="s">
        <v>218</v>
      </c>
      <c r="D1453" s="169"/>
      <c r="E1453" s="168"/>
      <c r="F1453" s="168"/>
    </row>
    <row r="1454" spans="1:6">
      <c r="A1454" s="47"/>
      <c r="B1454" s="76">
        <v>501070203</v>
      </c>
      <c r="C1454" s="48" t="s">
        <v>218</v>
      </c>
      <c r="D1454" s="169"/>
      <c r="E1454" s="168"/>
      <c r="F1454" s="168"/>
    </row>
    <row r="1455" spans="1:6">
      <c r="A1455" s="47"/>
      <c r="B1455" s="76">
        <v>501060204</v>
      </c>
      <c r="C1455" s="48" t="s">
        <v>384</v>
      </c>
      <c r="D1455" s="169" t="s">
        <v>857</v>
      </c>
      <c r="E1455" s="168" t="s">
        <v>1912</v>
      </c>
      <c r="F1455" s="168">
        <v>232</v>
      </c>
    </row>
    <row r="1456" spans="1:6">
      <c r="A1456" s="47"/>
      <c r="B1456" s="76">
        <v>501060205</v>
      </c>
      <c r="C1456" s="48" t="s">
        <v>384</v>
      </c>
      <c r="D1456" s="169"/>
      <c r="E1456" s="168"/>
      <c r="F1456" s="168"/>
    </row>
    <row r="1457" spans="1:6">
      <c r="A1457" s="47"/>
      <c r="B1457" s="76">
        <v>501060206</v>
      </c>
      <c r="C1457" s="48" t="s">
        <v>52</v>
      </c>
      <c r="D1457" s="169"/>
      <c r="E1457" s="168"/>
      <c r="F1457" s="168"/>
    </row>
    <row r="1458" spans="1:6">
      <c r="A1458" s="47"/>
      <c r="B1458" s="76">
        <v>501070201</v>
      </c>
      <c r="C1458" s="48" t="s">
        <v>218</v>
      </c>
      <c r="D1458" s="169"/>
      <c r="E1458" s="168"/>
      <c r="F1458" s="168"/>
    </row>
    <row r="1459" spans="1:6">
      <c r="A1459" s="47"/>
      <c r="B1459" s="76">
        <v>501070202</v>
      </c>
      <c r="C1459" s="48" t="s">
        <v>218</v>
      </c>
      <c r="D1459" s="169"/>
      <c r="E1459" s="168"/>
      <c r="F1459" s="168"/>
    </row>
    <row r="1460" spans="1:6">
      <c r="A1460" s="47"/>
      <c r="B1460" s="76">
        <v>501070203</v>
      </c>
      <c r="C1460" s="48" t="s">
        <v>218</v>
      </c>
      <c r="D1460" s="169"/>
      <c r="E1460" s="168"/>
      <c r="F1460" s="168"/>
    </row>
    <row r="1461" spans="1:6">
      <c r="A1461" s="47"/>
      <c r="B1461" s="76">
        <v>501060301</v>
      </c>
      <c r="C1461" s="48" t="s">
        <v>49</v>
      </c>
      <c r="D1461" s="169" t="s">
        <v>858</v>
      </c>
      <c r="E1461" s="168" t="s">
        <v>1956</v>
      </c>
      <c r="F1461" s="168">
        <v>233</v>
      </c>
    </row>
    <row r="1462" spans="1:6">
      <c r="A1462" s="47"/>
      <c r="B1462" s="76">
        <v>501060302</v>
      </c>
      <c r="C1462" s="48" t="s">
        <v>49</v>
      </c>
      <c r="D1462" s="169"/>
      <c r="E1462" s="168"/>
      <c r="F1462" s="168"/>
    </row>
    <row r="1463" spans="1:6">
      <c r="A1463" s="47"/>
      <c r="B1463" s="76">
        <v>501060303</v>
      </c>
      <c r="C1463" s="48" t="s">
        <v>51</v>
      </c>
      <c r="D1463" s="169" t="s">
        <v>856</v>
      </c>
      <c r="E1463" s="168" t="s">
        <v>386</v>
      </c>
      <c r="F1463" s="168">
        <v>234</v>
      </c>
    </row>
    <row r="1464" spans="1:6">
      <c r="A1464" s="47"/>
      <c r="B1464" s="76">
        <v>501060304</v>
      </c>
      <c r="C1464" s="48" t="s">
        <v>51</v>
      </c>
      <c r="D1464" s="169"/>
      <c r="E1464" s="168"/>
      <c r="F1464" s="168"/>
    </row>
    <row r="1465" spans="1:6">
      <c r="A1465" s="47"/>
      <c r="B1465" s="76">
        <v>501060303</v>
      </c>
      <c r="C1465" s="48" t="s">
        <v>51</v>
      </c>
      <c r="D1465" s="169" t="s">
        <v>857</v>
      </c>
      <c r="E1465" s="168" t="s">
        <v>387</v>
      </c>
      <c r="F1465" s="172">
        <v>235</v>
      </c>
    </row>
    <row r="1466" spans="1:6">
      <c r="A1466" s="47"/>
      <c r="B1466" s="76">
        <v>501060304</v>
      </c>
      <c r="C1466" s="48" t="s">
        <v>51</v>
      </c>
      <c r="D1466" s="169"/>
      <c r="E1466" s="168"/>
      <c r="F1466" s="172"/>
    </row>
    <row r="1467" spans="1:6">
      <c r="A1467" s="47"/>
      <c r="B1467" s="76">
        <v>501060401</v>
      </c>
      <c r="C1467" s="172" t="s">
        <v>48</v>
      </c>
      <c r="D1467" s="169" t="s">
        <v>856</v>
      </c>
      <c r="E1467" s="168" t="s">
        <v>390</v>
      </c>
      <c r="F1467" s="172">
        <v>236</v>
      </c>
    </row>
    <row r="1468" spans="1:6">
      <c r="A1468" s="47"/>
      <c r="B1468" s="76">
        <v>501060402</v>
      </c>
      <c r="C1468" s="172"/>
      <c r="D1468" s="169"/>
      <c r="E1468" s="168"/>
      <c r="F1468" s="172"/>
    </row>
    <row r="1469" spans="1:6">
      <c r="A1469" s="47"/>
      <c r="B1469" s="76">
        <v>501060401</v>
      </c>
      <c r="C1469" s="172" t="s">
        <v>48</v>
      </c>
      <c r="D1469" s="169" t="s">
        <v>857</v>
      </c>
      <c r="E1469" s="168" t="s">
        <v>1913</v>
      </c>
      <c r="F1469" s="172">
        <v>237</v>
      </c>
    </row>
    <row r="1470" spans="1:6">
      <c r="A1470" s="47"/>
      <c r="B1470" s="76">
        <v>501060402</v>
      </c>
      <c r="C1470" s="172"/>
      <c r="D1470" s="169"/>
      <c r="E1470" s="168"/>
      <c r="F1470" s="172"/>
    </row>
    <row r="1471" spans="1:6">
      <c r="A1471" s="47"/>
      <c r="B1471" s="76">
        <v>501060403</v>
      </c>
      <c r="C1471" s="172" t="s">
        <v>48</v>
      </c>
      <c r="D1471" s="172" t="s">
        <v>856</v>
      </c>
      <c r="E1471" s="168" t="s">
        <v>391</v>
      </c>
      <c r="F1471" s="172">
        <v>238</v>
      </c>
    </row>
    <row r="1472" spans="1:6">
      <c r="A1472" s="47"/>
      <c r="B1472" s="76">
        <v>501060404</v>
      </c>
      <c r="C1472" s="172"/>
      <c r="D1472" s="169"/>
      <c r="E1472" s="168"/>
      <c r="F1472" s="172"/>
    </row>
    <row r="1473" spans="1:6">
      <c r="A1473" s="47"/>
      <c r="B1473" s="76">
        <v>501060501</v>
      </c>
      <c r="C1473" s="172" t="s">
        <v>4</v>
      </c>
      <c r="D1473" s="169"/>
      <c r="E1473" s="168"/>
      <c r="F1473" s="172"/>
    </row>
    <row r="1474" spans="1:6">
      <c r="A1474" s="47"/>
      <c r="B1474" s="76">
        <v>501060502</v>
      </c>
      <c r="C1474" s="172"/>
      <c r="D1474" s="169"/>
      <c r="E1474" s="168"/>
      <c r="F1474" s="172"/>
    </row>
    <row r="1475" spans="1:6">
      <c r="A1475" s="47"/>
      <c r="B1475" s="76">
        <v>501060503</v>
      </c>
      <c r="C1475" s="172"/>
      <c r="D1475" s="169"/>
      <c r="E1475" s="168"/>
      <c r="F1475" s="172"/>
    </row>
    <row r="1476" spans="1:6">
      <c r="A1476" s="47"/>
      <c r="B1476" s="76">
        <v>501060403</v>
      </c>
      <c r="C1476" s="172" t="s">
        <v>48</v>
      </c>
      <c r="D1476" s="172" t="s">
        <v>857</v>
      </c>
      <c r="E1476" s="168" t="s">
        <v>2029</v>
      </c>
      <c r="F1476" s="172">
        <v>239</v>
      </c>
    </row>
    <row r="1477" spans="1:6">
      <c r="A1477" s="47"/>
      <c r="B1477" s="76">
        <v>501060404</v>
      </c>
      <c r="C1477" s="172"/>
      <c r="D1477" s="169"/>
      <c r="E1477" s="174"/>
      <c r="F1477" s="173"/>
    </row>
    <row r="1478" spans="1:6">
      <c r="A1478" s="47"/>
      <c r="B1478" s="76">
        <v>501060501</v>
      </c>
      <c r="C1478" s="172" t="s">
        <v>4</v>
      </c>
      <c r="D1478" s="169"/>
      <c r="E1478" s="174"/>
      <c r="F1478" s="173"/>
    </row>
    <row r="1479" spans="1:6">
      <c r="A1479" s="47"/>
      <c r="B1479" s="76">
        <v>501060502</v>
      </c>
      <c r="C1479" s="172"/>
      <c r="D1479" s="169"/>
      <c r="E1479" s="174"/>
      <c r="F1479" s="173"/>
    </row>
    <row r="1480" spans="1:6">
      <c r="A1480" s="47"/>
      <c r="B1480" s="76">
        <v>501060503</v>
      </c>
      <c r="C1480" s="172"/>
      <c r="D1480" s="169"/>
      <c r="E1480" s="174"/>
      <c r="F1480" s="173"/>
    </row>
    <row r="1481" spans="1:6">
      <c r="A1481" s="47"/>
      <c r="B1481" s="76">
        <v>501070101</v>
      </c>
      <c r="C1481" s="172" t="s">
        <v>14</v>
      </c>
      <c r="D1481" s="172" t="s">
        <v>856</v>
      </c>
      <c r="E1481" s="168" t="s">
        <v>356</v>
      </c>
      <c r="F1481" s="172">
        <v>240</v>
      </c>
    </row>
    <row r="1482" spans="1:6">
      <c r="A1482" s="47"/>
      <c r="B1482" s="76">
        <v>501070102</v>
      </c>
      <c r="C1482" s="172"/>
      <c r="D1482" s="169"/>
      <c r="E1482" s="168"/>
      <c r="F1482" s="172"/>
    </row>
    <row r="1483" spans="1:6">
      <c r="A1483" s="47"/>
      <c r="B1483" s="76">
        <v>501070101</v>
      </c>
      <c r="C1483" s="172" t="s">
        <v>14</v>
      </c>
      <c r="D1483" s="172" t="s">
        <v>857</v>
      </c>
      <c r="E1483" s="168" t="s">
        <v>1914</v>
      </c>
      <c r="F1483" s="172">
        <v>241</v>
      </c>
    </row>
    <row r="1484" spans="1:6">
      <c r="A1484" s="47"/>
      <c r="B1484" s="76">
        <v>501070102</v>
      </c>
      <c r="C1484" s="172"/>
      <c r="D1484" s="169"/>
      <c r="E1484" s="168"/>
      <c r="F1484" s="172"/>
    </row>
    <row r="1485" spans="1:6">
      <c r="A1485" s="47"/>
      <c r="B1485" s="76">
        <v>501070103</v>
      </c>
      <c r="C1485" s="172" t="s">
        <v>14</v>
      </c>
      <c r="D1485" s="172" t="s">
        <v>856</v>
      </c>
      <c r="E1485" s="168" t="s">
        <v>365</v>
      </c>
      <c r="F1485" s="172">
        <v>242</v>
      </c>
    </row>
    <row r="1486" spans="1:6">
      <c r="A1486" s="47"/>
      <c r="B1486" s="76">
        <v>501070104</v>
      </c>
      <c r="C1486" s="172"/>
      <c r="D1486" s="169"/>
      <c r="E1486" s="168"/>
      <c r="F1486" s="172"/>
    </row>
    <row r="1487" spans="1:6">
      <c r="A1487" s="47"/>
      <c r="B1487" s="76">
        <v>501070105</v>
      </c>
      <c r="C1487" s="172"/>
      <c r="D1487" s="169"/>
      <c r="E1487" s="168"/>
      <c r="F1487" s="172"/>
    </row>
    <row r="1488" spans="1:6">
      <c r="A1488" s="47"/>
      <c r="B1488" s="76">
        <v>501070106</v>
      </c>
      <c r="C1488" s="172"/>
      <c r="D1488" s="169"/>
      <c r="E1488" s="168"/>
      <c r="F1488" s="172"/>
    </row>
    <row r="1489" spans="1:6">
      <c r="A1489" s="47"/>
      <c r="B1489" s="76">
        <v>501070103</v>
      </c>
      <c r="C1489" s="172" t="s">
        <v>14</v>
      </c>
      <c r="D1489" s="172" t="s">
        <v>857</v>
      </c>
      <c r="E1489" s="168" t="s">
        <v>364</v>
      </c>
      <c r="F1489" s="172">
        <v>243</v>
      </c>
    </row>
    <row r="1490" spans="1:6">
      <c r="A1490" s="47"/>
      <c r="B1490" s="76">
        <v>501070104</v>
      </c>
      <c r="C1490" s="172"/>
      <c r="D1490" s="169"/>
      <c r="E1490" s="168"/>
      <c r="F1490" s="172"/>
    </row>
    <row r="1491" spans="1:6">
      <c r="A1491" s="47"/>
      <c r="B1491" s="76">
        <v>501070105</v>
      </c>
      <c r="C1491" s="172"/>
      <c r="D1491" s="169"/>
      <c r="E1491" s="168"/>
      <c r="F1491" s="172"/>
    </row>
    <row r="1492" spans="1:6">
      <c r="A1492" s="47"/>
      <c r="B1492" s="76">
        <v>501070106</v>
      </c>
      <c r="C1492" s="172"/>
      <c r="D1492" s="169"/>
      <c r="E1492" s="168"/>
      <c r="F1492" s="172"/>
    </row>
    <row r="1493" spans="1:6">
      <c r="A1493" s="47"/>
      <c r="B1493" s="76">
        <v>501070107</v>
      </c>
      <c r="C1493" s="172" t="s">
        <v>14</v>
      </c>
      <c r="D1493" s="172" t="s">
        <v>856</v>
      </c>
      <c r="E1493" s="168" t="s">
        <v>1830</v>
      </c>
      <c r="F1493" s="168">
        <v>244</v>
      </c>
    </row>
    <row r="1494" spans="1:6">
      <c r="A1494" s="47"/>
      <c r="B1494" s="76">
        <v>501070108</v>
      </c>
      <c r="C1494" s="172"/>
      <c r="D1494" s="169"/>
      <c r="E1494" s="168"/>
      <c r="F1494" s="168"/>
    </row>
    <row r="1495" spans="1:6">
      <c r="A1495" s="47"/>
      <c r="B1495" s="76">
        <v>501070109</v>
      </c>
      <c r="C1495" s="172"/>
      <c r="D1495" s="169"/>
      <c r="E1495" s="168"/>
      <c r="F1495" s="168"/>
    </row>
    <row r="1496" spans="1:6">
      <c r="A1496" s="47"/>
      <c r="B1496" s="76">
        <v>501070107</v>
      </c>
      <c r="C1496" s="172" t="s">
        <v>14</v>
      </c>
      <c r="D1496" s="172" t="s">
        <v>857</v>
      </c>
      <c r="E1496" s="168" t="s">
        <v>363</v>
      </c>
      <c r="F1496" s="172">
        <v>245</v>
      </c>
    </row>
    <row r="1497" spans="1:6">
      <c r="A1497" s="47"/>
      <c r="B1497" s="76">
        <v>501070108</v>
      </c>
      <c r="C1497" s="172"/>
      <c r="D1497" s="169"/>
      <c r="E1497" s="168"/>
      <c r="F1497" s="172"/>
    </row>
    <row r="1498" spans="1:6">
      <c r="A1498" s="47"/>
      <c r="B1498" s="76">
        <v>501070109</v>
      </c>
      <c r="C1498" s="172"/>
      <c r="D1498" s="169"/>
      <c r="E1498" s="168"/>
      <c r="F1498" s="172"/>
    </row>
    <row r="1499" spans="1:6">
      <c r="A1499" s="47"/>
      <c r="B1499" s="76">
        <v>501070301</v>
      </c>
      <c r="C1499" s="172" t="s">
        <v>12</v>
      </c>
      <c r="D1499" s="172" t="s">
        <v>856</v>
      </c>
      <c r="E1499" s="168" t="s">
        <v>395</v>
      </c>
      <c r="F1499" s="172">
        <v>246</v>
      </c>
    </row>
    <row r="1500" spans="1:6">
      <c r="A1500" s="47"/>
      <c r="B1500" s="76">
        <v>501070302</v>
      </c>
      <c r="C1500" s="172"/>
      <c r="D1500" s="169"/>
      <c r="E1500" s="168"/>
      <c r="F1500" s="172"/>
    </row>
    <row r="1501" spans="1:6">
      <c r="A1501" s="47"/>
      <c r="B1501" s="76">
        <v>501070303</v>
      </c>
      <c r="C1501" s="172"/>
      <c r="D1501" s="169"/>
      <c r="E1501" s="168"/>
      <c r="F1501" s="172"/>
    </row>
    <row r="1502" spans="1:6">
      <c r="A1502" s="47"/>
      <c r="B1502" s="76">
        <v>501070304</v>
      </c>
      <c r="C1502" s="172" t="s">
        <v>12</v>
      </c>
      <c r="D1502" s="172" t="s">
        <v>856</v>
      </c>
      <c r="E1502" s="168" t="s">
        <v>379</v>
      </c>
      <c r="F1502" s="172">
        <v>247</v>
      </c>
    </row>
    <row r="1503" spans="1:6">
      <c r="A1503" s="47"/>
      <c r="B1503" s="76">
        <v>501070305</v>
      </c>
      <c r="C1503" s="172"/>
      <c r="D1503" s="169"/>
      <c r="E1503" s="168"/>
      <c r="F1503" s="172"/>
    </row>
    <row r="1504" spans="1:6">
      <c r="A1504" s="47"/>
      <c r="B1504" s="76">
        <v>501070301</v>
      </c>
      <c r="C1504" s="172" t="s">
        <v>12</v>
      </c>
      <c r="D1504" s="172" t="s">
        <v>857</v>
      </c>
      <c r="E1504" s="168" t="s">
        <v>1915</v>
      </c>
      <c r="F1504" s="172">
        <v>248</v>
      </c>
    </row>
    <row r="1505" spans="1:6">
      <c r="A1505" s="47"/>
      <c r="B1505" s="76">
        <v>501070302</v>
      </c>
      <c r="C1505" s="172"/>
      <c r="D1505" s="169"/>
      <c r="E1505" s="168"/>
      <c r="F1505" s="172"/>
    </row>
    <row r="1506" spans="1:6">
      <c r="A1506" s="47"/>
      <c r="B1506" s="76">
        <v>501070303</v>
      </c>
      <c r="C1506" s="172"/>
      <c r="D1506" s="169"/>
      <c r="E1506" s="168"/>
      <c r="F1506" s="172"/>
    </row>
    <row r="1507" spans="1:6">
      <c r="A1507" s="47"/>
      <c r="B1507" s="76">
        <v>501070304</v>
      </c>
      <c r="C1507" s="172"/>
      <c r="D1507" s="169"/>
      <c r="E1507" s="168"/>
      <c r="F1507" s="172"/>
    </row>
    <row r="1508" spans="1:6">
      <c r="A1508" s="47"/>
      <c r="B1508" s="76">
        <v>501070305</v>
      </c>
      <c r="C1508" s="172"/>
      <c r="D1508" s="169"/>
      <c r="E1508" s="168"/>
      <c r="F1508" s="172"/>
    </row>
    <row r="1509" spans="1:6">
      <c r="A1509" s="47"/>
      <c r="B1509" s="76">
        <v>501070306</v>
      </c>
      <c r="C1509" s="48" t="s">
        <v>47</v>
      </c>
      <c r="D1509" s="169" t="s">
        <v>856</v>
      </c>
      <c r="E1509" s="168" t="s">
        <v>361</v>
      </c>
      <c r="F1509" s="172">
        <v>249</v>
      </c>
    </row>
    <row r="1510" spans="1:6">
      <c r="A1510" s="47"/>
      <c r="B1510" s="76">
        <v>501070204</v>
      </c>
      <c r="C1510" s="48" t="s">
        <v>46</v>
      </c>
      <c r="D1510" s="169"/>
      <c r="E1510" s="168"/>
      <c r="F1510" s="172"/>
    </row>
    <row r="1511" spans="1:6">
      <c r="A1511" s="47"/>
      <c r="B1511" s="76">
        <v>501070205</v>
      </c>
      <c r="C1511" s="48" t="s">
        <v>46</v>
      </c>
      <c r="D1511" s="169"/>
      <c r="E1511" s="168"/>
      <c r="F1511" s="172"/>
    </row>
    <row r="1512" spans="1:6">
      <c r="A1512" s="47"/>
      <c r="B1512" s="76">
        <v>501070306</v>
      </c>
      <c r="C1512" s="48" t="s">
        <v>47</v>
      </c>
      <c r="D1512" s="169" t="s">
        <v>857</v>
      </c>
      <c r="E1512" s="168" t="s">
        <v>1916</v>
      </c>
      <c r="F1512" s="172">
        <v>250</v>
      </c>
    </row>
    <row r="1513" spans="1:6">
      <c r="A1513" s="47"/>
      <c r="B1513" s="76">
        <v>501070204</v>
      </c>
      <c r="C1513" s="48" t="s">
        <v>46</v>
      </c>
      <c r="D1513" s="169"/>
      <c r="E1513" s="168"/>
      <c r="F1513" s="172"/>
    </row>
    <row r="1514" spans="1:6">
      <c r="A1514" s="47"/>
      <c r="B1514" s="76">
        <v>501070205</v>
      </c>
      <c r="C1514" s="48" t="s">
        <v>46</v>
      </c>
      <c r="D1514" s="169"/>
      <c r="E1514" s="168"/>
      <c r="F1514" s="172"/>
    </row>
    <row r="1515" spans="1:6" ht="30">
      <c r="A1515" s="47"/>
      <c r="B1515" s="76">
        <v>501070307</v>
      </c>
      <c r="C1515" s="48" t="s">
        <v>16</v>
      </c>
      <c r="D1515" s="86" t="s">
        <v>856</v>
      </c>
      <c r="E1515" s="84" t="s">
        <v>377</v>
      </c>
      <c r="F1515" s="84">
        <v>251</v>
      </c>
    </row>
    <row r="1516" spans="1:6" ht="30">
      <c r="A1516" s="47"/>
      <c r="B1516" s="76">
        <v>501070307</v>
      </c>
      <c r="C1516" s="48" t="s">
        <v>16</v>
      </c>
      <c r="D1516" s="86" t="s">
        <v>857</v>
      </c>
      <c r="E1516" s="89" t="s">
        <v>1917</v>
      </c>
      <c r="F1516" s="83">
        <v>252</v>
      </c>
    </row>
    <row r="1517" spans="1:6" ht="30">
      <c r="A1517" s="47"/>
      <c r="B1517" s="76">
        <v>501070110</v>
      </c>
      <c r="C1517" s="48" t="s">
        <v>17</v>
      </c>
      <c r="D1517" s="86" t="s">
        <v>858</v>
      </c>
      <c r="E1517" s="89" t="s">
        <v>1957</v>
      </c>
      <c r="F1517" s="83">
        <v>253</v>
      </c>
    </row>
    <row r="1518" spans="1:6">
      <c r="A1518" s="47"/>
      <c r="B1518" s="76">
        <v>501070406</v>
      </c>
      <c r="C1518" s="48" t="s">
        <v>8</v>
      </c>
      <c r="D1518" s="169" t="s">
        <v>858</v>
      </c>
      <c r="E1518" s="168" t="s">
        <v>1958</v>
      </c>
      <c r="F1518" s="168">
        <v>254</v>
      </c>
    </row>
    <row r="1519" spans="1:6">
      <c r="A1519" s="47"/>
      <c r="B1519" s="76">
        <v>501070401</v>
      </c>
      <c r="C1519" s="172" t="s">
        <v>10</v>
      </c>
      <c r="D1519" s="169"/>
      <c r="E1519" s="168"/>
      <c r="F1519" s="168"/>
    </row>
    <row r="1520" spans="1:6">
      <c r="A1520" s="47"/>
      <c r="B1520" s="76">
        <v>501070402</v>
      </c>
      <c r="C1520" s="172"/>
      <c r="D1520" s="169"/>
      <c r="E1520" s="168"/>
      <c r="F1520" s="168"/>
    </row>
    <row r="1521" spans="1:6">
      <c r="A1521" s="47"/>
      <c r="B1521" s="76">
        <v>501070403</v>
      </c>
      <c r="C1521" s="48" t="s">
        <v>10</v>
      </c>
      <c r="D1521" s="86" t="s">
        <v>858</v>
      </c>
      <c r="E1521" s="89" t="s">
        <v>1959</v>
      </c>
      <c r="F1521" s="84">
        <v>255</v>
      </c>
    </row>
    <row r="1522" spans="1:6">
      <c r="A1522" s="47"/>
      <c r="B1522" s="76">
        <v>501070503</v>
      </c>
      <c r="C1522" s="48" t="s">
        <v>219</v>
      </c>
      <c r="D1522" s="169" t="s">
        <v>856</v>
      </c>
      <c r="E1522" s="168" t="s">
        <v>357</v>
      </c>
      <c r="F1522" s="168">
        <v>256</v>
      </c>
    </row>
    <row r="1523" spans="1:6">
      <c r="A1523" s="47"/>
      <c r="B1523" s="76">
        <v>501070501</v>
      </c>
      <c r="C1523" s="48" t="s">
        <v>15</v>
      </c>
      <c r="D1523" s="169"/>
      <c r="E1523" s="168"/>
      <c r="F1523" s="168"/>
    </row>
    <row r="1524" spans="1:6">
      <c r="A1524" s="47"/>
      <c r="B1524" s="76">
        <v>501070503</v>
      </c>
      <c r="C1524" s="48" t="s">
        <v>219</v>
      </c>
      <c r="D1524" s="169" t="s">
        <v>857</v>
      </c>
      <c r="E1524" s="168" t="s">
        <v>355</v>
      </c>
      <c r="F1524" s="168">
        <v>257</v>
      </c>
    </row>
    <row r="1525" spans="1:6">
      <c r="A1525" s="47"/>
      <c r="B1525" s="76">
        <v>501070501</v>
      </c>
      <c r="C1525" s="48" t="s">
        <v>15</v>
      </c>
      <c r="D1525" s="169"/>
      <c r="E1525" s="168"/>
      <c r="F1525" s="168"/>
    </row>
    <row r="1526" spans="1:6">
      <c r="A1526" s="47"/>
      <c r="B1526" s="76">
        <v>501070405</v>
      </c>
      <c r="C1526" s="48" t="s">
        <v>18</v>
      </c>
      <c r="D1526" s="169" t="s">
        <v>858</v>
      </c>
      <c r="E1526" s="168" t="s">
        <v>1960</v>
      </c>
      <c r="F1526" s="168">
        <v>258</v>
      </c>
    </row>
    <row r="1527" spans="1:6">
      <c r="A1527" s="47"/>
      <c r="B1527" s="76">
        <v>501070508</v>
      </c>
      <c r="C1527" s="48" t="s">
        <v>20</v>
      </c>
      <c r="D1527" s="169"/>
      <c r="E1527" s="168"/>
      <c r="F1527" s="168"/>
    </row>
    <row r="1528" spans="1:6">
      <c r="A1528" s="47"/>
      <c r="B1528" s="76">
        <v>501070509</v>
      </c>
      <c r="C1528" s="48" t="s">
        <v>19</v>
      </c>
      <c r="D1528" s="169"/>
      <c r="E1528" s="168"/>
      <c r="F1528" s="168"/>
    </row>
    <row r="1529" spans="1:6">
      <c r="A1529" s="47"/>
      <c r="B1529" s="76">
        <v>501070504</v>
      </c>
      <c r="C1529" s="172" t="s">
        <v>220</v>
      </c>
      <c r="D1529" s="172" t="s">
        <v>856</v>
      </c>
      <c r="E1529" s="168" t="s">
        <v>360</v>
      </c>
      <c r="F1529" s="168">
        <v>259</v>
      </c>
    </row>
    <row r="1530" spans="1:6">
      <c r="A1530" s="47"/>
      <c r="B1530" s="76">
        <v>501070505</v>
      </c>
      <c r="C1530" s="172"/>
      <c r="D1530" s="169"/>
      <c r="E1530" s="168"/>
      <c r="F1530" s="168"/>
    </row>
    <row r="1531" spans="1:6">
      <c r="A1531" s="47"/>
      <c r="B1531" s="76">
        <v>501070502</v>
      </c>
      <c r="C1531" s="48" t="s">
        <v>11</v>
      </c>
      <c r="D1531" s="169"/>
      <c r="E1531" s="168"/>
      <c r="F1531" s="168"/>
    </row>
    <row r="1532" spans="1:6">
      <c r="A1532" s="47"/>
      <c r="B1532" s="76">
        <v>501070504</v>
      </c>
      <c r="C1532" s="172" t="s">
        <v>220</v>
      </c>
      <c r="D1532" s="172" t="s">
        <v>857</v>
      </c>
      <c r="E1532" s="168" t="s">
        <v>358</v>
      </c>
      <c r="F1532" s="168">
        <v>260</v>
      </c>
    </row>
    <row r="1533" spans="1:6">
      <c r="A1533" s="47"/>
      <c r="B1533" s="76">
        <v>501070505</v>
      </c>
      <c r="C1533" s="172"/>
      <c r="D1533" s="169"/>
      <c r="E1533" s="168"/>
      <c r="F1533" s="168"/>
    </row>
    <row r="1534" spans="1:6">
      <c r="A1534" s="47"/>
      <c r="B1534" s="76">
        <v>501070502</v>
      </c>
      <c r="C1534" s="48" t="s">
        <v>11</v>
      </c>
      <c r="D1534" s="169"/>
      <c r="E1534" s="168"/>
      <c r="F1534" s="168"/>
    </row>
    <row r="1535" spans="1:6">
      <c r="A1535" s="47"/>
      <c r="B1535" s="76">
        <v>501070506</v>
      </c>
      <c r="C1535" s="172" t="s">
        <v>220</v>
      </c>
      <c r="D1535" s="172" t="s">
        <v>858</v>
      </c>
      <c r="E1535" s="168" t="s">
        <v>1961</v>
      </c>
      <c r="F1535" s="168">
        <v>261</v>
      </c>
    </row>
    <row r="1536" spans="1:6">
      <c r="A1536" s="47"/>
      <c r="B1536" s="76">
        <v>501070507</v>
      </c>
      <c r="C1536" s="172"/>
      <c r="D1536" s="169"/>
      <c r="E1536" s="168"/>
      <c r="F1536" s="168"/>
    </row>
    <row r="1537" spans="1:6">
      <c r="A1537" s="47"/>
      <c r="B1537" s="76">
        <v>501080101</v>
      </c>
      <c r="C1537" s="172" t="s">
        <v>228</v>
      </c>
      <c r="D1537" s="172" t="s">
        <v>856</v>
      </c>
      <c r="E1537" s="168" t="s">
        <v>396</v>
      </c>
      <c r="F1537" s="168">
        <v>262</v>
      </c>
    </row>
    <row r="1538" spans="1:6">
      <c r="A1538" s="47"/>
      <c r="B1538" s="76">
        <v>501080102</v>
      </c>
      <c r="C1538" s="172"/>
      <c r="D1538" s="169"/>
      <c r="E1538" s="174"/>
      <c r="F1538" s="170"/>
    </row>
    <row r="1539" spans="1:6">
      <c r="A1539" s="47"/>
      <c r="B1539" s="76">
        <v>501080101</v>
      </c>
      <c r="C1539" s="172" t="s">
        <v>228</v>
      </c>
      <c r="D1539" s="172" t="s">
        <v>857</v>
      </c>
      <c r="E1539" s="168" t="s">
        <v>1918</v>
      </c>
      <c r="F1539" s="168">
        <v>263</v>
      </c>
    </row>
    <row r="1540" spans="1:6">
      <c r="A1540" s="47"/>
      <c r="B1540" s="76">
        <v>501080102</v>
      </c>
      <c r="C1540" s="172"/>
      <c r="D1540" s="169"/>
      <c r="E1540" s="174"/>
      <c r="F1540" s="170"/>
    </row>
    <row r="1541" spans="1:6">
      <c r="A1541" s="47"/>
      <c r="B1541" s="76">
        <v>501080103</v>
      </c>
      <c r="C1541" s="172" t="s">
        <v>228</v>
      </c>
      <c r="D1541" s="172" t="s">
        <v>856</v>
      </c>
      <c r="E1541" s="168" t="s">
        <v>398</v>
      </c>
      <c r="F1541" s="168">
        <v>264</v>
      </c>
    </row>
    <row r="1542" spans="1:6">
      <c r="A1542" s="47"/>
      <c r="B1542" s="76">
        <v>501080104</v>
      </c>
      <c r="C1542" s="172"/>
      <c r="D1542" s="169"/>
      <c r="E1542" s="174"/>
      <c r="F1542" s="170"/>
    </row>
    <row r="1543" spans="1:6">
      <c r="A1543" s="47"/>
      <c r="B1543" s="76">
        <v>501080103</v>
      </c>
      <c r="C1543" s="172" t="s">
        <v>228</v>
      </c>
      <c r="D1543" s="172" t="s">
        <v>857</v>
      </c>
      <c r="E1543" s="168" t="s">
        <v>1919</v>
      </c>
      <c r="F1543" s="168">
        <v>265</v>
      </c>
    </row>
    <row r="1544" spans="1:6">
      <c r="A1544" s="47"/>
      <c r="B1544" s="76">
        <v>501080104</v>
      </c>
      <c r="C1544" s="172"/>
      <c r="D1544" s="169"/>
      <c r="E1544" s="174"/>
      <c r="F1544" s="170"/>
    </row>
    <row r="1545" spans="1:6">
      <c r="A1545" s="47"/>
      <c r="B1545" s="76">
        <v>501080105</v>
      </c>
      <c r="C1545" s="172" t="s">
        <v>228</v>
      </c>
      <c r="D1545" s="172" t="s">
        <v>856</v>
      </c>
      <c r="E1545" s="168" t="s">
        <v>400</v>
      </c>
      <c r="F1545" s="168">
        <v>266</v>
      </c>
    </row>
    <row r="1546" spans="1:6">
      <c r="A1546" s="47"/>
      <c r="B1546" s="76">
        <v>501080106</v>
      </c>
      <c r="C1546" s="172"/>
      <c r="D1546" s="169"/>
      <c r="E1546" s="174"/>
      <c r="F1546" s="170"/>
    </row>
    <row r="1547" spans="1:6">
      <c r="A1547" s="47"/>
      <c r="B1547" s="76">
        <v>501080105</v>
      </c>
      <c r="C1547" s="172" t="s">
        <v>62</v>
      </c>
      <c r="D1547" s="172" t="s">
        <v>857</v>
      </c>
      <c r="E1547" s="168" t="s">
        <v>1920</v>
      </c>
      <c r="F1547" s="168">
        <v>267</v>
      </c>
    </row>
    <row r="1548" spans="1:6">
      <c r="A1548" s="47"/>
      <c r="B1548" s="76">
        <v>501080106</v>
      </c>
      <c r="C1548" s="172"/>
      <c r="D1548" s="169"/>
      <c r="E1548" s="174"/>
      <c r="F1548" s="170"/>
    </row>
    <row r="1549" spans="1:6">
      <c r="A1549" s="47"/>
      <c r="B1549" s="76">
        <v>501080107</v>
      </c>
      <c r="C1549" s="172" t="s">
        <v>228</v>
      </c>
      <c r="D1549" s="172" t="s">
        <v>856</v>
      </c>
      <c r="E1549" s="168" t="s">
        <v>402</v>
      </c>
      <c r="F1549" s="168">
        <v>268</v>
      </c>
    </row>
    <row r="1550" spans="1:6">
      <c r="A1550" s="47"/>
      <c r="B1550" s="76">
        <v>501080108</v>
      </c>
      <c r="C1550" s="172"/>
      <c r="D1550" s="169"/>
      <c r="E1550" s="174"/>
      <c r="F1550" s="170"/>
    </row>
    <row r="1551" spans="1:6">
      <c r="A1551" s="47"/>
      <c r="B1551" s="76">
        <v>501080107</v>
      </c>
      <c r="C1551" s="172" t="s">
        <v>228</v>
      </c>
      <c r="D1551" s="172" t="s">
        <v>857</v>
      </c>
      <c r="E1551" s="168" t="s">
        <v>403</v>
      </c>
      <c r="F1551" s="168">
        <v>269</v>
      </c>
    </row>
    <row r="1552" spans="1:6">
      <c r="A1552" s="47"/>
      <c r="B1552" s="76">
        <v>501080108</v>
      </c>
      <c r="C1552" s="172"/>
      <c r="D1552" s="169"/>
      <c r="E1552" s="174"/>
      <c r="F1552" s="170"/>
    </row>
    <row r="1553" spans="1:6">
      <c r="A1553" s="47"/>
      <c r="B1553" s="76">
        <v>501080205</v>
      </c>
      <c r="C1553" s="48" t="s">
        <v>221</v>
      </c>
      <c r="D1553" s="169" t="s">
        <v>856</v>
      </c>
      <c r="E1553" s="168" t="s">
        <v>408</v>
      </c>
      <c r="F1553" s="168">
        <v>270</v>
      </c>
    </row>
    <row r="1554" spans="1:6">
      <c r="A1554" s="47"/>
      <c r="B1554" s="76">
        <v>501080201</v>
      </c>
      <c r="C1554" s="172" t="s">
        <v>227</v>
      </c>
      <c r="D1554" s="169"/>
      <c r="E1554" s="174"/>
      <c r="F1554" s="170"/>
    </row>
    <row r="1555" spans="1:6">
      <c r="A1555" s="47"/>
      <c r="B1555" s="76">
        <v>501080202</v>
      </c>
      <c r="C1555" s="172"/>
      <c r="D1555" s="169"/>
      <c r="E1555" s="174"/>
      <c r="F1555" s="170"/>
    </row>
    <row r="1556" spans="1:6">
      <c r="A1556" s="47"/>
      <c r="B1556" s="76">
        <v>501080205</v>
      </c>
      <c r="C1556" s="48" t="s">
        <v>226</v>
      </c>
      <c r="D1556" s="169" t="s">
        <v>857</v>
      </c>
      <c r="E1556" s="168" t="s">
        <v>409</v>
      </c>
      <c r="F1556" s="172">
        <v>271</v>
      </c>
    </row>
    <row r="1557" spans="1:6">
      <c r="A1557" s="47"/>
      <c r="B1557" s="76">
        <v>501080201</v>
      </c>
      <c r="C1557" s="172" t="s">
        <v>227</v>
      </c>
      <c r="D1557" s="169"/>
      <c r="E1557" s="174"/>
      <c r="F1557" s="173"/>
    </row>
    <row r="1558" spans="1:6">
      <c r="A1558" s="47"/>
      <c r="B1558" s="76">
        <v>501080202</v>
      </c>
      <c r="C1558" s="172"/>
      <c r="D1558" s="169"/>
      <c r="E1558" s="174"/>
      <c r="F1558" s="173"/>
    </row>
    <row r="1559" spans="1:6">
      <c r="A1559" s="47"/>
      <c r="B1559" s="76">
        <v>501080203</v>
      </c>
      <c r="C1559" s="172" t="s">
        <v>225</v>
      </c>
      <c r="D1559" s="172" t="s">
        <v>856</v>
      </c>
      <c r="E1559" s="168" t="s">
        <v>404</v>
      </c>
      <c r="F1559" s="172">
        <v>272</v>
      </c>
    </row>
    <row r="1560" spans="1:6">
      <c r="A1560" s="47"/>
      <c r="B1560" s="76">
        <v>501080204</v>
      </c>
      <c r="C1560" s="172"/>
      <c r="D1560" s="169"/>
      <c r="E1560" s="174"/>
      <c r="F1560" s="173"/>
    </row>
    <row r="1561" spans="1:6">
      <c r="A1561" s="47"/>
      <c r="B1561" s="76">
        <v>501080203</v>
      </c>
      <c r="C1561" s="172" t="s">
        <v>225</v>
      </c>
      <c r="D1561" s="172" t="s">
        <v>857</v>
      </c>
      <c r="E1561" s="168" t="s">
        <v>1921</v>
      </c>
      <c r="F1561" s="172">
        <v>273</v>
      </c>
    </row>
    <row r="1562" spans="1:6">
      <c r="A1562" s="47"/>
      <c r="B1562" s="76">
        <v>501080204</v>
      </c>
      <c r="C1562" s="172"/>
      <c r="D1562" s="169"/>
      <c r="E1562" s="174"/>
      <c r="F1562" s="173"/>
    </row>
    <row r="1563" spans="1:6">
      <c r="A1563" s="47"/>
      <c r="B1563" s="76">
        <v>501080401</v>
      </c>
      <c r="C1563" s="172" t="s">
        <v>224</v>
      </c>
      <c r="D1563" s="172" t="s">
        <v>856</v>
      </c>
      <c r="E1563" s="168" t="s">
        <v>406</v>
      </c>
      <c r="F1563" s="172">
        <v>274</v>
      </c>
    </row>
    <row r="1564" spans="1:6">
      <c r="A1564" s="47"/>
      <c r="B1564" s="76">
        <v>501080402</v>
      </c>
      <c r="C1564" s="172"/>
      <c r="D1564" s="169"/>
      <c r="E1564" s="174"/>
      <c r="F1564" s="173"/>
    </row>
    <row r="1565" spans="1:6">
      <c r="A1565" s="47"/>
      <c r="B1565" s="76">
        <v>501080403</v>
      </c>
      <c r="C1565" s="172"/>
      <c r="D1565" s="169"/>
      <c r="E1565" s="174"/>
      <c r="F1565" s="173"/>
    </row>
    <row r="1566" spans="1:6">
      <c r="A1566" s="47"/>
      <c r="B1566" s="76">
        <v>501080401</v>
      </c>
      <c r="C1566" s="172" t="s">
        <v>224</v>
      </c>
      <c r="D1566" s="172" t="s">
        <v>857</v>
      </c>
      <c r="E1566" s="168" t="s">
        <v>1922</v>
      </c>
      <c r="F1566" s="172">
        <v>275</v>
      </c>
    </row>
    <row r="1567" spans="1:6">
      <c r="A1567" s="47"/>
      <c r="B1567" s="76">
        <v>501080402</v>
      </c>
      <c r="C1567" s="172"/>
      <c r="D1567" s="169"/>
      <c r="E1567" s="174"/>
      <c r="F1567" s="173"/>
    </row>
    <row r="1568" spans="1:6">
      <c r="A1568" s="47"/>
      <c r="B1568" s="76">
        <v>501080403</v>
      </c>
      <c r="C1568" s="172"/>
      <c r="D1568" s="169"/>
      <c r="E1568" s="174"/>
      <c r="F1568" s="173"/>
    </row>
    <row r="1569" spans="1:6">
      <c r="A1569" s="47"/>
      <c r="B1569" s="76">
        <v>501080404</v>
      </c>
      <c r="C1569" s="172" t="s">
        <v>223</v>
      </c>
      <c r="D1569" s="172" t="s">
        <v>856</v>
      </c>
      <c r="E1569" s="168" t="s">
        <v>371</v>
      </c>
      <c r="F1569" s="172">
        <v>276</v>
      </c>
    </row>
    <row r="1570" spans="1:6">
      <c r="A1570" s="47"/>
      <c r="B1570" s="76">
        <v>501080405</v>
      </c>
      <c r="C1570" s="172"/>
      <c r="D1570" s="169"/>
      <c r="E1570" s="174"/>
      <c r="F1570" s="173"/>
    </row>
    <row r="1571" spans="1:6">
      <c r="A1571" s="47"/>
      <c r="B1571" s="76">
        <v>501080406</v>
      </c>
      <c r="C1571" s="172"/>
      <c r="D1571" s="169"/>
      <c r="E1571" s="174"/>
      <c r="F1571" s="173"/>
    </row>
    <row r="1572" spans="1:6">
      <c r="A1572" s="47"/>
      <c r="B1572" s="76">
        <v>501080404</v>
      </c>
      <c r="C1572" s="172" t="s">
        <v>223</v>
      </c>
      <c r="D1572" s="172" t="s">
        <v>857</v>
      </c>
      <c r="E1572" s="168" t="s">
        <v>1923</v>
      </c>
      <c r="F1572" s="172">
        <v>277</v>
      </c>
    </row>
    <row r="1573" spans="1:6">
      <c r="A1573" s="47"/>
      <c r="B1573" s="76">
        <v>501080405</v>
      </c>
      <c r="C1573" s="172"/>
      <c r="D1573" s="169"/>
      <c r="E1573" s="174"/>
      <c r="F1573" s="173"/>
    </row>
    <row r="1574" spans="1:6">
      <c r="A1574" s="47"/>
      <c r="B1574" s="76">
        <v>501080406</v>
      </c>
      <c r="C1574" s="172"/>
      <c r="D1574" s="169"/>
      <c r="E1574" s="174"/>
      <c r="F1574" s="173"/>
    </row>
    <row r="1575" spans="1:6">
      <c r="A1575" s="47"/>
      <c r="B1575" s="76">
        <v>501080301</v>
      </c>
      <c r="C1575" s="76" t="s">
        <v>222</v>
      </c>
      <c r="D1575" s="172" t="s">
        <v>856</v>
      </c>
      <c r="E1575" s="168" t="s">
        <v>369</v>
      </c>
      <c r="F1575" s="172">
        <v>278</v>
      </c>
    </row>
    <row r="1576" spans="1:6">
      <c r="A1576" s="47"/>
      <c r="B1576" s="76">
        <v>501080302</v>
      </c>
      <c r="C1576" s="76" t="s">
        <v>229</v>
      </c>
      <c r="D1576" s="169"/>
      <c r="E1576" s="174"/>
      <c r="F1576" s="173"/>
    </row>
    <row r="1577" spans="1:6">
      <c r="A1577" s="47"/>
      <c r="B1577" s="76">
        <v>501080301</v>
      </c>
      <c r="C1577" s="76" t="s">
        <v>222</v>
      </c>
      <c r="D1577" s="172" t="s">
        <v>857</v>
      </c>
      <c r="E1577" s="168" t="s">
        <v>366</v>
      </c>
      <c r="F1577" s="172">
        <v>279</v>
      </c>
    </row>
    <row r="1578" spans="1:6">
      <c r="A1578" s="47"/>
      <c r="B1578" s="76">
        <v>501080302</v>
      </c>
      <c r="C1578" s="76" t="s">
        <v>229</v>
      </c>
      <c r="D1578" s="169"/>
      <c r="E1578" s="174"/>
      <c r="F1578" s="173"/>
    </row>
    <row r="1579" spans="1:6">
      <c r="A1579" s="47"/>
      <c r="B1579" s="76">
        <v>501080304</v>
      </c>
      <c r="C1579" s="76" t="s">
        <v>229</v>
      </c>
      <c r="D1579" s="172" t="s">
        <v>856</v>
      </c>
      <c r="E1579" s="168" t="s">
        <v>372</v>
      </c>
      <c r="F1579" s="172">
        <v>280</v>
      </c>
    </row>
    <row r="1580" spans="1:6">
      <c r="A1580" s="47"/>
      <c r="B1580" s="76">
        <v>501080305</v>
      </c>
      <c r="C1580" s="76" t="s">
        <v>229</v>
      </c>
      <c r="D1580" s="169"/>
      <c r="E1580" s="174"/>
      <c r="F1580" s="173"/>
    </row>
    <row r="1581" spans="1:6">
      <c r="A1581" s="47"/>
      <c r="B1581" s="76">
        <v>501080304</v>
      </c>
      <c r="C1581" s="76" t="s">
        <v>229</v>
      </c>
      <c r="D1581" s="172" t="s">
        <v>857</v>
      </c>
      <c r="E1581" s="168" t="s">
        <v>1924</v>
      </c>
      <c r="F1581" s="172">
        <v>281</v>
      </c>
    </row>
    <row r="1582" spans="1:6">
      <c r="A1582" s="47"/>
      <c r="B1582" s="76">
        <v>501080305</v>
      </c>
      <c r="C1582" s="76" t="s">
        <v>229</v>
      </c>
      <c r="D1582" s="169"/>
      <c r="E1582" s="174"/>
      <c r="F1582" s="173"/>
    </row>
    <row r="1583" spans="1:6">
      <c r="A1583" s="47"/>
      <c r="B1583" s="76">
        <v>501080303</v>
      </c>
      <c r="C1583" s="172" t="s">
        <v>230</v>
      </c>
      <c r="D1583" s="172" t="s">
        <v>856</v>
      </c>
      <c r="E1583" s="168" t="s">
        <v>367</v>
      </c>
      <c r="F1583" s="172">
        <v>282</v>
      </c>
    </row>
    <row r="1584" spans="1:6">
      <c r="A1584" s="47"/>
      <c r="B1584" s="76">
        <v>501080306</v>
      </c>
      <c r="C1584" s="172"/>
      <c r="D1584" s="169"/>
      <c r="E1584" s="170"/>
      <c r="F1584" s="173"/>
    </row>
    <row r="1585" spans="1:6">
      <c r="A1585" s="47"/>
      <c r="B1585" s="76">
        <v>501080307</v>
      </c>
      <c r="C1585" s="172"/>
      <c r="D1585" s="169"/>
      <c r="E1585" s="170"/>
      <c r="F1585" s="173"/>
    </row>
    <row r="1586" spans="1:6">
      <c r="A1586" s="47"/>
      <c r="B1586" s="76">
        <v>501080303</v>
      </c>
      <c r="C1586" s="172" t="s">
        <v>230</v>
      </c>
      <c r="D1586" s="172" t="s">
        <v>857</v>
      </c>
      <c r="E1586" s="168" t="s">
        <v>368</v>
      </c>
      <c r="F1586" s="172">
        <v>283</v>
      </c>
    </row>
    <row r="1587" spans="1:6">
      <c r="A1587" s="47"/>
      <c r="B1587" s="76">
        <v>501080306</v>
      </c>
      <c r="C1587" s="172"/>
      <c r="D1587" s="169"/>
      <c r="E1587" s="174"/>
      <c r="F1587" s="173"/>
    </row>
    <row r="1588" spans="1:6">
      <c r="A1588" s="47"/>
      <c r="B1588" s="76">
        <v>501080307</v>
      </c>
      <c r="C1588" s="172"/>
      <c r="D1588" s="169"/>
      <c r="E1588" s="174"/>
      <c r="F1588" s="173"/>
    </row>
    <row r="1589" spans="1:6" ht="30">
      <c r="A1589" s="47"/>
      <c r="B1589" s="76">
        <v>501070404</v>
      </c>
      <c r="C1589" s="48" t="s">
        <v>10</v>
      </c>
      <c r="D1589" s="86" t="s">
        <v>856</v>
      </c>
      <c r="E1589" s="84" t="s">
        <v>374</v>
      </c>
      <c r="F1589" s="83">
        <v>284</v>
      </c>
    </row>
    <row r="1590" spans="1:6" ht="30">
      <c r="A1590" s="47"/>
      <c r="B1590" s="77">
        <v>501070404</v>
      </c>
      <c r="C1590" s="48" t="s">
        <v>10</v>
      </c>
      <c r="D1590" s="86" t="s">
        <v>857</v>
      </c>
      <c r="E1590" s="89" t="s">
        <v>1925</v>
      </c>
      <c r="F1590" s="84">
        <v>285</v>
      </c>
    </row>
  </sheetData>
  <mergeCells count="1867">
    <mergeCell ref="C653:C654"/>
    <mergeCell ref="C669:C671"/>
    <mergeCell ref="C672:C674"/>
    <mergeCell ref="C655:C657"/>
    <mergeCell ref="C658:C660"/>
    <mergeCell ref="C661:C662"/>
    <mergeCell ref="C663:C664"/>
    <mergeCell ref="C665:C666"/>
    <mergeCell ref="C667:C668"/>
    <mergeCell ref="C675:C677"/>
    <mergeCell ref="C678:C680"/>
    <mergeCell ref="C720:C721"/>
    <mergeCell ref="C722:C726"/>
    <mergeCell ref="C727:C731"/>
    <mergeCell ref="C732:C733"/>
    <mergeCell ref="C734:C735"/>
    <mergeCell ref="C736:C740"/>
    <mergeCell ref="C682:C684"/>
    <mergeCell ref="C685:C687"/>
    <mergeCell ref="C688:C691"/>
    <mergeCell ref="C692:C695"/>
    <mergeCell ref="C696:C700"/>
    <mergeCell ref="C701:C705"/>
    <mergeCell ref="C706:C711"/>
    <mergeCell ref="C712:C717"/>
    <mergeCell ref="C718:C719"/>
    <mergeCell ref="C542:C545"/>
    <mergeCell ref="C572:C573"/>
    <mergeCell ref="C574:C575"/>
    <mergeCell ref="C582:C583"/>
    <mergeCell ref="C580:C581"/>
    <mergeCell ref="C635:C636"/>
    <mergeCell ref="C638:C639"/>
    <mergeCell ref="C640:C641"/>
    <mergeCell ref="C643:C644"/>
    <mergeCell ref="C645:C647"/>
    <mergeCell ref="C648:C650"/>
    <mergeCell ref="C651:C652"/>
    <mergeCell ref="C631:C634"/>
    <mergeCell ref="C546:C549"/>
    <mergeCell ref="C554:C555"/>
    <mergeCell ref="C556:C557"/>
    <mergeCell ref="C558:C559"/>
    <mergeCell ref="C560:C561"/>
    <mergeCell ref="C562:C563"/>
    <mergeCell ref="C564:C565"/>
    <mergeCell ref="C568:C569"/>
    <mergeCell ref="C570:C571"/>
    <mergeCell ref="C585:C586"/>
    <mergeCell ref="C588:C589"/>
    <mergeCell ref="C590:C592"/>
    <mergeCell ref="C593:C595"/>
    <mergeCell ref="C597:C599"/>
    <mergeCell ref="C600:C602"/>
    <mergeCell ref="C604:C605"/>
    <mergeCell ref="C456:C457"/>
    <mergeCell ref="C458:C459"/>
    <mergeCell ref="C460:C462"/>
    <mergeCell ref="C463:C465"/>
    <mergeCell ref="C466:C468"/>
    <mergeCell ref="C469:C471"/>
    <mergeCell ref="C438:C439"/>
    <mergeCell ref="C441:C443"/>
    <mergeCell ref="C444:C445"/>
    <mergeCell ref="C447:C449"/>
    <mergeCell ref="C450:C452"/>
    <mergeCell ref="C453:C455"/>
    <mergeCell ref="C522:C523"/>
    <mergeCell ref="C524:C527"/>
    <mergeCell ref="C528:C531"/>
    <mergeCell ref="C532:C536"/>
    <mergeCell ref="C537:C541"/>
    <mergeCell ref="C400:C403"/>
    <mergeCell ref="C366:C367"/>
    <mergeCell ref="C368:C369"/>
    <mergeCell ref="C370:C371"/>
    <mergeCell ref="C373:C374"/>
    <mergeCell ref="C376:C378"/>
    <mergeCell ref="C379:C381"/>
    <mergeCell ref="C426:C427"/>
    <mergeCell ref="C428:C429"/>
    <mergeCell ref="C430:C431"/>
    <mergeCell ref="C432:C433"/>
    <mergeCell ref="C434:C435"/>
    <mergeCell ref="C436:C437"/>
    <mergeCell ref="C405:C407"/>
    <mergeCell ref="C409:C411"/>
    <mergeCell ref="C412:C414"/>
    <mergeCell ref="C415:C417"/>
    <mergeCell ref="C418:C421"/>
    <mergeCell ref="C422:C425"/>
    <mergeCell ref="C350:C351"/>
    <mergeCell ref="C352:C353"/>
    <mergeCell ref="C356:C358"/>
    <mergeCell ref="C359:C361"/>
    <mergeCell ref="C362:C363"/>
    <mergeCell ref="C364:C365"/>
    <mergeCell ref="C334:C336"/>
    <mergeCell ref="C337:C339"/>
    <mergeCell ref="C340:C341"/>
    <mergeCell ref="C342:C343"/>
    <mergeCell ref="C344:C346"/>
    <mergeCell ref="C347:C349"/>
    <mergeCell ref="C382:C384"/>
    <mergeCell ref="C385:C387"/>
    <mergeCell ref="C388:C391"/>
    <mergeCell ref="C392:C395"/>
    <mergeCell ref="C396:C399"/>
    <mergeCell ref="C272:C275"/>
    <mergeCell ref="C276:C277"/>
    <mergeCell ref="C279:C280"/>
    <mergeCell ref="C290:C295"/>
    <mergeCell ref="C226:C229"/>
    <mergeCell ref="C230:C233"/>
    <mergeCell ref="C234:C237"/>
    <mergeCell ref="C238:C242"/>
    <mergeCell ref="C243:C247"/>
    <mergeCell ref="C249:C251"/>
    <mergeCell ref="C318:C320"/>
    <mergeCell ref="C321:C323"/>
    <mergeCell ref="C324:C325"/>
    <mergeCell ref="C327:C328"/>
    <mergeCell ref="C330:C331"/>
    <mergeCell ref="C332:C333"/>
    <mergeCell ref="C296:C299"/>
    <mergeCell ref="C300:C303"/>
    <mergeCell ref="C304:C305"/>
    <mergeCell ref="C306:C307"/>
    <mergeCell ref="C313:C314"/>
    <mergeCell ref="C315:C316"/>
    <mergeCell ref="D52:D53"/>
    <mergeCell ref="C160:C164"/>
    <mergeCell ref="C166:C170"/>
    <mergeCell ref="C172:C175"/>
    <mergeCell ref="C176:C179"/>
    <mergeCell ref="C180:C183"/>
    <mergeCell ref="C144:C145"/>
    <mergeCell ref="C146:C147"/>
    <mergeCell ref="C148:C149"/>
    <mergeCell ref="C150:C151"/>
    <mergeCell ref="C152:C153"/>
    <mergeCell ref="C154:C156"/>
    <mergeCell ref="C157:C159"/>
    <mergeCell ref="C207:C209"/>
    <mergeCell ref="C214:C215"/>
    <mergeCell ref="C216:C217"/>
    <mergeCell ref="C218:C219"/>
    <mergeCell ref="C184:C187"/>
    <mergeCell ref="C188:C189"/>
    <mergeCell ref="C191:C192"/>
    <mergeCell ref="C198:C200"/>
    <mergeCell ref="C201:C203"/>
    <mergeCell ref="C204:C206"/>
    <mergeCell ref="D4:D5"/>
    <mergeCell ref="D6:D7"/>
    <mergeCell ref="D8:D9"/>
    <mergeCell ref="D10:D11"/>
    <mergeCell ref="D12:D13"/>
    <mergeCell ref="D14:D15"/>
    <mergeCell ref="D16:D17"/>
    <mergeCell ref="D18:D19"/>
    <mergeCell ref="D20:D21"/>
    <mergeCell ref="D22:D23"/>
    <mergeCell ref="D24:D27"/>
    <mergeCell ref="D28:D31"/>
    <mergeCell ref="D32:D37"/>
    <mergeCell ref="D38:D43"/>
    <mergeCell ref="D44:D46"/>
    <mergeCell ref="D48:D49"/>
    <mergeCell ref="D50:D51"/>
    <mergeCell ref="C4:C5"/>
    <mergeCell ref="C6:C7"/>
    <mergeCell ref="C8:C9"/>
    <mergeCell ref="C10:C11"/>
    <mergeCell ref="C12:C13"/>
    <mergeCell ref="C54:C56"/>
    <mergeCell ref="C57:C59"/>
    <mergeCell ref="C28:C30"/>
    <mergeCell ref="C32:C37"/>
    <mergeCell ref="C38:C43"/>
    <mergeCell ref="C44:C46"/>
    <mergeCell ref="C50:C51"/>
    <mergeCell ref="C52:C53"/>
    <mergeCell ref="C14:C15"/>
    <mergeCell ref="C16:C17"/>
    <mergeCell ref="C18:C19"/>
    <mergeCell ref="C20:C21"/>
    <mergeCell ref="C22:C23"/>
    <mergeCell ref="C24:C26"/>
    <mergeCell ref="E688:E691"/>
    <mergeCell ref="E692:E695"/>
    <mergeCell ref="E696:E700"/>
    <mergeCell ref="E701:E705"/>
    <mergeCell ref="E706:E711"/>
    <mergeCell ref="E712:E717"/>
    <mergeCell ref="C96:C97"/>
    <mergeCell ref="C98:C99"/>
    <mergeCell ref="C103:C104"/>
    <mergeCell ref="C70:C71"/>
    <mergeCell ref="C72:C73"/>
    <mergeCell ref="C74:C75"/>
    <mergeCell ref="C76:C77"/>
    <mergeCell ref="C78:C80"/>
    <mergeCell ref="C81:C83"/>
    <mergeCell ref="C84:C87"/>
    <mergeCell ref="C88:C91"/>
    <mergeCell ref="C92:C93"/>
    <mergeCell ref="C125:C127"/>
    <mergeCell ref="C128:C129"/>
    <mergeCell ref="C130:C131"/>
    <mergeCell ref="C132:C133"/>
    <mergeCell ref="C134:C135"/>
    <mergeCell ref="C142:C143"/>
    <mergeCell ref="C105:C106"/>
    <mergeCell ref="C107:C108"/>
    <mergeCell ref="C113:C114"/>
    <mergeCell ref="C115:C116"/>
    <mergeCell ref="C120:C121"/>
    <mergeCell ref="C122:C124"/>
    <mergeCell ref="C220:C221"/>
    <mergeCell ref="C222:C225"/>
    <mergeCell ref="E640:E644"/>
    <mergeCell ref="E645:E647"/>
    <mergeCell ref="E648:E650"/>
    <mergeCell ref="E651:E652"/>
    <mergeCell ref="E653:E654"/>
    <mergeCell ref="E655:E657"/>
    <mergeCell ref="E672:E674"/>
    <mergeCell ref="E669:E671"/>
    <mergeCell ref="E658:E660"/>
    <mergeCell ref="E661:E662"/>
    <mergeCell ref="E663:E664"/>
    <mergeCell ref="E665:E666"/>
    <mergeCell ref="E667:E668"/>
    <mergeCell ref="E675:E677"/>
    <mergeCell ref="E678:E680"/>
    <mergeCell ref="E682:E684"/>
    <mergeCell ref="E685:E687"/>
    <mergeCell ref="E597:E599"/>
    <mergeCell ref="E600:E602"/>
    <mergeCell ref="E584:E586"/>
    <mergeCell ref="E587:E589"/>
    <mergeCell ref="E609:E612"/>
    <mergeCell ref="E613:E616"/>
    <mergeCell ref="E617:E621"/>
    <mergeCell ref="E580:E581"/>
    <mergeCell ref="E582:E583"/>
    <mergeCell ref="E590:E592"/>
    <mergeCell ref="E593:E595"/>
    <mergeCell ref="E603:E605"/>
    <mergeCell ref="E606:E608"/>
    <mergeCell ref="E622:E626"/>
    <mergeCell ref="E627:E630"/>
    <mergeCell ref="E631:E634"/>
    <mergeCell ref="E635:E639"/>
    <mergeCell ref="E514:E515"/>
    <mergeCell ref="E516:E517"/>
    <mergeCell ref="E518:E519"/>
    <mergeCell ref="E520:E521"/>
    <mergeCell ref="E522:E523"/>
    <mergeCell ref="E524:E527"/>
    <mergeCell ref="E528:E531"/>
    <mergeCell ref="E532:E536"/>
    <mergeCell ref="E537:E541"/>
    <mergeCell ref="E542:E545"/>
    <mergeCell ref="E546:E549"/>
    <mergeCell ref="E572:E573"/>
    <mergeCell ref="E574:E575"/>
    <mergeCell ref="E550:E553"/>
    <mergeCell ref="E554:E555"/>
    <mergeCell ref="E556:E557"/>
    <mergeCell ref="E558:E559"/>
    <mergeCell ref="E560:E561"/>
    <mergeCell ref="E562:E563"/>
    <mergeCell ref="E564:E565"/>
    <mergeCell ref="E566:E567"/>
    <mergeCell ref="E568:E569"/>
    <mergeCell ref="E570:E571"/>
    <mergeCell ref="E472:E474"/>
    <mergeCell ref="E475:E478"/>
    <mergeCell ref="E479:E481"/>
    <mergeCell ref="E482:E485"/>
    <mergeCell ref="E486:E488"/>
    <mergeCell ref="E489:E491"/>
    <mergeCell ref="E492:E493"/>
    <mergeCell ref="E494:E495"/>
    <mergeCell ref="E496:E497"/>
    <mergeCell ref="E498:E499"/>
    <mergeCell ref="E500:E501"/>
    <mergeCell ref="E502:E503"/>
    <mergeCell ref="E504:E505"/>
    <mergeCell ref="E506:E507"/>
    <mergeCell ref="E508:E509"/>
    <mergeCell ref="E510:E511"/>
    <mergeCell ref="E512:E513"/>
    <mergeCell ref="E434:E437"/>
    <mergeCell ref="E392:E395"/>
    <mergeCell ref="E396:E399"/>
    <mergeCell ref="E400:E403"/>
    <mergeCell ref="E404:E407"/>
    <mergeCell ref="E408:E411"/>
    <mergeCell ref="E412:E414"/>
    <mergeCell ref="E460:E462"/>
    <mergeCell ref="E463:E465"/>
    <mergeCell ref="E466:E468"/>
    <mergeCell ref="E469:E471"/>
    <mergeCell ref="E438:E443"/>
    <mergeCell ref="E444:E449"/>
    <mergeCell ref="E450:E452"/>
    <mergeCell ref="E453:E455"/>
    <mergeCell ref="E456:E457"/>
    <mergeCell ref="E458:E459"/>
    <mergeCell ref="E373:E375"/>
    <mergeCell ref="E376:E378"/>
    <mergeCell ref="E379:E381"/>
    <mergeCell ref="E382:E384"/>
    <mergeCell ref="E385:E387"/>
    <mergeCell ref="E388:E391"/>
    <mergeCell ref="E359:E361"/>
    <mergeCell ref="E362:E363"/>
    <mergeCell ref="E364:E365"/>
    <mergeCell ref="E366:E367"/>
    <mergeCell ref="E368:E369"/>
    <mergeCell ref="E370:E372"/>
    <mergeCell ref="E415:E417"/>
    <mergeCell ref="E418:E421"/>
    <mergeCell ref="E422:E425"/>
    <mergeCell ref="E426:E429"/>
    <mergeCell ref="E430:E433"/>
    <mergeCell ref="E318:E320"/>
    <mergeCell ref="E321:E323"/>
    <mergeCell ref="E324:E326"/>
    <mergeCell ref="E327:E329"/>
    <mergeCell ref="E330:E331"/>
    <mergeCell ref="E306:E307"/>
    <mergeCell ref="E308:E309"/>
    <mergeCell ref="E310:E311"/>
    <mergeCell ref="E313:E314"/>
    <mergeCell ref="E315:E316"/>
    <mergeCell ref="E347:E349"/>
    <mergeCell ref="E350:E351"/>
    <mergeCell ref="E352:E353"/>
    <mergeCell ref="E356:E358"/>
    <mergeCell ref="E332:E333"/>
    <mergeCell ref="E334:E336"/>
    <mergeCell ref="E337:E339"/>
    <mergeCell ref="E340:E341"/>
    <mergeCell ref="E342:E343"/>
    <mergeCell ref="E344:E346"/>
    <mergeCell ref="E261:E265"/>
    <mergeCell ref="E218:E219"/>
    <mergeCell ref="E220:E221"/>
    <mergeCell ref="E222:E225"/>
    <mergeCell ref="E226:E229"/>
    <mergeCell ref="E230:E233"/>
    <mergeCell ref="E234:E237"/>
    <mergeCell ref="E284:E286"/>
    <mergeCell ref="E287:E289"/>
    <mergeCell ref="E290:E295"/>
    <mergeCell ref="E296:E299"/>
    <mergeCell ref="E300:E303"/>
    <mergeCell ref="E304:E305"/>
    <mergeCell ref="E266:E267"/>
    <mergeCell ref="E268:E271"/>
    <mergeCell ref="E272:E275"/>
    <mergeCell ref="E276:E278"/>
    <mergeCell ref="E279:E281"/>
    <mergeCell ref="E282:E283"/>
    <mergeCell ref="E204:E206"/>
    <mergeCell ref="E207:E209"/>
    <mergeCell ref="E210:E211"/>
    <mergeCell ref="E212:E213"/>
    <mergeCell ref="E214:E215"/>
    <mergeCell ref="E216:E217"/>
    <mergeCell ref="E188:E190"/>
    <mergeCell ref="E191:E193"/>
    <mergeCell ref="E194:E195"/>
    <mergeCell ref="E196:E197"/>
    <mergeCell ref="E198:E200"/>
    <mergeCell ref="E201:E203"/>
    <mergeCell ref="E238:E242"/>
    <mergeCell ref="E243:E247"/>
    <mergeCell ref="E248:E251"/>
    <mergeCell ref="E252:E255"/>
    <mergeCell ref="E256:E260"/>
    <mergeCell ref="E4:E5"/>
    <mergeCell ref="E6:E7"/>
    <mergeCell ref="E8:E9"/>
    <mergeCell ref="E10:E11"/>
    <mergeCell ref="E12:E13"/>
    <mergeCell ref="E14:E15"/>
    <mergeCell ref="E16:E17"/>
    <mergeCell ref="E54:E56"/>
    <mergeCell ref="E57:E59"/>
    <mergeCell ref="E38:E43"/>
    <mergeCell ref="E44:E46"/>
    <mergeCell ref="E48:E49"/>
    <mergeCell ref="E50:E51"/>
    <mergeCell ref="E52:E53"/>
    <mergeCell ref="E120:E121"/>
    <mergeCell ref="E122:E124"/>
    <mergeCell ref="E125:E127"/>
    <mergeCell ref="F706:F711"/>
    <mergeCell ref="E18:E19"/>
    <mergeCell ref="E20:E21"/>
    <mergeCell ref="E22:E23"/>
    <mergeCell ref="E24:E27"/>
    <mergeCell ref="E28:E31"/>
    <mergeCell ref="E32:E37"/>
    <mergeCell ref="E60:E61"/>
    <mergeCell ref="E62:E63"/>
    <mergeCell ref="E64:E66"/>
    <mergeCell ref="E67:E69"/>
    <mergeCell ref="E84:E87"/>
    <mergeCell ref="E88:E91"/>
    <mergeCell ref="E92:E95"/>
    <mergeCell ref="E96:E97"/>
    <mergeCell ref="E81:E83"/>
    <mergeCell ref="E111:E112"/>
    <mergeCell ref="E128:E129"/>
    <mergeCell ref="E130:E131"/>
    <mergeCell ref="E132:E133"/>
    <mergeCell ref="E160:E165"/>
    <mergeCell ref="E166:E171"/>
    <mergeCell ref="E172:E175"/>
    <mergeCell ref="E176:E179"/>
    <mergeCell ref="E180:E183"/>
    <mergeCell ref="E184:E187"/>
    <mergeCell ref="E146:E147"/>
    <mergeCell ref="E148:E149"/>
    <mergeCell ref="E150:E151"/>
    <mergeCell ref="E152:E153"/>
    <mergeCell ref="E154:E156"/>
    <mergeCell ref="E157:E159"/>
    <mergeCell ref="F653:F654"/>
    <mergeCell ref="F655:F657"/>
    <mergeCell ref="F658:F660"/>
    <mergeCell ref="F661:F662"/>
    <mergeCell ref="F663:F664"/>
    <mergeCell ref="F665:F666"/>
    <mergeCell ref="F669:F671"/>
    <mergeCell ref="F672:F674"/>
    <mergeCell ref="F667:F668"/>
    <mergeCell ref="F675:F677"/>
    <mergeCell ref="F678:F680"/>
    <mergeCell ref="F682:F684"/>
    <mergeCell ref="F685:F687"/>
    <mergeCell ref="F688:F691"/>
    <mergeCell ref="F692:F695"/>
    <mergeCell ref="F696:F700"/>
    <mergeCell ref="F701:F705"/>
    <mergeCell ref="F597:F599"/>
    <mergeCell ref="F600:F602"/>
    <mergeCell ref="F590:F592"/>
    <mergeCell ref="F593:F595"/>
    <mergeCell ref="F603:F605"/>
    <mergeCell ref="F606:F608"/>
    <mergeCell ref="F609:F612"/>
    <mergeCell ref="F613:F616"/>
    <mergeCell ref="F617:F621"/>
    <mergeCell ref="F622:F626"/>
    <mergeCell ref="F627:F630"/>
    <mergeCell ref="F631:F634"/>
    <mergeCell ref="F635:F639"/>
    <mergeCell ref="F640:F644"/>
    <mergeCell ref="F645:F647"/>
    <mergeCell ref="F648:F650"/>
    <mergeCell ref="F651:F652"/>
    <mergeCell ref="F522:F523"/>
    <mergeCell ref="F524:F527"/>
    <mergeCell ref="F528:F531"/>
    <mergeCell ref="F532:F536"/>
    <mergeCell ref="F537:F541"/>
    <mergeCell ref="F542:F545"/>
    <mergeCell ref="F546:F549"/>
    <mergeCell ref="F550:F553"/>
    <mergeCell ref="F554:F555"/>
    <mergeCell ref="F556:F557"/>
    <mergeCell ref="F558:F559"/>
    <mergeCell ref="F584:F586"/>
    <mergeCell ref="F587:F589"/>
    <mergeCell ref="F572:F573"/>
    <mergeCell ref="F574:F575"/>
    <mergeCell ref="F560:F561"/>
    <mergeCell ref="F562:F563"/>
    <mergeCell ref="F564:F565"/>
    <mergeCell ref="F566:F567"/>
    <mergeCell ref="F568:F569"/>
    <mergeCell ref="F570:F571"/>
    <mergeCell ref="F580:F581"/>
    <mergeCell ref="F582:F583"/>
    <mergeCell ref="F486:F488"/>
    <mergeCell ref="F489:F491"/>
    <mergeCell ref="F492:F493"/>
    <mergeCell ref="F494:F495"/>
    <mergeCell ref="F496:F497"/>
    <mergeCell ref="F498:F499"/>
    <mergeCell ref="F500:F501"/>
    <mergeCell ref="F502:F503"/>
    <mergeCell ref="F504:F505"/>
    <mergeCell ref="F506:F507"/>
    <mergeCell ref="F508:F509"/>
    <mergeCell ref="F510:F511"/>
    <mergeCell ref="F512:F513"/>
    <mergeCell ref="F514:F515"/>
    <mergeCell ref="F516:F517"/>
    <mergeCell ref="F518:F519"/>
    <mergeCell ref="F520:F521"/>
    <mergeCell ref="F453:F455"/>
    <mergeCell ref="F408:F411"/>
    <mergeCell ref="F412:F414"/>
    <mergeCell ref="F415:F417"/>
    <mergeCell ref="F418:F421"/>
    <mergeCell ref="F422:F425"/>
    <mergeCell ref="F426:F429"/>
    <mergeCell ref="F456:F457"/>
    <mergeCell ref="F458:F459"/>
    <mergeCell ref="F460:F462"/>
    <mergeCell ref="F463:F465"/>
    <mergeCell ref="F466:F468"/>
    <mergeCell ref="F469:F471"/>
    <mergeCell ref="F472:F474"/>
    <mergeCell ref="F475:F478"/>
    <mergeCell ref="F479:F481"/>
    <mergeCell ref="F482:F485"/>
    <mergeCell ref="F385:F387"/>
    <mergeCell ref="F388:F391"/>
    <mergeCell ref="F392:F395"/>
    <mergeCell ref="F396:F399"/>
    <mergeCell ref="F400:F403"/>
    <mergeCell ref="F404:F407"/>
    <mergeCell ref="F368:F369"/>
    <mergeCell ref="F370:F372"/>
    <mergeCell ref="F373:F375"/>
    <mergeCell ref="F376:F378"/>
    <mergeCell ref="F379:F381"/>
    <mergeCell ref="F382:F384"/>
    <mergeCell ref="F430:F433"/>
    <mergeCell ref="F434:F437"/>
    <mergeCell ref="F438:F443"/>
    <mergeCell ref="F444:F449"/>
    <mergeCell ref="F450:F452"/>
    <mergeCell ref="F327:F329"/>
    <mergeCell ref="F330:F331"/>
    <mergeCell ref="F332:F333"/>
    <mergeCell ref="F334:F336"/>
    <mergeCell ref="F337:F339"/>
    <mergeCell ref="F340:F341"/>
    <mergeCell ref="F313:F314"/>
    <mergeCell ref="F315:F316"/>
    <mergeCell ref="F318:F320"/>
    <mergeCell ref="F321:F323"/>
    <mergeCell ref="F324:F326"/>
    <mergeCell ref="F356:F358"/>
    <mergeCell ref="F359:F361"/>
    <mergeCell ref="F362:F363"/>
    <mergeCell ref="F364:F365"/>
    <mergeCell ref="F366:F367"/>
    <mergeCell ref="F342:F343"/>
    <mergeCell ref="F344:F346"/>
    <mergeCell ref="F347:F349"/>
    <mergeCell ref="F350:F351"/>
    <mergeCell ref="F352:F353"/>
    <mergeCell ref="F256:F260"/>
    <mergeCell ref="F261:F265"/>
    <mergeCell ref="F266:F267"/>
    <mergeCell ref="F268:F271"/>
    <mergeCell ref="F272:F275"/>
    <mergeCell ref="F276:F278"/>
    <mergeCell ref="F230:F233"/>
    <mergeCell ref="F234:F237"/>
    <mergeCell ref="F238:F242"/>
    <mergeCell ref="F243:F247"/>
    <mergeCell ref="F248:F251"/>
    <mergeCell ref="F252:F255"/>
    <mergeCell ref="F300:F303"/>
    <mergeCell ref="F304:F305"/>
    <mergeCell ref="F306:F307"/>
    <mergeCell ref="F308:F309"/>
    <mergeCell ref="F310:F311"/>
    <mergeCell ref="F279:F281"/>
    <mergeCell ref="F282:F283"/>
    <mergeCell ref="F284:F286"/>
    <mergeCell ref="F287:F289"/>
    <mergeCell ref="F290:F295"/>
    <mergeCell ref="F296:F299"/>
    <mergeCell ref="F196:F197"/>
    <mergeCell ref="F154:F156"/>
    <mergeCell ref="F157:F159"/>
    <mergeCell ref="F160:F165"/>
    <mergeCell ref="F166:F171"/>
    <mergeCell ref="F172:F175"/>
    <mergeCell ref="F176:F179"/>
    <mergeCell ref="F214:F215"/>
    <mergeCell ref="F216:F217"/>
    <mergeCell ref="F218:F219"/>
    <mergeCell ref="F220:F221"/>
    <mergeCell ref="F222:F225"/>
    <mergeCell ref="F226:F229"/>
    <mergeCell ref="F198:F200"/>
    <mergeCell ref="F201:F203"/>
    <mergeCell ref="F204:F206"/>
    <mergeCell ref="F207:F209"/>
    <mergeCell ref="F210:F211"/>
    <mergeCell ref="F212:F213"/>
    <mergeCell ref="F142:F143"/>
    <mergeCell ref="F144:F145"/>
    <mergeCell ref="F146:F147"/>
    <mergeCell ref="F148:F149"/>
    <mergeCell ref="F150:F151"/>
    <mergeCell ref="F152:F153"/>
    <mergeCell ref="F130:F131"/>
    <mergeCell ref="F132:F133"/>
    <mergeCell ref="F134:F135"/>
    <mergeCell ref="F136:F137"/>
    <mergeCell ref="F138:F139"/>
    <mergeCell ref="F140:F141"/>
    <mergeCell ref="F180:F183"/>
    <mergeCell ref="F184:F187"/>
    <mergeCell ref="F188:F190"/>
    <mergeCell ref="F191:F193"/>
    <mergeCell ref="F194:F195"/>
    <mergeCell ref="F103:F104"/>
    <mergeCell ref="F105:F106"/>
    <mergeCell ref="F78:F80"/>
    <mergeCell ref="F81:F83"/>
    <mergeCell ref="F84:F87"/>
    <mergeCell ref="F88:F91"/>
    <mergeCell ref="F92:F95"/>
    <mergeCell ref="F96:F97"/>
    <mergeCell ref="F120:F121"/>
    <mergeCell ref="F122:F124"/>
    <mergeCell ref="F125:F127"/>
    <mergeCell ref="F128:F129"/>
    <mergeCell ref="F107:F108"/>
    <mergeCell ref="F109:F110"/>
    <mergeCell ref="F111:F112"/>
    <mergeCell ref="F113:F114"/>
    <mergeCell ref="F115:F116"/>
    <mergeCell ref="D727:D731"/>
    <mergeCell ref="D720:D721"/>
    <mergeCell ref="A1:F1"/>
    <mergeCell ref="F4:F5"/>
    <mergeCell ref="F6:F7"/>
    <mergeCell ref="F8:F9"/>
    <mergeCell ref="F10:F11"/>
    <mergeCell ref="F12:F13"/>
    <mergeCell ref="F28:F31"/>
    <mergeCell ref="F32:F37"/>
    <mergeCell ref="F38:F43"/>
    <mergeCell ref="F44:F46"/>
    <mergeCell ref="F48:F49"/>
    <mergeCell ref="F14:F15"/>
    <mergeCell ref="F16:F17"/>
    <mergeCell ref="F18:F19"/>
    <mergeCell ref="F20:F21"/>
    <mergeCell ref="F22:F23"/>
    <mergeCell ref="F24:F27"/>
    <mergeCell ref="F70:F71"/>
    <mergeCell ref="F72:F73"/>
    <mergeCell ref="F74:F75"/>
    <mergeCell ref="F76:F77"/>
    <mergeCell ref="F50:F51"/>
    <mergeCell ref="F52:F53"/>
    <mergeCell ref="F54:F56"/>
    <mergeCell ref="F57:F59"/>
    <mergeCell ref="F60:F61"/>
    <mergeCell ref="F62:F63"/>
    <mergeCell ref="F64:F66"/>
    <mergeCell ref="F67:F69"/>
    <mergeCell ref="F98:F99"/>
    <mergeCell ref="E103:E104"/>
    <mergeCell ref="E105:E106"/>
    <mergeCell ref="E107:E108"/>
    <mergeCell ref="E109:E110"/>
    <mergeCell ref="E134:E135"/>
    <mergeCell ref="E136:E137"/>
    <mergeCell ref="E138:E139"/>
    <mergeCell ref="E140:E141"/>
    <mergeCell ref="E142:E143"/>
    <mergeCell ref="E144:E145"/>
    <mergeCell ref="C741:C745"/>
    <mergeCell ref="F712:F717"/>
    <mergeCell ref="F718:F719"/>
    <mergeCell ref="F720:F721"/>
    <mergeCell ref="F722:F726"/>
    <mergeCell ref="F727:F731"/>
    <mergeCell ref="F732:F733"/>
    <mergeCell ref="F734:F735"/>
    <mergeCell ref="F736:F740"/>
    <mergeCell ref="F741:F745"/>
    <mergeCell ref="E718:E719"/>
    <mergeCell ref="E720:E721"/>
    <mergeCell ref="E722:E726"/>
    <mergeCell ref="E727:E731"/>
    <mergeCell ref="E732:E733"/>
    <mergeCell ref="E734:E735"/>
    <mergeCell ref="E736:E740"/>
    <mergeCell ref="D732:D733"/>
    <mergeCell ref="D734:D735"/>
    <mergeCell ref="D736:D740"/>
    <mergeCell ref="D741:D745"/>
    <mergeCell ref="D722:D726"/>
    <mergeCell ref="E741:E745"/>
    <mergeCell ref="C64:C66"/>
    <mergeCell ref="C67:C69"/>
    <mergeCell ref="C472:C474"/>
    <mergeCell ref="C475:C478"/>
    <mergeCell ref="C479:C481"/>
    <mergeCell ref="C482:C485"/>
    <mergeCell ref="C486:C488"/>
    <mergeCell ref="C489:C491"/>
    <mergeCell ref="C492:C493"/>
    <mergeCell ref="C494:C495"/>
    <mergeCell ref="C496:C497"/>
    <mergeCell ref="C498:C499"/>
    <mergeCell ref="C500:C501"/>
    <mergeCell ref="C502:C503"/>
    <mergeCell ref="C504:C505"/>
    <mergeCell ref="C506:C507"/>
    <mergeCell ref="C508:C509"/>
    <mergeCell ref="C510:C511"/>
    <mergeCell ref="C512:C513"/>
    <mergeCell ref="C514:C515"/>
    <mergeCell ref="C516:C517"/>
    <mergeCell ref="C518:C519"/>
    <mergeCell ref="C520:C521"/>
    <mergeCell ref="E98:E99"/>
    <mergeCell ref="E70:E71"/>
    <mergeCell ref="E72:E73"/>
    <mergeCell ref="E74:E75"/>
    <mergeCell ref="E76:E77"/>
    <mergeCell ref="E78:E80"/>
    <mergeCell ref="E113:E114"/>
    <mergeCell ref="E115:E116"/>
    <mergeCell ref="C607:C608"/>
    <mergeCell ref="C609:C612"/>
    <mergeCell ref="C613:C616"/>
    <mergeCell ref="C617:C621"/>
    <mergeCell ref="C622:C626"/>
    <mergeCell ref="C627:C630"/>
    <mergeCell ref="D76:D77"/>
    <mergeCell ref="D78:D80"/>
    <mergeCell ref="D81:D83"/>
    <mergeCell ref="D84:D87"/>
    <mergeCell ref="D88:D91"/>
    <mergeCell ref="D92:D95"/>
    <mergeCell ref="D96:D97"/>
    <mergeCell ref="D98:D99"/>
    <mergeCell ref="D150:D151"/>
    <mergeCell ref="D152:D153"/>
    <mergeCell ref="D154:D156"/>
    <mergeCell ref="D157:D159"/>
    <mergeCell ref="D160:D165"/>
    <mergeCell ref="D166:D171"/>
    <mergeCell ref="D172:D175"/>
    <mergeCell ref="D176:D179"/>
    <mergeCell ref="D120:D121"/>
    <mergeCell ref="D122:D124"/>
    <mergeCell ref="D132:D133"/>
    <mergeCell ref="D134:D135"/>
    <mergeCell ref="D136:D137"/>
    <mergeCell ref="D138:D139"/>
    <mergeCell ref="D140:D141"/>
    <mergeCell ref="D142:D143"/>
    <mergeCell ref="C253:C255"/>
    <mergeCell ref="C268:C271"/>
    <mergeCell ref="D54:D56"/>
    <mergeCell ref="D57:D59"/>
    <mergeCell ref="D60:D61"/>
    <mergeCell ref="D62:D63"/>
    <mergeCell ref="D64:D66"/>
    <mergeCell ref="D67:D69"/>
    <mergeCell ref="D70:D71"/>
    <mergeCell ref="D72:D73"/>
    <mergeCell ref="D74:D75"/>
    <mergeCell ref="D125:D127"/>
    <mergeCell ref="D128:D129"/>
    <mergeCell ref="D130:D131"/>
    <mergeCell ref="D103:D104"/>
    <mergeCell ref="D105:D106"/>
    <mergeCell ref="D107:D108"/>
    <mergeCell ref="D109:D110"/>
    <mergeCell ref="D111:D112"/>
    <mergeCell ref="D113:D114"/>
    <mergeCell ref="D115:D116"/>
    <mergeCell ref="D144:D145"/>
    <mergeCell ref="D146:D147"/>
    <mergeCell ref="D148:D149"/>
    <mergeCell ref="D210:D211"/>
    <mergeCell ref="D212:D213"/>
    <mergeCell ref="D214:D215"/>
    <mergeCell ref="D216:D217"/>
    <mergeCell ref="D218:D219"/>
    <mergeCell ref="D220:D221"/>
    <mergeCell ref="D180:D183"/>
    <mergeCell ref="D222:D225"/>
    <mergeCell ref="D226:D229"/>
    <mergeCell ref="D230:D233"/>
    <mergeCell ref="D184:D187"/>
    <mergeCell ref="D188:D190"/>
    <mergeCell ref="D191:D193"/>
    <mergeCell ref="D194:D195"/>
    <mergeCell ref="D196:D197"/>
    <mergeCell ref="D198:D200"/>
    <mergeCell ref="D201:D203"/>
    <mergeCell ref="D204:D206"/>
    <mergeCell ref="D207:D209"/>
    <mergeCell ref="D272:D275"/>
    <mergeCell ref="D276:D278"/>
    <mergeCell ref="D279:D281"/>
    <mergeCell ref="D282:D283"/>
    <mergeCell ref="D284:D286"/>
    <mergeCell ref="D287:D289"/>
    <mergeCell ref="D290:D295"/>
    <mergeCell ref="D296:D299"/>
    <mergeCell ref="D300:D303"/>
    <mergeCell ref="D234:D237"/>
    <mergeCell ref="D238:D242"/>
    <mergeCell ref="D243:D247"/>
    <mergeCell ref="D248:D251"/>
    <mergeCell ref="D252:D255"/>
    <mergeCell ref="D256:D260"/>
    <mergeCell ref="D261:D265"/>
    <mergeCell ref="D266:D267"/>
    <mergeCell ref="D268:D271"/>
    <mergeCell ref="D337:D339"/>
    <mergeCell ref="D340:D341"/>
    <mergeCell ref="D342:D343"/>
    <mergeCell ref="D344:D346"/>
    <mergeCell ref="D347:D349"/>
    <mergeCell ref="D350:D351"/>
    <mergeCell ref="D352:D353"/>
    <mergeCell ref="D315:D316"/>
    <mergeCell ref="D318:D320"/>
    <mergeCell ref="D321:D323"/>
    <mergeCell ref="D324:D326"/>
    <mergeCell ref="D327:D329"/>
    <mergeCell ref="D330:D331"/>
    <mergeCell ref="D332:D333"/>
    <mergeCell ref="D334:D336"/>
    <mergeCell ref="D304:D305"/>
    <mergeCell ref="D306:D307"/>
    <mergeCell ref="D308:D309"/>
    <mergeCell ref="D310:D311"/>
    <mergeCell ref="D313:D314"/>
    <mergeCell ref="D379:D381"/>
    <mergeCell ref="D382:D384"/>
    <mergeCell ref="D385:D387"/>
    <mergeCell ref="D388:D391"/>
    <mergeCell ref="D392:D395"/>
    <mergeCell ref="D396:D399"/>
    <mergeCell ref="D400:D403"/>
    <mergeCell ref="D404:D407"/>
    <mergeCell ref="D408:D411"/>
    <mergeCell ref="D356:D358"/>
    <mergeCell ref="D359:D361"/>
    <mergeCell ref="D362:D363"/>
    <mergeCell ref="D364:D365"/>
    <mergeCell ref="D366:D367"/>
    <mergeCell ref="D368:D369"/>
    <mergeCell ref="D370:D372"/>
    <mergeCell ref="D373:D375"/>
    <mergeCell ref="D376:D378"/>
    <mergeCell ref="D450:D452"/>
    <mergeCell ref="D453:D455"/>
    <mergeCell ref="D456:D457"/>
    <mergeCell ref="D458:D459"/>
    <mergeCell ref="D460:D462"/>
    <mergeCell ref="D463:D465"/>
    <mergeCell ref="D466:D468"/>
    <mergeCell ref="D469:D471"/>
    <mergeCell ref="D472:D474"/>
    <mergeCell ref="D412:D414"/>
    <mergeCell ref="D415:D417"/>
    <mergeCell ref="D418:D421"/>
    <mergeCell ref="D422:D425"/>
    <mergeCell ref="D426:D429"/>
    <mergeCell ref="D430:D433"/>
    <mergeCell ref="D434:D437"/>
    <mergeCell ref="D438:D443"/>
    <mergeCell ref="D444:D449"/>
    <mergeCell ref="D500:D501"/>
    <mergeCell ref="D502:D503"/>
    <mergeCell ref="D504:D505"/>
    <mergeCell ref="D506:D507"/>
    <mergeCell ref="D508:D509"/>
    <mergeCell ref="D510:D511"/>
    <mergeCell ref="D512:D513"/>
    <mergeCell ref="D514:D515"/>
    <mergeCell ref="D516:D517"/>
    <mergeCell ref="D475:D478"/>
    <mergeCell ref="D479:D481"/>
    <mergeCell ref="D482:D485"/>
    <mergeCell ref="D486:D488"/>
    <mergeCell ref="D489:D491"/>
    <mergeCell ref="D492:D493"/>
    <mergeCell ref="D494:D495"/>
    <mergeCell ref="D496:D497"/>
    <mergeCell ref="D498:D499"/>
    <mergeCell ref="D568:D569"/>
    <mergeCell ref="D570:D571"/>
    <mergeCell ref="D572:D573"/>
    <mergeCell ref="D574:D575"/>
    <mergeCell ref="D580:D581"/>
    <mergeCell ref="D546:D549"/>
    <mergeCell ref="D550:D553"/>
    <mergeCell ref="D554:D555"/>
    <mergeCell ref="D556:D557"/>
    <mergeCell ref="D558:D559"/>
    <mergeCell ref="D560:D561"/>
    <mergeCell ref="D562:D563"/>
    <mergeCell ref="D564:D565"/>
    <mergeCell ref="D566:D567"/>
    <mergeCell ref="D518:D519"/>
    <mergeCell ref="D520:D521"/>
    <mergeCell ref="D522:D523"/>
    <mergeCell ref="D524:D527"/>
    <mergeCell ref="D528:D531"/>
    <mergeCell ref="D532:D536"/>
    <mergeCell ref="D537:D541"/>
    <mergeCell ref="D542:D545"/>
    <mergeCell ref="D606:D608"/>
    <mergeCell ref="D609:D612"/>
    <mergeCell ref="D613:D616"/>
    <mergeCell ref="D617:D621"/>
    <mergeCell ref="D622:D626"/>
    <mergeCell ref="D627:D630"/>
    <mergeCell ref="D631:D634"/>
    <mergeCell ref="D635:D639"/>
    <mergeCell ref="D640:D644"/>
    <mergeCell ref="D582:D583"/>
    <mergeCell ref="D584:D586"/>
    <mergeCell ref="D587:D589"/>
    <mergeCell ref="D590:D592"/>
    <mergeCell ref="D593:D595"/>
    <mergeCell ref="D597:D599"/>
    <mergeCell ref="D600:D602"/>
    <mergeCell ref="D603:D605"/>
    <mergeCell ref="D667:D668"/>
    <mergeCell ref="D669:D671"/>
    <mergeCell ref="D672:D674"/>
    <mergeCell ref="D675:D677"/>
    <mergeCell ref="D678:D680"/>
    <mergeCell ref="D682:D684"/>
    <mergeCell ref="D685:D687"/>
    <mergeCell ref="D688:D691"/>
    <mergeCell ref="D718:D719"/>
    <mergeCell ref="D692:D695"/>
    <mergeCell ref="D696:D700"/>
    <mergeCell ref="D701:D705"/>
    <mergeCell ref="D706:D711"/>
    <mergeCell ref="D712:D717"/>
    <mergeCell ref="D645:D647"/>
    <mergeCell ref="D648:D650"/>
    <mergeCell ref="D651:D652"/>
    <mergeCell ref="D653:D654"/>
    <mergeCell ref="D655:D657"/>
    <mergeCell ref="D658:D660"/>
    <mergeCell ref="D661:D662"/>
    <mergeCell ref="D663:D664"/>
    <mergeCell ref="D665:D666"/>
    <mergeCell ref="D1537:D1538"/>
    <mergeCell ref="D1539:D1540"/>
    <mergeCell ref="D1541:D1542"/>
    <mergeCell ref="D1543:D1544"/>
    <mergeCell ref="D1545:D1546"/>
    <mergeCell ref="D1547:D1548"/>
    <mergeCell ref="D1549:D1550"/>
    <mergeCell ref="D1551:D1552"/>
    <mergeCell ref="D1553:D1555"/>
    <mergeCell ref="D1579:D1580"/>
    <mergeCell ref="D1581:D1582"/>
    <mergeCell ref="D1583:D1585"/>
    <mergeCell ref="D1586:D1588"/>
    <mergeCell ref="D1556:D1558"/>
    <mergeCell ref="D1559:D1560"/>
    <mergeCell ref="D1561:D1562"/>
    <mergeCell ref="D1563:D1565"/>
    <mergeCell ref="D1566:D1568"/>
    <mergeCell ref="D1569:D1571"/>
    <mergeCell ref="D1572:D1574"/>
    <mergeCell ref="D1575:D1576"/>
    <mergeCell ref="D1577:D1578"/>
    <mergeCell ref="D1467:D1468"/>
    <mergeCell ref="D1469:D1470"/>
    <mergeCell ref="D1471:D1475"/>
    <mergeCell ref="D1476:D1480"/>
    <mergeCell ref="D1481:D1482"/>
    <mergeCell ref="D1483:D1484"/>
    <mergeCell ref="D1485:D1488"/>
    <mergeCell ref="D1489:D1492"/>
    <mergeCell ref="D1518:D1520"/>
    <mergeCell ref="D1522:D1523"/>
    <mergeCell ref="D1524:D1525"/>
    <mergeCell ref="D1526:D1528"/>
    <mergeCell ref="D1529:D1531"/>
    <mergeCell ref="D1532:D1534"/>
    <mergeCell ref="D1535:D1536"/>
    <mergeCell ref="D1493:D1495"/>
    <mergeCell ref="D1496:D1498"/>
    <mergeCell ref="D1499:D1501"/>
    <mergeCell ref="D1502:D1503"/>
    <mergeCell ref="D1504:D1508"/>
    <mergeCell ref="D1509:D1511"/>
    <mergeCell ref="D1512:D1514"/>
    <mergeCell ref="D1426:D1429"/>
    <mergeCell ref="D1430:D1433"/>
    <mergeCell ref="D1396:D1398"/>
    <mergeCell ref="D1399:D1401"/>
    <mergeCell ref="D1402:D1404"/>
    <mergeCell ref="D1407:D1409"/>
    <mergeCell ref="D1411:D1412"/>
    <mergeCell ref="D1435:D1436"/>
    <mergeCell ref="D1437:D1439"/>
    <mergeCell ref="D1440:D1442"/>
    <mergeCell ref="D1443:D1445"/>
    <mergeCell ref="D1446:D1448"/>
    <mergeCell ref="D1449:D1454"/>
    <mergeCell ref="D1455:D1460"/>
    <mergeCell ref="D1461:D1462"/>
    <mergeCell ref="D1463:D1464"/>
    <mergeCell ref="D1465:D1466"/>
    <mergeCell ref="D1375:D1376"/>
    <mergeCell ref="D1380:D1383"/>
    <mergeCell ref="D1384:D1386"/>
    <mergeCell ref="D1387:D1389"/>
    <mergeCell ref="D1390:D1392"/>
    <mergeCell ref="D1393:D1395"/>
    <mergeCell ref="D1349:D1353"/>
    <mergeCell ref="D1354:D1358"/>
    <mergeCell ref="D1359:D1362"/>
    <mergeCell ref="D1363:D1367"/>
    <mergeCell ref="D1368:D1372"/>
    <mergeCell ref="D1414:D1415"/>
    <mergeCell ref="D1416:D1417"/>
    <mergeCell ref="D1418:D1419"/>
    <mergeCell ref="D1420:D1421"/>
    <mergeCell ref="D1422:D1423"/>
    <mergeCell ref="D1424:D1425"/>
    <mergeCell ref="D1283:D1286"/>
    <mergeCell ref="D1287:D1289"/>
    <mergeCell ref="D1290:D1292"/>
    <mergeCell ref="D1293:D1294"/>
    <mergeCell ref="D1295:D1296"/>
    <mergeCell ref="D1297:D1298"/>
    <mergeCell ref="D1299:D1300"/>
    <mergeCell ref="D1301:D1302"/>
    <mergeCell ref="D1303:D1304"/>
    <mergeCell ref="D1328:D1329"/>
    <mergeCell ref="D1330:D1332"/>
    <mergeCell ref="D1333:D1335"/>
    <mergeCell ref="D1337:D1338"/>
    <mergeCell ref="D1339:D1341"/>
    <mergeCell ref="D1342:D1344"/>
    <mergeCell ref="D1345:D1346"/>
    <mergeCell ref="D1306:D1307"/>
    <mergeCell ref="D1309:D1310"/>
    <mergeCell ref="D1311:D1312"/>
    <mergeCell ref="D1315:D1320"/>
    <mergeCell ref="D1321:D1326"/>
    <mergeCell ref="D1227:D1230"/>
    <mergeCell ref="D1172:D1175"/>
    <mergeCell ref="D1176:D1180"/>
    <mergeCell ref="D1181:D1185"/>
    <mergeCell ref="D1186:D1188"/>
    <mergeCell ref="D1189:D1191"/>
    <mergeCell ref="D1192:D1193"/>
    <mergeCell ref="D1194:D1196"/>
    <mergeCell ref="D1197:D1199"/>
    <mergeCell ref="D1200:D1201"/>
    <mergeCell ref="D1263:D1264"/>
    <mergeCell ref="D1265:D1266"/>
    <mergeCell ref="D1267:D1270"/>
    <mergeCell ref="D1271:D1272"/>
    <mergeCell ref="D1273:D1274"/>
    <mergeCell ref="D1276:D1277"/>
    <mergeCell ref="D1279:D1282"/>
    <mergeCell ref="D1231:D1234"/>
    <mergeCell ref="D1235:D1239"/>
    <mergeCell ref="D1240:D1244"/>
    <mergeCell ref="D1245:D1247"/>
    <mergeCell ref="D1248:D1250"/>
    <mergeCell ref="D1251:D1257"/>
    <mergeCell ref="D1258:D1259"/>
    <mergeCell ref="D1260:D1261"/>
    <mergeCell ref="D1168:D1171"/>
    <mergeCell ref="D1124:D1126"/>
    <mergeCell ref="D1127:D1129"/>
    <mergeCell ref="D1130:D1132"/>
    <mergeCell ref="D1133:D1136"/>
    <mergeCell ref="D1137:D1140"/>
    <mergeCell ref="D1141:D1143"/>
    <mergeCell ref="D1144:D1146"/>
    <mergeCell ref="D1147:D1148"/>
    <mergeCell ref="D1149:D1151"/>
    <mergeCell ref="D1202:D1203"/>
    <mergeCell ref="D1204:D1207"/>
    <mergeCell ref="D1208:D1211"/>
    <mergeCell ref="D1212:D1215"/>
    <mergeCell ref="D1216:D1219"/>
    <mergeCell ref="D1220:D1223"/>
    <mergeCell ref="D1224:D1225"/>
    <mergeCell ref="D1080:D1083"/>
    <mergeCell ref="D1084:D1087"/>
    <mergeCell ref="D1088:D1090"/>
    <mergeCell ref="D1091:D1094"/>
    <mergeCell ref="D1095:D1098"/>
    <mergeCell ref="D1099:D1101"/>
    <mergeCell ref="D1102:D1104"/>
    <mergeCell ref="D1105:D1106"/>
    <mergeCell ref="D1107:D1108"/>
    <mergeCell ref="D1109:D1114"/>
    <mergeCell ref="D1115:D1120"/>
    <mergeCell ref="D1121:D1123"/>
    <mergeCell ref="D1152:D1154"/>
    <mergeCell ref="D1155:D1156"/>
    <mergeCell ref="D1157:D1158"/>
    <mergeCell ref="D1162:D1164"/>
    <mergeCell ref="D1165:D1167"/>
    <mergeCell ref="D1057:D1061"/>
    <mergeCell ref="D1062:D1063"/>
    <mergeCell ref="D1016:D1017"/>
    <mergeCell ref="D1018:D1019"/>
    <mergeCell ref="D1020:D1021"/>
    <mergeCell ref="D1022:D1023"/>
    <mergeCell ref="D1024:D1027"/>
    <mergeCell ref="D1028:D1031"/>
    <mergeCell ref="D1032:D1035"/>
    <mergeCell ref="D1036:D1038"/>
    <mergeCell ref="D1039:D1041"/>
    <mergeCell ref="D1064:D1065"/>
    <mergeCell ref="D1066:D1067"/>
    <mergeCell ref="D1068:D1071"/>
    <mergeCell ref="D1072:D1073"/>
    <mergeCell ref="D1074:D1075"/>
    <mergeCell ref="D1076:D1079"/>
    <mergeCell ref="D988:D989"/>
    <mergeCell ref="D990:D991"/>
    <mergeCell ref="D992:D994"/>
    <mergeCell ref="D995:D997"/>
    <mergeCell ref="D998:D999"/>
    <mergeCell ref="D1000:D1001"/>
    <mergeCell ref="D1002:D1004"/>
    <mergeCell ref="D1005:D1007"/>
    <mergeCell ref="D1008:D1009"/>
    <mergeCell ref="D1010:D1011"/>
    <mergeCell ref="D1012:D1013"/>
    <mergeCell ref="D1014:D1015"/>
    <mergeCell ref="D1042:D1044"/>
    <mergeCell ref="D1046:D1047"/>
    <mergeCell ref="D1048:D1049"/>
    <mergeCell ref="D1050:D1052"/>
    <mergeCell ref="D1053:D1055"/>
    <mergeCell ref="D932:D933"/>
    <mergeCell ref="D934:D935"/>
    <mergeCell ref="D936:D937"/>
    <mergeCell ref="D938:D942"/>
    <mergeCell ref="D943:D947"/>
    <mergeCell ref="D948:D951"/>
    <mergeCell ref="D952:D955"/>
    <mergeCell ref="D956:D958"/>
    <mergeCell ref="D959:D961"/>
    <mergeCell ref="D962:D967"/>
    <mergeCell ref="D968:D973"/>
    <mergeCell ref="D974:D976"/>
    <mergeCell ref="D977:D979"/>
    <mergeCell ref="D980:D981"/>
    <mergeCell ref="D982:D983"/>
    <mergeCell ref="D984:D985"/>
    <mergeCell ref="D986:D987"/>
    <mergeCell ref="D838:D847"/>
    <mergeCell ref="D848:D853"/>
    <mergeCell ref="D854:D859"/>
    <mergeCell ref="D860:D869"/>
    <mergeCell ref="D870:D879"/>
    <mergeCell ref="D880:D885"/>
    <mergeCell ref="D886:D891"/>
    <mergeCell ref="D892:D896"/>
    <mergeCell ref="D897:D901"/>
    <mergeCell ref="D902:D904"/>
    <mergeCell ref="D905:D906"/>
    <mergeCell ref="D907:D911"/>
    <mergeCell ref="D912:D915"/>
    <mergeCell ref="D916:D919"/>
    <mergeCell ref="D920:D924"/>
    <mergeCell ref="D925:D929"/>
    <mergeCell ref="D930:D931"/>
    <mergeCell ref="D776:D778"/>
    <mergeCell ref="D779:D781"/>
    <mergeCell ref="D782:D783"/>
    <mergeCell ref="D784:D785"/>
    <mergeCell ref="D786:D790"/>
    <mergeCell ref="D791:D795"/>
    <mergeCell ref="D796:D800"/>
    <mergeCell ref="D801:D805"/>
    <mergeCell ref="D806:D808"/>
    <mergeCell ref="D809:D811"/>
    <mergeCell ref="D812:D813"/>
    <mergeCell ref="D814:D815"/>
    <mergeCell ref="D816:D817"/>
    <mergeCell ref="D818:D819"/>
    <mergeCell ref="D820:D823"/>
    <mergeCell ref="D824:D827"/>
    <mergeCell ref="D828:D837"/>
    <mergeCell ref="D751:D753"/>
    <mergeCell ref="D754:D756"/>
    <mergeCell ref="D758:D760"/>
    <mergeCell ref="D761:D763"/>
    <mergeCell ref="D764:D766"/>
    <mergeCell ref="D767:D769"/>
    <mergeCell ref="D770:D772"/>
    <mergeCell ref="D773:D775"/>
    <mergeCell ref="C767:C768"/>
    <mergeCell ref="C771:C772"/>
    <mergeCell ref="C774:C775"/>
    <mergeCell ref="C758:C759"/>
    <mergeCell ref="C761:C762"/>
    <mergeCell ref="C764:C765"/>
    <mergeCell ref="E764:E766"/>
    <mergeCell ref="E767:E769"/>
    <mergeCell ref="E770:E772"/>
    <mergeCell ref="E773:E775"/>
    <mergeCell ref="C1539:C1540"/>
    <mergeCell ref="C1541:C1542"/>
    <mergeCell ref="C1543:C1544"/>
    <mergeCell ref="C1545:C1546"/>
    <mergeCell ref="C1547:C1548"/>
    <mergeCell ref="C1549:C1550"/>
    <mergeCell ref="C1504:C1508"/>
    <mergeCell ref="C1519:C1520"/>
    <mergeCell ref="C1529:C1530"/>
    <mergeCell ref="C1532:C1533"/>
    <mergeCell ref="C1535:C1536"/>
    <mergeCell ref="C1537:C1538"/>
    <mergeCell ref="C1566:C1568"/>
    <mergeCell ref="C1569:C1571"/>
    <mergeCell ref="C1572:C1574"/>
    <mergeCell ref="C1583:C1585"/>
    <mergeCell ref="C1586:C1588"/>
    <mergeCell ref="C1551:C1552"/>
    <mergeCell ref="C1554:C1555"/>
    <mergeCell ref="C1557:C1558"/>
    <mergeCell ref="C1559:C1560"/>
    <mergeCell ref="C1561:C1562"/>
    <mergeCell ref="C1563:C1565"/>
    <mergeCell ref="C1469:C1470"/>
    <mergeCell ref="C1235:C1239"/>
    <mergeCell ref="C1240:C1244"/>
    <mergeCell ref="C1245:C1247"/>
    <mergeCell ref="C1248:C1250"/>
    <mergeCell ref="C1424:C1425"/>
    <mergeCell ref="C1426:C1429"/>
    <mergeCell ref="C1485:C1488"/>
    <mergeCell ref="C1489:C1492"/>
    <mergeCell ref="C1493:C1495"/>
    <mergeCell ref="C1496:C1498"/>
    <mergeCell ref="C1499:C1501"/>
    <mergeCell ref="C1502:C1503"/>
    <mergeCell ref="C1471:C1472"/>
    <mergeCell ref="C1473:C1475"/>
    <mergeCell ref="C1476:C1477"/>
    <mergeCell ref="C1478:C1480"/>
    <mergeCell ref="C1481:C1482"/>
    <mergeCell ref="C1483:C1484"/>
    <mergeCell ref="C1212:C1215"/>
    <mergeCell ref="C1216:C1219"/>
    <mergeCell ref="C1220:C1223"/>
    <mergeCell ref="C1224:C1225"/>
    <mergeCell ref="C1227:C1230"/>
    <mergeCell ref="C1231:C1234"/>
    <mergeCell ref="C1194:C1196"/>
    <mergeCell ref="C1197:C1199"/>
    <mergeCell ref="C1200:C1201"/>
    <mergeCell ref="C1202:C1203"/>
    <mergeCell ref="C1205:C1207"/>
    <mergeCell ref="C1209:C1211"/>
    <mergeCell ref="C1430:C1433"/>
    <mergeCell ref="C1435:C1436"/>
    <mergeCell ref="C1437:C1439"/>
    <mergeCell ref="C1440:C1442"/>
    <mergeCell ref="C1467:C1468"/>
    <mergeCell ref="C1147:C1148"/>
    <mergeCell ref="C1112:C1113"/>
    <mergeCell ref="C1115:C1117"/>
    <mergeCell ref="C1118:C1119"/>
    <mergeCell ref="C1121:C1123"/>
    <mergeCell ref="C1124:C1126"/>
    <mergeCell ref="C1127:C1128"/>
    <mergeCell ref="C1168:C1171"/>
    <mergeCell ref="C1172:C1175"/>
    <mergeCell ref="C1176:C1180"/>
    <mergeCell ref="C1181:C1185"/>
    <mergeCell ref="C1186:C1188"/>
    <mergeCell ref="C1189:C1191"/>
    <mergeCell ref="C1149:C1151"/>
    <mergeCell ref="C1152:C1154"/>
    <mergeCell ref="C1155:C1156"/>
    <mergeCell ref="C1157:C1158"/>
    <mergeCell ref="C1162:C1164"/>
    <mergeCell ref="C1165:C1167"/>
    <mergeCell ref="C1095:C1098"/>
    <mergeCell ref="C1099:C1100"/>
    <mergeCell ref="C1102:C1103"/>
    <mergeCell ref="C1105:C1106"/>
    <mergeCell ref="C1107:C1108"/>
    <mergeCell ref="C1109:C1111"/>
    <mergeCell ref="C1062:C1063"/>
    <mergeCell ref="C1064:C1065"/>
    <mergeCell ref="C1072:C1073"/>
    <mergeCell ref="C1074:C1075"/>
    <mergeCell ref="C1076:C1079"/>
    <mergeCell ref="C1091:C1094"/>
    <mergeCell ref="C1130:C1131"/>
    <mergeCell ref="C1133:C1136"/>
    <mergeCell ref="C1137:C1140"/>
    <mergeCell ref="C1141:C1143"/>
    <mergeCell ref="C1144:C1146"/>
    <mergeCell ref="C1002:C1004"/>
    <mergeCell ref="C977:C979"/>
    <mergeCell ref="C980:C981"/>
    <mergeCell ref="C982:C983"/>
    <mergeCell ref="C984:C985"/>
    <mergeCell ref="C986:C987"/>
    <mergeCell ref="C988:C989"/>
    <mergeCell ref="C1043:C1044"/>
    <mergeCell ref="C1046:C1047"/>
    <mergeCell ref="C1048:C1049"/>
    <mergeCell ref="C1050:C1052"/>
    <mergeCell ref="C1053:C1055"/>
    <mergeCell ref="C1058:C1059"/>
    <mergeCell ref="C1005:C1007"/>
    <mergeCell ref="C1008:C1009"/>
    <mergeCell ref="C1010:C1011"/>
    <mergeCell ref="C1024:C1026"/>
    <mergeCell ref="C1028:C1030"/>
    <mergeCell ref="C1040:C1041"/>
    <mergeCell ref="E1579:E1580"/>
    <mergeCell ref="E1581:E1582"/>
    <mergeCell ref="E1553:E1555"/>
    <mergeCell ref="C822:C823"/>
    <mergeCell ref="C824:C825"/>
    <mergeCell ref="C826:C827"/>
    <mergeCell ref="C880:C885"/>
    <mergeCell ref="C886:C891"/>
    <mergeCell ref="C934:C935"/>
    <mergeCell ref="C791:C795"/>
    <mergeCell ref="C796:C800"/>
    <mergeCell ref="C801:C805"/>
    <mergeCell ref="C806:C808"/>
    <mergeCell ref="C809:C811"/>
    <mergeCell ref="C820:C821"/>
    <mergeCell ref="C954:C955"/>
    <mergeCell ref="C956:C958"/>
    <mergeCell ref="C959:C961"/>
    <mergeCell ref="C962:C967"/>
    <mergeCell ref="C968:C973"/>
    <mergeCell ref="C974:C976"/>
    <mergeCell ref="C936:C937"/>
    <mergeCell ref="C938:C942"/>
    <mergeCell ref="C943:C947"/>
    <mergeCell ref="C948:C949"/>
    <mergeCell ref="C950:C951"/>
    <mergeCell ref="C952:C953"/>
    <mergeCell ref="C990:C991"/>
    <mergeCell ref="C992:C994"/>
    <mergeCell ref="C995:C997"/>
    <mergeCell ref="C998:C999"/>
    <mergeCell ref="C1000:C1001"/>
    <mergeCell ref="E1556:E1558"/>
    <mergeCell ref="E1559:E1560"/>
    <mergeCell ref="E1561:E1562"/>
    <mergeCell ref="E1563:E1565"/>
    <mergeCell ref="E1566:E1568"/>
    <mergeCell ref="E1541:E1542"/>
    <mergeCell ref="E1543:E1544"/>
    <mergeCell ref="E1545:E1546"/>
    <mergeCell ref="E1547:E1548"/>
    <mergeCell ref="E1549:E1550"/>
    <mergeCell ref="E1551:E1552"/>
    <mergeCell ref="C776:C778"/>
    <mergeCell ref="C779:C781"/>
    <mergeCell ref="C786:C790"/>
    <mergeCell ref="E1583:E1585"/>
    <mergeCell ref="E1586:E1588"/>
    <mergeCell ref="E1532:E1534"/>
    <mergeCell ref="E1535:E1536"/>
    <mergeCell ref="E1537:E1538"/>
    <mergeCell ref="E1539:E1540"/>
    <mergeCell ref="E1518:E1520"/>
    <mergeCell ref="E1522:E1523"/>
    <mergeCell ref="E1524:E1525"/>
    <mergeCell ref="E1499:E1501"/>
    <mergeCell ref="E1502:E1503"/>
    <mergeCell ref="E1504:E1508"/>
    <mergeCell ref="E1509:E1511"/>
    <mergeCell ref="E1512:E1514"/>
    <mergeCell ref="E1569:E1571"/>
    <mergeCell ref="E1572:E1574"/>
    <mergeCell ref="E1575:E1576"/>
    <mergeCell ref="E1577:E1578"/>
    <mergeCell ref="E1449:E1454"/>
    <mergeCell ref="E1455:E1460"/>
    <mergeCell ref="E1461:E1462"/>
    <mergeCell ref="E1424:E1425"/>
    <mergeCell ref="E1426:E1429"/>
    <mergeCell ref="E1430:E1433"/>
    <mergeCell ref="E1435:E1436"/>
    <mergeCell ref="E1437:E1439"/>
    <mergeCell ref="E1526:E1528"/>
    <mergeCell ref="E1529:E1531"/>
    <mergeCell ref="E1481:E1482"/>
    <mergeCell ref="E1483:E1484"/>
    <mergeCell ref="E1485:E1488"/>
    <mergeCell ref="E1489:E1492"/>
    <mergeCell ref="E1493:E1495"/>
    <mergeCell ref="E1496:E1498"/>
    <mergeCell ref="E1463:E1464"/>
    <mergeCell ref="E1465:E1466"/>
    <mergeCell ref="E1467:E1468"/>
    <mergeCell ref="E1469:E1470"/>
    <mergeCell ref="E1471:E1475"/>
    <mergeCell ref="E1476:E1480"/>
    <mergeCell ref="E1414:E1415"/>
    <mergeCell ref="E1416:E1417"/>
    <mergeCell ref="E1418:E1419"/>
    <mergeCell ref="E1420:E1421"/>
    <mergeCell ref="E1422:E1423"/>
    <mergeCell ref="E1402:E1404"/>
    <mergeCell ref="E1407:E1409"/>
    <mergeCell ref="E1411:E1412"/>
    <mergeCell ref="E1384:E1386"/>
    <mergeCell ref="E1387:E1389"/>
    <mergeCell ref="E1390:E1392"/>
    <mergeCell ref="E1393:E1395"/>
    <mergeCell ref="E1396:E1398"/>
    <mergeCell ref="E1399:E1401"/>
    <mergeCell ref="E1440:E1442"/>
    <mergeCell ref="E1443:E1445"/>
    <mergeCell ref="E1446:E1448"/>
    <mergeCell ref="E1321:E1326"/>
    <mergeCell ref="E1328:E1329"/>
    <mergeCell ref="E1330:E1332"/>
    <mergeCell ref="E1333:E1335"/>
    <mergeCell ref="E1309:E1310"/>
    <mergeCell ref="E1311:E1312"/>
    <mergeCell ref="E1315:E1320"/>
    <mergeCell ref="E1297:E1298"/>
    <mergeCell ref="E1299:E1300"/>
    <mergeCell ref="E1301:E1302"/>
    <mergeCell ref="E1303:E1304"/>
    <mergeCell ref="E1306:E1307"/>
    <mergeCell ref="E1375:E1376"/>
    <mergeCell ref="E1380:E1383"/>
    <mergeCell ref="E1349:E1353"/>
    <mergeCell ref="E1354:E1358"/>
    <mergeCell ref="E1359:E1362"/>
    <mergeCell ref="E1363:E1367"/>
    <mergeCell ref="E1368:E1372"/>
    <mergeCell ref="E1337:E1338"/>
    <mergeCell ref="E1339:E1341"/>
    <mergeCell ref="E1342:E1344"/>
    <mergeCell ref="E1345:E1346"/>
    <mergeCell ref="E1260:E1261"/>
    <mergeCell ref="E1263:E1264"/>
    <mergeCell ref="E1265:E1266"/>
    <mergeCell ref="E1227:E1230"/>
    <mergeCell ref="E1231:E1234"/>
    <mergeCell ref="E1235:E1239"/>
    <mergeCell ref="E1240:E1244"/>
    <mergeCell ref="E1245:E1247"/>
    <mergeCell ref="E1248:E1250"/>
    <mergeCell ref="E1279:E1282"/>
    <mergeCell ref="E1283:E1286"/>
    <mergeCell ref="E1287:E1289"/>
    <mergeCell ref="E1290:E1292"/>
    <mergeCell ref="E1293:E1294"/>
    <mergeCell ref="E1295:E1296"/>
    <mergeCell ref="E1267:E1270"/>
    <mergeCell ref="E1271:E1272"/>
    <mergeCell ref="E1273:E1274"/>
    <mergeCell ref="E1276:E1277"/>
    <mergeCell ref="E1189:E1191"/>
    <mergeCell ref="E1157:E1158"/>
    <mergeCell ref="E1162:E1164"/>
    <mergeCell ref="E1165:E1167"/>
    <mergeCell ref="E1208:E1211"/>
    <mergeCell ref="E1212:E1215"/>
    <mergeCell ref="E1216:E1219"/>
    <mergeCell ref="E1220:E1223"/>
    <mergeCell ref="E1224:E1225"/>
    <mergeCell ref="E1192:E1193"/>
    <mergeCell ref="E1194:E1196"/>
    <mergeCell ref="E1197:E1199"/>
    <mergeCell ref="E1200:E1201"/>
    <mergeCell ref="E1202:E1203"/>
    <mergeCell ref="E1204:E1207"/>
    <mergeCell ref="E1251:E1257"/>
    <mergeCell ref="E1258:E1259"/>
    <mergeCell ref="E1141:E1143"/>
    <mergeCell ref="E1144:E1146"/>
    <mergeCell ref="E1147:E1148"/>
    <mergeCell ref="E1149:E1151"/>
    <mergeCell ref="E1152:E1154"/>
    <mergeCell ref="E1155:E1156"/>
    <mergeCell ref="E1121:E1123"/>
    <mergeCell ref="E1124:E1126"/>
    <mergeCell ref="E1127:E1129"/>
    <mergeCell ref="E1130:E1132"/>
    <mergeCell ref="E1133:E1136"/>
    <mergeCell ref="E1137:E1140"/>
    <mergeCell ref="E1168:E1171"/>
    <mergeCell ref="E1172:E1175"/>
    <mergeCell ref="E1176:E1180"/>
    <mergeCell ref="E1181:E1185"/>
    <mergeCell ref="E1186:E1188"/>
    <mergeCell ref="E1062:E1063"/>
    <mergeCell ref="E1064:E1065"/>
    <mergeCell ref="E1066:E1067"/>
    <mergeCell ref="E1068:E1071"/>
    <mergeCell ref="E1072:E1073"/>
    <mergeCell ref="E1074:E1075"/>
    <mergeCell ref="E1046:E1047"/>
    <mergeCell ref="E1048:E1049"/>
    <mergeCell ref="E1050:E1052"/>
    <mergeCell ref="E1053:E1055"/>
    <mergeCell ref="E1057:E1061"/>
    <mergeCell ref="E1099:E1101"/>
    <mergeCell ref="E1102:E1104"/>
    <mergeCell ref="E1105:E1106"/>
    <mergeCell ref="E1107:E1108"/>
    <mergeCell ref="E1109:E1114"/>
    <mergeCell ref="E1115:E1120"/>
    <mergeCell ref="E1076:E1079"/>
    <mergeCell ref="E1080:E1083"/>
    <mergeCell ref="E1084:E1087"/>
    <mergeCell ref="E1088:E1090"/>
    <mergeCell ref="E1091:E1094"/>
    <mergeCell ref="E1095:E1098"/>
    <mergeCell ref="E1000:E1001"/>
    <mergeCell ref="E1002:E1004"/>
    <mergeCell ref="E1005:E1007"/>
    <mergeCell ref="E1008:E1009"/>
    <mergeCell ref="E1010:E1011"/>
    <mergeCell ref="E1012:E1013"/>
    <mergeCell ref="E986:E987"/>
    <mergeCell ref="E988:E989"/>
    <mergeCell ref="E990:E991"/>
    <mergeCell ref="E992:E994"/>
    <mergeCell ref="E995:E997"/>
    <mergeCell ref="E998:E999"/>
    <mergeCell ref="E1028:E1031"/>
    <mergeCell ref="E1032:E1035"/>
    <mergeCell ref="E1036:E1038"/>
    <mergeCell ref="E1039:E1041"/>
    <mergeCell ref="E1042:E1044"/>
    <mergeCell ref="E1014:E1015"/>
    <mergeCell ref="E1016:E1017"/>
    <mergeCell ref="E1018:E1019"/>
    <mergeCell ref="E1020:E1021"/>
    <mergeCell ref="E1022:E1023"/>
    <mergeCell ref="E1024:E1027"/>
    <mergeCell ref="E938:E942"/>
    <mergeCell ref="E902:E904"/>
    <mergeCell ref="E905:E906"/>
    <mergeCell ref="E907:E911"/>
    <mergeCell ref="E912:E915"/>
    <mergeCell ref="E916:E919"/>
    <mergeCell ref="E920:E924"/>
    <mergeCell ref="E968:E973"/>
    <mergeCell ref="E974:E976"/>
    <mergeCell ref="E977:E979"/>
    <mergeCell ref="E980:E981"/>
    <mergeCell ref="E982:E983"/>
    <mergeCell ref="E984:E985"/>
    <mergeCell ref="E943:E947"/>
    <mergeCell ref="E948:E951"/>
    <mergeCell ref="E952:E955"/>
    <mergeCell ref="E956:E958"/>
    <mergeCell ref="E959:E961"/>
    <mergeCell ref="E962:E967"/>
    <mergeCell ref="F1543:F1544"/>
    <mergeCell ref="F1545:F1546"/>
    <mergeCell ref="F1547:F1548"/>
    <mergeCell ref="E806:E808"/>
    <mergeCell ref="E809:E811"/>
    <mergeCell ref="E812:E813"/>
    <mergeCell ref="E814:E815"/>
    <mergeCell ref="E816:E817"/>
    <mergeCell ref="E818:E819"/>
    <mergeCell ref="E782:E783"/>
    <mergeCell ref="E784:E785"/>
    <mergeCell ref="E786:E790"/>
    <mergeCell ref="E791:E795"/>
    <mergeCell ref="E796:E800"/>
    <mergeCell ref="E801:E805"/>
    <mergeCell ref="E860:E869"/>
    <mergeCell ref="E870:E879"/>
    <mergeCell ref="E880:E885"/>
    <mergeCell ref="E886:E891"/>
    <mergeCell ref="E892:E896"/>
    <mergeCell ref="E897:E901"/>
    <mergeCell ref="E820:E823"/>
    <mergeCell ref="E824:E827"/>
    <mergeCell ref="E828:E837"/>
    <mergeCell ref="E838:E847"/>
    <mergeCell ref="E848:E853"/>
    <mergeCell ref="E854:E859"/>
    <mergeCell ref="E925:E929"/>
    <mergeCell ref="E930:E931"/>
    <mergeCell ref="E932:E933"/>
    <mergeCell ref="E934:E935"/>
    <mergeCell ref="E936:E937"/>
    <mergeCell ref="F1549:F1550"/>
    <mergeCell ref="F1551:F1552"/>
    <mergeCell ref="F1526:F1528"/>
    <mergeCell ref="F1529:F1531"/>
    <mergeCell ref="F1532:F1534"/>
    <mergeCell ref="F1535:F1536"/>
    <mergeCell ref="F1537:F1538"/>
    <mergeCell ref="F1539:F1540"/>
    <mergeCell ref="F1518:F1520"/>
    <mergeCell ref="F1522:F1523"/>
    <mergeCell ref="F1524:F1525"/>
    <mergeCell ref="E776:E778"/>
    <mergeCell ref="E779:E781"/>
    <mergeCell ref="F1583:F1585"/>
    <mergeCell ref="F1586:F1588"/>
    <mergeCell ref="E751:E753"/>
    <mergeCell ref="E754:E756"/>
    <mergeCell ref="E758:E760"/>
    <mergeCell ref="E761:E763"/>
    <mergeCell ref="F1569:F1571"/>
    <mergeCell ref="F1572:F1574"/>
    <mergeCell ref="F1575:F1576"/>
    <mergeCell ref="F1577:F1578"/>
    <mergeCell ref="F1579:F1580"/>
    <mergeCell ref="F1581:F1582"/>
    <mergeCell ref="F1553:F1555"/>
    <mergeCell ref="F1556:F1558"/>
    <mergeCell ref="F1559:F1560"/>
    <mergeCell ref="F1561:F1562"/>
    <mergeCell ref="F1563:F1565"/>
    <mergeCell ref="F1566:F1568"/>
    <mergeCell ref="F1541:F1542"/>
    <mergeCell ref="F1463:F1464"/>
    <mergeCell ref="F1465:F1466"/>
    <mergeCell ref="F1467:F1468"/>
    <mergeCell ref="F1469:F1470"/>
    <mergeCell ref="F1471:F1475"/>
    <mergeCell ref="F1476:F1480"/>
    <mergeCell ref="F1440:F1442"/>
    <mergeCell ref="F1443:F1445"/>
    <mergeCell ref="F1446:F1448"/>
    <mergeCell ref="F1449:F1454"/>
    <mergeCell ref="F1455:F1460"/>
    <mergeCell ref="F1461:F1462"/>
    <mergeCell ref="F1499:F1501"/>
    <mergeCell ref="F1502:F1503"/>
    <mergeCell ref="F1504:F1508"/>
    <mergeCell ref="F1509:F1511"/>
    <mergeCell ref="F1512:F1514"/>
    <mergeCell ref="F1481:F1482"/>
    <mergeCell ref="F1483:F1484"/>
    <mergeCell ref="F1485:F1488"/>
    <mergeCell ref="F1489:F1492"/>
    <mergeCell ref="F1493:F1495"/>
    <mergeCell ref="F1496:F1498"/>
    <mergeCell ref="F1402:F1404"/>
    <mergeCell ref="F1407:F1409"/>
    <mergeCell ref="F1411:F1412"/>
    <mergeCell ref="F1384:F1386"/>
    <mergeCell ref="F1387:F1389"/>
    <mergeCell ref="F1390:F1392"/>
    <mergeCell ref="F1393:F1395"/>
    <mergeCell ref="F1396:F1398"/>
    <mergeCell ref="F1399:F1401"/>
    <mergeCell ref="F1424:F1425"/>
    <mergeCell ref="F1426:F1429"/>
    <mergeCell ref="F1430:F1433"/>
    <mergeCell ref="F1435:F1436"/>
    <mergeCell ref="F1437:F1439"/>
    <mergeCell ref="F1414:F1415"/>
    <mergeCell ref="F1416:F1417"/>
    <mergeCell ref="F1418:F1419"/>
    <mergeCell ref="F1420:F1421"/>
    <mergeCell ref="F1422:F1423"/>
    <mergeCell ref="F1321:F1326"/>
    <mergeCell ref="F1328:F1329"/>
    <mergeCell ref="F1330:F1332"/>
    <mergeCell ref="F1333:F1335"/>
    <mergeCell ref="F1309:F1310"/>
    <mergeCell ref="F1311:F1312"/>
    <mergeCell ref="F1315:F1320"/>
    <mergeCell ref="F1297:F1298"/>
    <mergeCell ref="F1299:F1300"/>
    <mergeCell ref="F1301:F1302"/>
    <mergeCell ref="F1303:F1304"/>
    <mergeCell ref="F1306:F1307"/>
    <mergeCell ref="F1375:F1376"/>
    <mergeCell ref="F1380:F1383"/>
    <mergeCell ref="F1349:F1353"/>
    <mergeCell ref="F1354:F1358"/>
    <mergeCell ref="F1359:F1362"/>
    <mergeCell ref="F1363:F1367"/>
    <mergeCell ref="F1368:F1372"/>
    <mergeCell ref="F1337:F1338"/>
    <mergeCell ref="F1339:F1341"/>
    <mergeCell ref="F1342:F1344"/>
    <mergeCell ref="F1345:F1346"/>
    <mergeCell ref="F1260:F1261"/>
    <mergeCell ref="F1263:F1264"/>
    <mergeCell ref="F1265:F1266"/>
    <mergeCell ref="F1227:F1230"/>
    <mergeCell ref="F1231:F1234"/>
    <mergeCell ref="F1235:F1239"/>
    <mergeCell ref="F1240:F1244"/>
    <mergeCell ref="F1245:F1247"/>
    <mergeCell ref="F1248:F1250"/>
    <mergeCell ref="F1279:F1282"/>
    <mergeCell ref="F1283:F1286"/>
    <mergeCell ref="F1287:F1289"/>
    <mergeCell ref="F1290:F1292"/>
    <mergeCell ref="F1293:F1294"/>
    <mergeCell ref="F1295:F1296"/>
    <mergeCell ref="F1267:F1270"/>
    <mergeCell ref="F1271:F1272"/>
    <mergeCell ref="F1273:F1274"/>
    <mergeCell ref="F1276:F1277"/>
    <mergeCell ref="F1189:F1191"/>
    <mergeCell ref="F1157:F1158"/>
    <mergeCell ref="F1162:F1164"/>
    <mergeCell ref="F1165:F1167"/>
    <mergeCell ref="F1208:F1211"/>
    <mergeCell ref="F1212:F1215"/>
    <mergeCell ref="F1216:F1219"/>
    <mergeCell ref="F1220:F1223"/>
    <mergeCell ref="F1224:F1225"/>
    <mergeCell ref="F1192:F1193"/>
    <mergeCell ref="F1194:F1196"/>
    <mergeCell ref="F1197:F1199"/>
    <mergeCell ref="F1200:F1201"/>
    <mergeCell ref="F1202:F1203"/>
    <mergeCell ref="F1204:F1207"/>
    <mergeCell ref="F1251:F1257"/>
    <mergeCell ref="F1258:F1259"/>
    <mergeCell ref="F1141:F1143"/>
    <mergeCell ref="F1144:F1146"/>
    <mergeCell ref="F1147:F1148"/>
    <mergeCell ref="F1149:F1151"/>
    <mergeCell ref="F1152:F1154"/>
    <mergeCell ref="F1155:F1156"/>
    <mergeCell ref="F1121:F1123"/>
    <mergeCell ref="F1124:F1126"/>
    <mergeCell ref="F1127:F1129"/>
    <mergeCell ref="F1130:F1132"/>
    <mergeCell ref="F1133:F1136"/>
    <mergeCell ref="F1137:F1140"/>
    <mergeCell ref="F1168:F1171"/>
    <mergeCell ref="F1172:F1175"/>
    <mergeCell ref="F1176:F1180"/>
    <mergeCell ref="F1181:F1185"/>
    <mergeCell ref="F1186:F1188"/>
    <mergeCell ref="F1062:F1063"/>
    <mergeCell ref="F1064:F1065"/>
    <mergeCell ref="F1066:F1067"/>
    <mergeCell ref="F1068:F1071"/>
    <mergeCell ref="F1072:F1073"/>
    <mergeCell ref="F1074:F1075"/>
    <mergeCell ref="F1046:F1047"/>
    <mergeCell ref="F1048:F1049"/>
    <mergeCell ref="F1050:F1052"/>
    <mergeCell ref="F1053:F1055"/>
    <mergeCell ref="F1057:F1061"/>
    <mergeCell ref="F1099:F1101"/>
    <mergeCell ref="F1102:F1104"/>
    <mergeCell ref="F1105:F1106"/>
    <mergeCell ref="F1107:F1108"/>
    <mergeCell ref="F1109:F1114"/>
    <mergeCell ref="F1115:F1120"/>
    <mergeCell ref="F1076:F1079"/>
    <mergeCell ref="F1080:F1083"/>
    <mergeCell ref="F1084:F1087"/>
    <mergeCell ref="F1088:F1090"/>
    <mergeCell ref="F1091:F1094"/>
    <mergeCell ref="F1095:F1098"/>
    <mergeCell ref="F1012:F1013"/>
    <mergeCell ref="F986:F987"/>
    <mergeCell ref="F988:F989"/>
    <mergeCell ref="F990:F991"/>
    <mergeCell ref="F992:F994"/>
    <mergeCell ref="F995:F997"/>
    <mergeCell ref="F998:F999"/>
    <mergeCell ref="F1028:F1031"/>
    <mergeCell ref="F1032:F1035"/>
    <mergeCell ref="F1036:F1038"/>
    <mergeCell ref="F1039:F1041"/>
    <mergeCell ref="F1042:F1044"/>
    <mergeCell ref="F1014:F1015"/>
    <mergeCell ref="F1016:F1017"/>
    <mergeCell ref="F1018:F1019"/>
    <mergeCell ref="F1020:F1021"/>
    <mergeCell ref="F1022:F1023"/>
    <mergeCell ref="F1024:F1027"/>
    <mergeCell ref="F968:F973"/>
    <mergeCell ref="F974:F976"/>
    <mergeCell ref="F977:F979"/>
    <mergeCell ref="F980:F981"/>
    <mergeCell ref="F982:F983"/>
    <mergeCell ref="F984:F985"/>
    <mergeCell ref="F943:F947"/>
    <mergeCell ref="F948:F951"/>
    <mergeCell ref="F952:F955"/>
    <mergeCell ref="F956:F958"/>
    <mergeCell ref="F959:F961"/>
    <mergeCell ref="F962:F967"/>
    <mergeCell ref="F1000:F1001"/>
    <mergeCell ref="F1002:F1004"/>
    <mergeCell ref="F1005:F1007"/>
    <mergeCell ref="F1008:F1009"/>
    <mergeCell ref="F1010:F1011"/>
    <mergeCell ref="F860:F869"/>
    <mergeCell ref="F870:F879"/>
    <mergeCell ref="F880:F885"/>
    <mergeCell ref="F886:F891"/>
    <mergeCell ref="F892:F896"/>
    <mergeCell ref="F897:F901"/>
    <mergeCell ref="F824:F827"/>
    <mergeCell ref="F828:F837"/>
    <mergeCell ref="F838:F847"/>
    <mergeCell ref="F848:F853"/>
    <mergeCell ref="F854:F859"/>
    <mergeCell ref="F925:F929"/>
    <mergeCell ref="F930:F931"/>
    <mergeCell ref="F932:F933"/>
    <mergeCell ref="F934:F935"/>
    <mergeCell ref="F936:F937"/>
    <mergeCell ref="F938:F942"/>
    <mergeCell ref="F902:F904"/>
    <mergeCell ref="F905:F906"/>
    <mergeCell ref="F907:F911"/>
    <mergeCell ref="F912:F915"/>
    <mergeCell ref="F916:F919"/>
    <mergeCell ref="F920:F924"/>
    <mergeCell ref="F820:F823"/>
    <mergeCell ref="F751:F753"/>
    <mergeCell ref="F754:F756"/>
    <mergeCell ref="F758:F760"/>
    <mergeCell ref="F761:F763"/>
    <mergeCell ref="F782:F783"/>
    <mergeCell ref="F784:F785"/>
    <mergeCell ref="F786:F790"/>
    <mergeCell ref="F791:F795"/>
    <mergeCell ref="F806:F808"/>
    <mergeCell ref="F809:F811"/>
    <mergeCell ref="F812:F813"/>
    <mergeCell ref="F814:F815"/>
    <mergeCell ref="F816:F817"/>
    <mergeCell ref="F818:F819"/>
    <mergeCell ref="F796:F800"/>
    <mergeCell ref="F801:F805"/>
    <mergeCell ref="F764:F766"/>
    <mergeCell ref="F767:F769"/>
    <mergeCell ref="F770:F772"/>
    <mergeCell ref="F773:F775"/>
    <mergeCell ref="F776:F778"/>
    <mergeCell ref="F779:F781"/>
  </mergeCells>
  <pageMargins left="0.18" right="0.16" top="0.27" bottom="0.27" header="0.17" footer="0.17"/>
  <pageSetup paperSize="9" orientation="landscape" r:id="rId1"/>
</worksheet>
</file>

<file path=xl/worksheets/sheet3.xml><?xml version="1.0" encoding="utf-8"?>
<worksheet xmlns="http://schemas.openxmlformats.org/spreadsheetml/2006/main" xmlns:r="http://schemas.openxmlformats.org/officeDocument/2006/relationships">
  <dimension ref="A1:L1018"/>
  <sheetViews>
    <sheetView zoomScale="90" zoomScaleNormal="90" workbookViewId="0">
      <selection activeCell="D15" sqref="D15"/>
    </sheetView>
  </sheetViews>
  <sheetFormatPr defaultRowHeight="15"/>
  <cols>
    <col min="1" max="1" width="6.28515625" customWidth="1"/>
    <col min="2" max="2" width="29.85546875" customWidth="1"/>
    <col min="3" max="3" width="18.7109375" customWidth="1"/>
    <col min="4" max="4" width="15" bestFit="1" customWidth="1"/>
    <col min="5" max="5" width="10.5703125" customWidth="1"/>
    <col min="6" max="6" width="12" customWidth="1"/>
    <col min="7" max="7" width="11.85546875" bestFit="1" customWidth="1"/>
    <col min="8" max="8" width="14.42578125" customWidth="1"/>
    <col min="9" max="9" width="8.42578125" customWidth="1"/>
    <col min="10" max="10" width="7.42578125" customWidth="1"/>
    <col min="11" max="11" width="8.5703125" customWidth="1"/>
  </cols>
  <sheetData>
    <row r="1" spans="1:11" ht="20.25">
      <c r="A1" s="190" t="s">
        <v>603</v>
      </c>
      <c r="B1" s="190"/>
      <c r="C1" s="190"/>
      <c r="D1" s="190"/>
      <c r="E1" s="190"/>
      <c r="F1" s="190"/>
      <c r="G1" s="190"/>
      <c r="H1" s="190"/>
      <c r="I1" s="190"/>
      <c r="J1" s="190"/>
      <c r="K1" s="190"/>
    </row>
    <row r="2" spans="1:11" ht="20.25">
      <c r="A2" s="190" t="s">
        <v>604</v>
      </c>
      <c r="B2" s="190"/>
      <c r="C2" s="190"/>
      <c r="D2" s="190"/>
      <c r="E2" s="190"/>
      <c r="F2" s="190"/>
      <c r="G2" s="190"/>
      <c r="H2" s="190"/>
      <c r="I2" s="190"/>
      <c r="J2" s="190"/>
      <c r="K2" s="190"/>
    </row>
    <row r="3" spans="1:11" ht="23.25" customHeight="1">
      <c r="A3" s="191" t="s">
        <v>786</v>
      </c>
      <c r="B3" s="189" t="s">
        <v>787</v>
      </c>
      <c r="C3" s="189" t="s">
        <v>788</v>
      </c>
      <c r="D3" s="189"/>
      <c r="E3" s="189" t="s">
        <v>789</v>
      </c>
      <c r="F3" s="189" t="s">
        <v>790</v>
      </c>
      <c r="G3" s="189"/>
      <c r="H3" s="189"/>
      <c r="I3" s="189" t="s">
        <v>791</v>
      </c>
      <c r="J3" s="189"/>
      <c r="K3" s="189"/>
    </row>
    <row r="4" spans="1:11" ht="38.25" customHeight="1">
      <c r="A4" s="191"/>
      <c r="B4" s="189"/>
      <c r="C4" s="189" t="s">
        <v>611</v>
      </c>
      <c r="D4" s="189"/>
      <c r="E4" s="189"/>
      <c r="F4" s="189"/>
      <c r="G4" s="189"/>
      <c r="H4" s="189"/>
      <c r="I4" s="189"/>
      <c r="J4" s="189"/>
      <c r="K4" s="189"/>
    </row>
    <row r="5" spans="1:11" ht="21.75" customHeight="1">
      <c r="A5" s="191"/>
      <c r="B5" s="189"/>
      <c r="C5" s="189" t="s">
        <v>607</v>
      </c>
      <c r="D5" s="60" t="s">
        <v>608</v>
      </c>
      <c r="E5" s="189"/>
      <c r="F5" s="189" t="s">
        <v>412</v>
      </c>
      <c r="G5" s="189" t="s">
        <v>415</v>
      </c>
      <c r="H5" s="189" t="s">
        <v>601</v>
      </c>
      <c r="I5" s="189" t="s">
        <v>412</v>
      </c>
      <c r="J5" s="189" t="s">
        <v>415</v>
      </c>
      <c r="K5" s="189" t="s">
        <v>792</v>
      </c>
    </row>
    <row r="6" spans="1:11" ht="65.25" customHeight="1">
      <c r="A6" s="191"/>
      <c r="B6" s="189"/>
      <c r="C6" s="189"/>
      <c r="D6" s="71" t="s">
        <v>793</v>
      </c>
      <c r="E6" s="189"/>
      <c r="F6" s="189"/>
      <c r="G6" s="189"/>
      <c r="H6" s="189"/>
      <c r="I6" s="189"/>
      <c r="J6" s="189"/>
      <c r="K6" s="189"/>
    </row>
    <row r="7" spans="1:11" ht="15.75">
      <c r="A7" s="10">
        <v>1</v>
      </c>
      <c r="B7" s="10">
        <v>2</v>
      </c>
      <c r="C7" s="71">
        <v>3</v>
      </c>
      <c r="D7" s="10">
        <v>4</v>
      </c>
      <c r="E7" s="10">
        <v>5</v>
      </c>
      <c r="F7" s="10">
        <v>6</v>
      </c>
      <c r="G7" s="10">
        <v>7</v>
      </c>
      <c r="H7" s="10">
        <v>8</v>
      </c>
      <c r="I7" s="10">
        <v>9</v>
      </c>
      <c r="J7" s="10">
        <v>10</v>
      </c>
      <c r="K7" s="10">
        <v>11</v>
      </c>
    </row>
    <row r="8" spans="1:11" ht="15.75" customHeight="1">
      <c r="A8" s="168">
        <v>1</v>
      </c>
      <c r="B8" s="172" t="s">
        <v>726</v>
      </c>
      <c r="C8" s="172" t="s">
        <v>410</v>
      </c>
      <c r="D8" s="3">
        <v>501030101</v>
      </c>
      <c r="E8" s="4"/>
      <c r="F8" s="5">
        <v>694</v>
      </c>
      <c r="G8" s="5"/>
      <c r="H8" s="5">
        <v>694</v>
      </c>
      <c r="I8" s="5"/>
      <c r="J8" s="5"/>
      <c r="K8" s="5"/>
    </row>
    <row r="9" spans="1:11" ht="15.75">
      <c r="A9" s="168"/>
      <c r="B9" s="172"/>
      <c r="C9" s="172"/>
      <c r="D9" s="3">
        <v>501030102</v>
      </c>
      <c r="E9" s="4"/>
      <c r="F9" s="5">
        <v>453</v>
      </c>
      <c r="G9" s="5"/>
      <c r="H9" s="5">
        <v>453</v>
      </c>
      <c r="I9" s="5"/>
      <c r="J9" s="5"/>
      <c r="K9" s="5"/>
    </row>
    <row r="10" spans="1:11" ht="15.75">
      <c r="A10" s="168"/>
      <c r="B10" s="172"/>
      <c r="C10" s="6" t="s">
        <v>601</v>
      </c>
      <c r="D10" s="6"/>
      <c r="E10" s="6"/>
      <c r="F10" s="7">
        <f>SUM(F8:F9)</f>
        <v>1147</v>
      </c>
      <c r="G10" s="7"/>
      <c r="H10" s="7">
        <f>SUM(H8:H9)</f>
        <v>1147</v>
      </c>
      <c r="I10" s="7">
        <v>4</v>
      </c>
      <c r="J10" s="7">
        <v>0</v>
      </c>
      <c r="K10" s="7">
        <f>SUM(I10:J10)</f>
        <v>4</v>
      </c>
    </row>
    <row r="11" spans="1:11" ht="15.75" customHeight="1">
      <c r="A11" s="168">
        <v>2</v>
      </c>
      <c r="B11" s="172" t="s">
        <v>794</v>
      </c>
      <c r="C11" s="172" t="s">
        <v>410</v>
      </c>
      <c r="D11" s="3">
        <v>501030101</v>
      </c>
      <c r="E11" s="4"/>
      <c r="F11" s="8"/>
      <c r="G11" s="5">
        <v>663</v>
      </c>
      <c r="H11" s="5">
        <v>663</v>
      </c>
      <c r="I11" s="5"/>
      <c r="J11" s="5"/>
      <c r="K11" s="5"/>
    </row>
    <row r="12" spans="1:11" ht="15.75">
      <c r="A12" s="168"/>
      <c r="B12" s="172"/>
      <c r="C12" s="172"/>
      <c r="D12" s="3">
        <v>501030102</v>
      </c>
      <c r="E12" s="4"/>
      <c r="F12" s="8"/>
      <c r="G12" s="5">
        <v>446</v>
      </c>
      <c r="H12" s="5">
        <v>446</v>
      </c>
      <c r="I12" s="5"/>
      <c r="J12" s="5"/>
      <c r="K12" s="5"/>
    </row>
    <row r="13" spans="1:11" ht="15.75">
      <c r="A13" s="168"/>
      <c r="B13" s="172"/>
      <c r="C13" s="6" t="s">
        <v>601</v>
      </c>
      <c r="D13" s="6"/>
      <c r="E13" s="6"/>
      <c r="F13" s="9"/>
      <c r="G13" s="10"/>
      <c r="H13" s="7">
        <f>SUM(H11:H12)</f>
        <v>1109</v>
      </c>
      <c r="I13" s="7">
        <v>0</v>
      </c>
      <c r="J13" s="7">
        <v>4</v>
      </c>
      <c r="K13" s="7">
        <f>SUM(I13:J13)</f>
        <v>4</v>
      </c>
    </row>
    <row r="14" spans="1:11" ht="15.75" customHeight="1">
      <c r="A14" s="172">
        <v>3</v>
      </c>
      <c r="B14" s="172" t="s">
        <v>725</v>
      </c>
      <c r="C14" s="172" t="s">
        <v>410</v>
      </c>
      <c r="D14" s="11">
        <v>501030103</v>
      </c>
      <c r="E14" s="4"/>
      <c r="F14" s="5">
        <v>704</v>
      </c>
      <c r="G14" s="5"/>
      <c r="H14" s="5">
        <v>704</v>
      </c>
      <c r="I14" s="5"/>
      <c r="J14" s="5"/>
      <c r="K14" s="5"/>
    </row>
    <row r="15" spans="1:11" ht="15.75">
      <c r="A15" s="172"/>
      <c r="B15" s="172"/>
      <c r="C15" s="172"/>
      <c r="D15" s="3">
        <v>501030104</v>
      </c>
      <c r="E15" s="4"/>
      <c r="F15" s="5">
        <v>681</v>
      </c>
      <c r="G15" s="5"/>
      <c r="H15" s="5">
        <v>681</v>
      </c>
      <c r="I15" s="5"/>
      <c r="J15" s="5"/>
      <c r="K15" s="5"/>
    </row>
    <row r="16" spans="1:11" ht="15.75">
      <c r="A16" s="172"/>
      <c r="B16" s="172"/>
      <c r="C16" s="6" t="s">
        <v>601</v>
      </c>
      <c r="D16" s="6"/>
      <c r="E16" s="6"/>
      <c r="F16" s="7">
        <f>SUM(F14:F15)</f>
        <v>1385</v>
      </c>
      <c r="G16" s="7"/>
      <c r="H16" s="7">
        <f>SUM(H14:H15)</f>
        <v>1385</v>
      </c>
      <c r="I16" s="7">
        <v>4</v>
      </c>
      <c r="J16" s="7">
        <v>0</v>
      </c>
      <c r="K16" s="7">
        <v>4</v>
      </c>
    </row>
    <row r="17" spans="1:11" ht="15.75" customHeight="1">
      <c r="A17" s="172">
        <v>4</v>
      </c>
      <c r="B17" s="172" t="s">
        <v>727</v>
      </c>
      <c r="C17" s="172" t="s">
        <v>410</v>
      </c>
      <c r="D17" s="11">
        <v>501030103</v>
      </c>
      <c r="E17" s="4"/>
      <c r="F17" s="5"/>
      <c r="G17" s="5">
        <v>715</v>
      </c>
      <c r="H17" s="5">
        <v>715</v>
      </c>
      <c r="I17" s="5"/>
      <c r="J17" s="5"/>
      <c r="K17" s="5"/>
    </row>
    <row r="18" spans="1:11" ht="15.75">
      <c r="A18" s="172"/>
      <c r="B18" s="172"/>
      <c r="C18" s="172"/>
      <c r="D18" s="3">
        <v>501030104</v>
      </c>
      <c r="E18" s="4"/>
      <c r="F18" s="5"/>
      <c r="G18" s="5">
        <v>619</v>
      </c>
      <c r="H18" s="5">
        <v>619</v>
      </c>
      <c r="I18" s="5"/>
      <c r="J18" s="5"/>
      <c r="K18" s="5"/>
    </row>
    <row r="19" spans="1:11" ht="15.75">
      <c r="A19" s="172"/>
      <c r="B19" s="172"/>
      <c r="C19" s="6" t="s">
        <v>601</v>
      </c>
      <c r="D19" s="6"/>
      <c r="E19" s="6"/>
      <c r="F19" s="7"/>
      <c r="G19" s="7">
        <f>SUM(G17:G18)</f>
        <v>1334</v>
      </c>
      <c r="H19" s="7">
        <f>SUM(H17:H18)</f>
        <v>1334</v>
      </c>
      <c r="I19" s="7">
        <v>0</v>
      </c>
      <c r="J19" s="7">
        <v>4</v>
      </c>
      <c r="K19" s="7">
        <v>4</v>
      </c>
    </row>
    <row r="20" spans="1:11" ht="15.75" customHeight="1">
      <c r="A20" s="168">
        <v>5</v>
      </c>
      <c r="B20" s="172" t="s">
        <v>795</v>
      </c>
      <c r="C20" s="172" t="s">
        <v>796</v>
      </c>
      <c r="D20" s="3">
        <v>501030105</v>
      </c>
      <c r="E20" s="4"/>
      <c r="F20" s="5">
        <v>780</v>
      </c>
      <c r="G20" s="5"/>
      <c r="H20" s="5">
        <v>780</v>
      </c>
      <c r="I20" s="5"/>
      <c r="J20" s="5"/>
      <c r="K20" s="5"/>
    </row>
    <row r="21" spans="1:11" ht="15.75">
      <c r="A21" s="168"/>
      <c r="B21" s="172"/>
      <c r="C21" s="172"/>
      <c r="D21" s="3">
        <v>501030106</v>
      </c>
      <c r="E21" s="4"/>
      <c r="F21" s="5">
        <v>404</v>
      </c>
      <c r="G21" s="5"/>
      <c r="H21" s="5">
        <v>404</v>
      </c>
      <c r="I21" s="5"/>
      <c r="J21" s="5"/>
      <c r="K21" s="5"/>
    </row>
    <row r="22" spans="1:11" ht="15.75">
      <c r="A22" s="168"/>
      <c r="B22" s="173"/>
      <c r="C22" s="71" t="s">
        <v>601</v>
      </c>
      <c r="D22" s="13"/>
      <c r="E22" s="14"/>
      <c r="F22" s="10">
        <f>SUM(F20:F21)</f>
        <v>1184</v>
      </c>
      <c r="G22" s="10"/>
      <c r="H22" s="10">
        <f>SUM(H20:H21)</f>
        <v>1184</v>
      </c>
      <c r="I22" s="10">
        <v>4</v>
      </c>
      <c r="J22" s="10">
        <v>0</v>
      </c>
      <c r="K22" s="10">
        <v>4</v>
      </c>
    </row>
    <row r="23" spans="1:11" ht="15.75" customHeight="1">
      <c r="A23" s="172">
        <v>6</v>
      </c>
      <c r="B23" s="172" t="s">
        <v>797</v>
      </c>
      <c r="C23" s="172" t="s">
        <v>796</v>
      </c>
      <c r="D23" s="3">
        <v>501030105</v>
      </c>
      <c r="E23" s="4"/>
      <c r="F23" s="5"/>
      <c r="G23" s="5">
        <v>666</v>
      </c>
      <c r="H23" s="5">
        <v>666</v>
      </c>
      <c r="I23" s="5"/>
      <c r="J23" s="5"/>
      <c r="K23" s="5"/>
    </row>
    <row r="24" spans="1:11" ht="15.75">
      <c r="A24" s="172"/>
      <c r="B24" s="172"/>
      <c r="C24" s="172"/>
      <c r="D24" s="3">
        <v>501030106</v>
      </c>
      <c r="E24" s="4"/>
      <c r="F24" s="5"/>
      <c r="G24" s="5">
        <v>366</v>
      </c>
      <c r="H24" s="5">
        <v>366</v>
      </c>
      <c r="I24" s="5"/>
      <c r="J24" s="5"/>
      <c r="K24" s="5"/>
    </row>
    <row r="25" spans="1:11" ht="15.75">
      <c r="A25" s="175"/>
      <c r="B25" s="173"/>
      <c r="C25" s="71" t="s">
        <v>601</v>
      </c>
      <c r="D25" s="13"/>
      <c r="E25" s="14"/>
      <c r="F25" s="10"/>
      <c r="G25" s="10">
        <f>SUM(G23:G24)</f>
        <v>1032</v>
      </c>
      <c r="H25" s="10">
        <f>SUM(H23:H24)</f>
        <v>1032</v>
      </c>
      <c r="I25" s="10"/>
      <c r="J25" s="10">
        <v>4</v>
      </c>
      <c r="K25" s="10">
        <v>4</v>
      </c>
    </row>
    <row r="26" spans="1:11" ht="15.75" customHeight="1">
      <c r="A26" s="168">
        <v>7</v>
      </c>
      <c r="B26" s="172" t="s">
        <v>729</v>
      </c>
      <c r="C26" s="172" t="s">
        <v>798</v>
      </c>
      <c r="D26" s="3">
        <v>501030201</v>
      </c>
      <c r="E26" s="4"/>
      <c r="F26" s="5">
        <v>738</v>
      </c>
      <c r="G26" s="15"/>
      <c r="H26" s="5">
        <v>738</v>
      </c>
      <c r="I26" s="15"/>
      <c r="J26" s="15"/>
      <c r="K26" s="15"/>
    </row>
    <row r="27" spans="1:11" ht="15.75">
      <c r="A27" s="168"/>
      <c r="B27" s="172"/>
      <c r="C27" s="172"/>
      <c r="D27" s="11">
        <v>501030202</v>
      </c>
      <c r="E27" s="4"/>
      <c r="F27" s="5">
        <v>397</v>
      </c>
      <c r="G27" s="15"/>
      <c r="H27" s="5">
        <v>397</v>
      </c>
      <c r="I27" s="15"/>
      <c r="J27" s="15"/>
      <c r="K27" s="15"/>
    </row>
    <row r="28" spans="1:11" ht="15.75">
      <c r="A28" s="168"/>
      <c r="B28" s="172"/>
      <c r="C28" s="6" t="s">
        <v>601</v>
      </c>
      <c r="D28" s="6"/>
      <c r="E28" s="6"/>
      <c r="F28" s="7">
        <f>SUM(F26:F27)</f>
        <v>1135</v>
      </c>
      <c r="G28" s="10"/>
      <c r="H28" s="7">
        <f>SUM(H26:H27)</f>
        <v>1135</v>
      </c>
      <c r="I28" s="10">
        <v>4</v>
      </c>
      <c r="J28" s="10">
        <v>0</v>
      </c>
      <c r="K28" s="10">
        <f>SUM(I28:J28)</f>
        <v>4</v>
      </c>
    </row>
    <row r="29" spans="1:11" ht="15.75" customHeight="1">
      <c r="A29" s="168">
        <v>8</v>
      </c>
      <c r="B29" s="172" t="s">
        <v>730</v>
      </c>
      <c r="C29" s="172" t="s">
        <v>798</v>
      </c>
      <c r="D29" s="3">
        <v>501030201</v>
      </c>
      <c r="E29" s="4"/>
      <c r="F29" s="5"/>
      <c r="G29" s="5">
        <v>717</v>
      </c>
      <c r="H29" s="5">
        <v>717</v>
      </c>
      <c r="I29" s="15"/>
      <c r="J29" s="15"/>
      <c r="K29" s="15"/>
    </row>
    <row r="30" spans="1:11" ht="15.75">
      <c r="A30" s="173"/>
      <c r="B30" s="173"/>
      <c r="C30" s="172"/>
      <c r="D30" s="11">
        <v>501030202</v>
      </c>
      <c r="E30" s="4"/>
      <c r="F30" s="5"/>
      <c r="G30" s="5">
        <v>357</v>
      </c>
      <c r="H30" s="5">
        <v>357</v>
      </c>
      <c r="I30" s="15"/>
      <c r="J30" s="15"/>
      <c r="K30" s="15"/>
    </row>
    <row r="31" spans="1:11" ht="15.75">
      <c r="A31" s="173"/>
      <c r="B31" s="173"/>
      <c r="C31" s="6" t="s">
        <v>601</v>
      </c>
      <c r="D31" s="6"/>
      <c r="E31" s="6"/>
      <c r="F31" s="7"/>
      <c r="G31" s="7">
        <f>SUM(G29:G30)</f>
        <v>1074</v>
      </c>
      <c r="H31" s="7">
        <f>SUM(H29:H30)</f>
        <v>1074</v>
      </c>
      <c r="I31" s="10"/>
      <c r="J31" s="10">
        <v>4</v>
      </c>
      <c r="K31" s="10">
        <v>4</v>
      </c>
    </row>
    <row r="32" spans="1:11" ht="15.75" customHeight="1">
      <c r="A32" s="168">
        <v>9</v>
      </c>
      <c r="B32" s="172" t="s">
        <v>728</v>
      </c>
      <c r="C32" s="172" t="s">
        <v>798</v>
      </c>
      <c r="D32" s="3">
        <v>501030203</v>
      </c>
      <c r="E32" s="4"/>
      <c r="F32" s="5">
        <v>652</v>
      </c>
      <c r="G32" s="5"/>
      <c r="H32" s="5">
        <v>652</v>
      </c>
      <c r="I32" s="5"/>
      <c r="J32" s="5"/>
      <c r="K32" s="5"/>
    </row>
    <row r="33" spans="1:11" ht="15.75">
      <c r="A33" s="168"/>
      <c r="B33" s="172"/>
      <c r="C33" s="172"/>
      <c r="D33" s="3">
        <v>501030204</v>
      </c>
      <c r="E33" s="4"/>
      <c r="F33" s="5">
        <v>253</v>
      </c>
      <c r="G33" s="5"/>
      <c r="H33" s="5">
        <v>253</v>
      </c>
      <c r="I33" s="5"/>
      <c r="J33" s="5"/>
      <c r="K33" s="5"/>
    </row>
    <row r="34" spans="1:11" ht="15.75">
      <c r="A34" s="168"/>
      <c r="B34" s="172"/>
      <c r="C34" s="6" t="s">
        <v>601</v>
      </c>
      <c r="D34" s="6"/>
      <c r="E34" s="6"/>
      <c r="F34" s="7">
        <f>SUM(F32:F33)</f>
        <v>905</v>
      </c>
      <c r="G34" s="7"/>
      <c r="H34" s="7">
        <f>SUM(H32:H33)</f>
        <v>905</v>
      </c>
      <c r="I34" s="7">
        <v>3</v>
      </c>
      <c r="J34" s="7">
        <v>0</v>
      </c>
      <c r="K34" s="7">
        <f>SUM(I34:J34)</f>
        <v>3</v>
      </c>
    </row>
    <row r="35" spans="1:11" ht="15.75" customHeight="1">
      <c r="A35" s="168">
        <v>10</v>
      </c>
      <c r="B35" s="172" t="s">
        <v>731</v>
      </c>
      <c r="C35" s="172" t="s">
        <v>798</v>
      </c>
      <c r="D35" s="3">
        <v>501030203</v>
      </c>
      <c r="E35" s="4"/>
      <c r="F35" s="5"/>
      <c r="G35" s="5">
        <v>613</v>
      </c>
      <c r="H35" s="5">
        <v>613</v>
      </c>
      <c r="I35" s="5"/>
      <c r="J35" s="5"/>
      <c r="K35" s="5"/>
    </row>
    <row r="36" spans="1:11" ht="15.75">
      <c r="A36" s="173"/>
      <c r="B36" s="173"/>
      <c r="C36" s="172"/>
      <c r="D36" s="3">
        <v>501030204</v>
      </c>
      <c r="E36" s="4"/>
      <c r="F36" s="5"/>
      <c r="G36" s="5">
        <v>281</v>
      </c>
      <c r="H36" s="5">
        <v>281</v>
      </c>
      <c r="I36" s="5"/>
      <c r="J36" s="5"/>
      <c r="K36" s="5"/>
    </row>
    <row r="37" spans="1:11" ht="15.75">
      <c r="A37" s="173"/>
      <c r="B37" s="173"/>
      <c r="C37" s="6" t="s">
        <v>601</v>
      </c>
      <c r="D37" s="6"/>
      <c r="E37" s="6"/>
      <c r="F37" s="7"/>
      <c r="G37" s="7">
        <f>SUM(G35:G36)</f>
        <v>894</v>
      </c>
      <c r="H37" s="7">
        <f>SUM(H35:H36)</f>
        <v>894</v>
      </c>
      <c r="I37" s="7">
        <v>0</v>
      </c>
      <c r="J37" s="7">
        <v>4</v>
      </c>
      <c r="K37" s="7">
        <v>4</v>
      </c>
    </row>
    <row r="38" spans="1:11" ht="15.75" customHeight="1">
      <c r="A38" s="172">
        <v>11</v>
      </c>
      <c r="B38" s="172" t="s">
        <v>732</v>
      </c>
      <c r="C38" s="172" t="s">
        <v>799</v>
      </c>
      <c r="D38" s="3">
        <v>501030205</v>
      </c>
      <c r="E38" s="4"/>
      <c r="F38" s="15">
        <v>151</v>
      </c>
      <c r="G38" s="5"/>
      <c r="H38" s="15">
        <v>151</v>
      </c>
      <c r="I38" s="5"/>
      <c r="J38" s="5"/>
      <c r="K38" s="5"/>
    </row>
    <row r="39" spans="1:11" ht="15.75">
      <c r="A39" s="172"/>
      <c r="B39" s="172"/>
      <c r="C39" s="172"/>
      <c r="D39" s="3">
        <v>501030206</v>
      </c>
      <c r="E39" s="4"/>
      <c r="F39" s="15">
        <v>46</v>
      </c>
      <c r="G39" s="5"/>
      <c r="H39" s="15">
        <v>46</v>
      </c>
      <c r="I39" s="5"/>
      <c r="J39" s="5"/>
      <c r="K39" s="5"/>
    </row>
    <row r="40" spans="1:11" ht="15.75">
      <c r="A40" s="172"/>
      <c r="B40" s="172"/>
      <c r="C40" s="172"/>
      <c r="D40" s="3">
        <v>501030207</v>
      </c>
      <c r="E40" s="4"/>
      <c r="F40" s="15">
        <v>654</v>
      </c>
      <c r="G40" s="5"/>
      <c r="H40" s="15">
        <v>654</v>
      </c>
      <c r="I40" s="5"/>
      <c r="J40" s="5"/>
      <c r="K40" s="5"/>
    </row>
    <row r="41" spans="1:11" ht="15.75">
      <c r="A41" s="172"/>
      <c r="B41" s="172"/>
      <c r="C41" s="66" t="s">
        <v>798</v>
      </c>
      <c r="D41" s="3">
        <v>501030208</v>
      </c>
      <c r="E41" s="4"/>
      <c r="F41" s="5">
        <v>375</v>
      </c>
      <c r="G41" s="5"/>
      <c r="H41" s="5">
        <v>375</v>
      </c>
      <c r="I41" s="5"/>
      <c r="J41" s="5"/>
      <c r="K41" s="5"/>
    </row>
    <row r="42" spans="1:11" ht="15.75">
      <c r="A42" s="172"/>
      <c r="B42" s="172"/>
      <c r="C42" s="71" t="s">
        <v>602</v>
      </c>
      <c r="D42" s="13"/>
      <c r="E42" s="14"/>
      <c r="F42" s="10">
        <f>SUM(F38:F41)</f>
        <v>1226</v>
      </c>
      <c r="G42" s="10"/>
      <c r="H42" s="10">
        <f>SUM(H38:H41)</f>
        <v>1226</v>
      </c>
      <c r="I42" s="10">
        <v>4</v>
      </c>
      <c r="J42" s="10">
        <v>0</v>
      </c>
      <c r="K42" s="10">
        <f>SUM(I42:J42)</f>
        <v>4</v>
      </c>
    </row>
    <row r="43" spans="1:11" ht="15.75" customHeight="1">
      <c r="A43" s="168">
        <v>12</v>
      </c>
      <c r="B43" s="168" t="s">
        <v>733</v>
      </c>
      <c r="C43" s="172" t="s">
        <v>799</v>
      </c>
      <c r="D43" s="17">
        <v>501030205</v>
      </c>
      <c r="E43" s="18"/>
      <c r="F43" s="5"/>
      <c r="G43" s="5">
        <v>152</v>
      </c>
      <c r="H43" s="5">
        <v>152</v>
      </c>
      <c r="I43" s="15"/>
      <c r="J43" s="15"/>
      <c r="K43" s="15"/>
    </row>
    <row r="44" spans="1:11" ht="15.75">
      <c r="A44" s="168"/>
      <c r="B44" s="168"/>
      <c r="C44" s="172"/>
      <c r="D44" s="17">
        <v>501030206</v>
      </c>
      <c r="E44" s="18"/>
      <c r="F44" s="5"/>
      <c r="G44" s="5">
        <v>29</v>
      </c>
      <c r="H44" s="5">
        <v>29</v>
      </c>
      <c r="I44" s="15"/>
      <c r="J44" s="15"/>
      <c r="K44" s="15"/>
    </row>
    <row r="45" spans="1:11" ht="15.75">
      <c r="A45" s="168"/>
      <c r="B45" s="168"/>
      <c r="C45" s="172"/>
      <c r="D45" s="17">
        <v>501030207</v>
      </c>
      <c r="E45" s="18"/>
      <c r="F45" s="5"/>
      <c r="G45" s="5">
        <v>584</v>
      </c>
      <c r="H45" s="5">
        <v>584</v>
      </c>
      <c r="I45" s="15"/>
      <c r="J45" s="15"/>
      <c r="K45" s="15"/>
    </row>
    <row r="46" spans="1:11" ht="15.75">
      <c r="A46" s="168"/>
      <c r="B46" s="168"/>
      <c r="C46" s="66" t="s">
        <v>798</v>
      </c>
      <c r="D46" s="17">
        <v>501030208</v>
      </c>
      <c r="E46" s="18"/>
      <c r="F46" s="5"/>
      <c r="G46" s="5">
        <v>344</v>
      </c>
      <c r="H46" s="5">
        <v>344</v>
      </c>
      <c r="I46" s="15"/>
      <c r="J46" s="15"/>
      <c r="K46" s="15"/>
    </row>
    <row r="47" spans="1:11" ht="15.75">
      <c r="A47" s="168"/>
      <c r="B47" s="170"/>
      <c r="C47" s="71" t="s">
        <v>601</v>
      </c>
      <c r="D47" s="13"/>
      <c r="E47" s="14"/>
      <c r="F47" s="10"/>
      <c r="G47" s="10">
        <f>SUM(G43:G46)</f>
        <v>1109</v>
      </c>
      <c r="H47" s="10">
        <f>SUM(H43:H46)</f>
        <v>1109</v>
      </c>
      <c r="I47" s="10"/>
      <c r="J47" s="10">
        <v>4</v>
      </c>
      <c r="K47" s="10">
        <v>4</v>
      </c>
    </row>
    <row r="48" spans="1:11" ht="15.75" customHeight="1">
      <c r="A48" s="168">
        <v>13</v>
      </c>
      <c r="B48" s="168" t="s">
        <v>734</v>
      </c>
      <c r="C48" s="172" t="s">
        <v>585</v>
      </c>
      <c r="D48" s="3">
        <v>501030301</v>
      </c>
      <c r="E48" s="4"/>
      <c r="F48" s="5">
        <v>6</v>
      </c>
      <c r="G48" s="5"/>
      <c r="H48" s="5">
        <v>6</v>
      </c>
      <c r="I48" s="15"/>
      <c r="J48" s="15"/>
      <c r="K48" s="15"/>
    </row>
    <row r="49" spans="1:11" ht="15.75">
      <c r="A49" s="168"/>
      <c r="B49" s="173"/>
      <c r="C49" s="172"/>
      <c r="D49" s="3">
        <v>501030302</v>
      </c>
      <c r="E49" s="4"/>
      <c r="F49" s="5">
        <v>769</v>
      </c>
      <c r="G49" s="5"/>
      <c r="H49" s="5">
        <v>769</v>
      </c>
      <c r="I49" s="15"/>
      <c r="J49" s="15"/>
      <c r="K49" s="15"/>
    </row>
    <row r="50" spans="1:11" ht="15.75">
      <c r="A50" s="168"/>
      <c r="B50" s="173"/>
      <c r="C50" s="172"/>
      <c r="D50" s="3">
        <v>501030303</v>
      </c>
      <c r="E50" s="4"/>
      <c r="F50" s="5">
        <v>565</v>
      </c>
      <c r="G50" s="5"/>
      <c r="H50" s="5">
        <v>565</v>
      </c>
      <c r="I50" s="15"/>
      <c r="J50" s="15"/>
      <c r="K50" s="15"/>
    </row>
    <row r="51" spans="1:11" ht="15.75">
      <c r="A51" s="168"/>
      <c r="B51" s="173"/>
      <c r="C51" s="172"/>
      <c r="D51" s="3">
        <v>501030304</v>
      </c>
      <c r="E51" s="4"/>
      <c r="F51" s="5">
        <v>82</v>
      </c>
      <c r="G51" s="5"/>
      <c r="H51" s="5">
        <v>82</v>
      </c>
      <c r="I51" s="15"/>
      <c r="J51" s="15"/>
      <c r="K51" s="15"/>
    </row>
    <row r="52" spans="1:11" ht="15.75">
      <c r="A52" s="168"/>
      <c r="B52" s="173"/>
      <c r="C52" s="172"/>
      <c r="D52" s="3">
        <v>501030305</v>
      </c>
      <c r="E52" s="4"/>
      <c r="F52" s="5">
        <v>30</v>
      </c>
      <c r="G52" s="5"/>
      <c r="H52" s="5">
        <v>30</v>
      </c>
      <c r="I52" s="15"/>
      <c r="J52" s="15"/>
      <c r="K52" s="15"/>
    </row>
    <row r="53" spans="1:11" ht="15.75">
      <c r="A53" s="168"/>
      <c r="B53" s="173"/>
      <c r="C53" s="172"/>
      <c r="D53" s="3">
        <v>501030306</v>
      </c>
      <c r="E53" s="4"/>
      <c r="F53" s="5">
        <v>20</v>
      </c>
      <c r="G53" s="5"/>
      <c r="H53" s="5">
        <v>20</v>
      </c>
      <c r="I53" s="15"/>
      <c r="J53" s="15"/>
      <c r="K53" s="15"/>
    </row>
    <row r="54" spans="1:11" ht="15.75">
      <c r="A54" s="168"/>
      <c r="B54" s="173"/>
      <c r="C54" s="6" t="s">
        <v>601</v>
      </c>
      <c r="D54" s="6"/>
      <c r="E54" s="6"/>
      <c r="F54" s="10">
        <f>SUM(F48:F53)</f>
        <v>1472</v>
      </c>
      <c r="G54" s="10"/>
      <c r="H54" s="10">
        <f>SUM(H48:H53)</f>
        <v>1472</v>
      </c>
      <c r="I54" s="10">
        <v>4</v>
      </c>
      <c r="J54" s="10">
        <v>0</v>
      </c>
      <c r="K54" s="10">
        <f>SUM(I54:J54)</f>
        <v>4</v>
      </c>
    </row>
    <row r="55" spans="1:11" ht="15.75" customHeight="1">
      <c r="A55" s="168">
        <v>14</v>
      </c>
      <c r="B55" s="168" t="s">
        <v>735</v>
      </c>
      <c r="C55" s="172" t="s">
        <v>585</v>
      </c>
      <c r="D55" s="3">
        <v>501030301</v>
      </c>
      <c r="E55" s="4"/>
      <c r="F55" s="5"/>
      <c r="G55" s="5">
        <v>1</v>
      </c>
      <c r="H55" s="5">
        <v>1</v>
      </c>
      <c r="I55" s="15"/>
      <c r="J55" s="15"/>
      <c r="K55" s="15"/>
    </row>
    <row r="56" spans="1:11" ht="15.75">
      <c r="A56" s="173"/>
      <c r="B56" s="173"/>
      <c r="C56" s="172"/>
      <c r="D56" s="3">
        <v>501030302</v>
      </c>
      <c r="E56" s="4"/>
      <c r="F56" s="5"/>
      <c r="G56" s="5">
        <v>452</v>
      </c>
      <c r="H56" s="5">
        <v>452</v>
      </c>
      <c r="I56" s="15"/>
      <c r="J56" s="15"/>
      <c r="K56" s="15"/>
    </row>
    <row r="57" spans="1:11" ht="15.75">
      <c r="A57" s="173"/>
      <c r="B57" s="173"/>
      <c r="C57" s="172"/>
      <c r="D57" s="3">
        <v>501030303</v>
      </c>
      <c r="E57" s="4"/>
      <c r="F57" s="5"/>
      <c r="G57" s="5">
        <v>274</v>
      </c>
      <c r="H57" s="5">
        <v>274</v>
      </c>
      <c r="I57" s="15"/>
      <c r="J57" s="15"/>
      <c r="K57" s="15"/>
    </row>
    <row r="58" spans="1:11" ht="15.75">
      <c r="A58" s="173"/>
      <c r="B58" s="173"/>
      <c r="C58" s="172"/>
      <c r="D58" s="3">
        <v>501030304</v>
      </c>
      <c r="E58" s="4"/>
      <c r="F58" s="5"/>
      <c r="G58" s="5">
        <v>61</v>
      </c>
      <c r="H58" s="5">
        <v>61</v>
      </c>
      <c r="I58" s="15"/>
      <c r="J58" s="15"/>
      <c r="K58" s="15"/>
    </row>
    <row r="59" spans="1:11" ht="15.75">
      <c r="A59" s="173"/>
      <c r="B59" s="173"/>
      <c r="C59" s="172"/>
      <c r="D59" s="3">
        <v>501030305</v>
      </c>
      <c r="E59" s="4"/>
      <c r="F59" s="5"/>
      <c r="G59" s="5">
        <v>24</v>
      </c>
      <c r="H59" s="5">
        <v>24</v>
      </c>
      <c r="I59" s="15"/>
      <c r="J59" s="15"/>
      <c r="K59" s="15"/>
    </row>
    <row r="60" spans="1:11" ht="15.75">
      <c r="A60" s="173"/>
      <c r="B60" s="173"/>
      <c r="C60" s="172"/>
      <c r="D60" s="3">
        <v>501030306</v>
      </c>
      <c r="E60" s="4"/>
      <c r="F60" s="5"/>
      <c r="G60" s="5">
        <v>12</v>
      </c>
      <c r="H60" s="5">
        <v>12</v>
      </c>
      <c r="I60" s="15"/>
      <c r="J60" s="15"/>
      <c r="K60" s="15"/>
    </row>
    <row r="61" spans="1:11" ht="15.75">
      <c r="A61" s="173"/>
      <c r="B61" s="173"/>
      <c r="C61" s="6" t="s">
        <v>601</v>
      </c>
      <c r="D61" s="6"/>
      <c r="E61" s="6"/>
      <c r="F61" s="10"/>
      <c r="G61" s="10">
        <f>SUM(G55:G60)</f>
        <v>824</v>
      </c>
      <c r="H61" s="10">
        <f>SUM(H55:H60)</f>
        <v>824</v>
      </c>
      <c r="I61" s="10">
        <v>0</v>
      </c>
      <c r="J61" s="10">
        <v>2</v>
      </c>
      <c r="K61" s="10">
        <f>SUM(I61:J61)</f>
        <v>2</v>
      </c>
    </row>
    <row r="62" spans="1:11" ht="15.75" customHeight="1">
      <c r="A62" s="168">
        <v>15</v>
      </c>
      <c r="B62" s="168" t="s">
        <v>736</v>
      </c>
      <c r="C62" s="172" t="s">
        <v>586</v>
      </c>
      <c r="D62" s="3">
        <v>501030307</v>
      </c>
      <c r="E62" s="4"/>
      <c r="F62" s="5">
        <v>192</v>
      </c>
      <c r="G62" s="5">
        <v>113</v>
      </c>
      <c r="H62" s="5">
        <f>SUM(F62:G62)</f>
        <v>305</v>
      </c>
      <c r="I62" s="15"/>
      <c r="J62" s="15"/>
      <c r="K62" s="15"/>
    </row>
    <row r="63" spans="1:11" ht="15.75">
      <c r="A63" s="168"/>
      <c r="B63" s="168"/>
      <c r="C63" s="172"/>
      <c r="D63" s="3">
        <v>501030308</v>
      </c>
      <c r="E63" s="4"/>
      <c r="F63" s="5">
        <v>194</v>
      </c>
      <c r="G63" s="5">
        <v>141</v>
      </c>
      <c r="H63" s="5">
        <f t="shared" ref="H63:H64" si="0">SUM(F63:G63)</f>
        <v>335</v>
      </c>
      <c r="I63" s="15"/>
      <c r="J63" s="15"/>
      <c r="K63" s="15"/>
    </row>
    <row r="64" spans="1:11" ht="21" customHeight="1">
      <c r="A64" s="168"/>
      <c r="B64" s="168"/>
      <c r="C64" s="172"/>
      <c r="D64" s="3">
        <v>501030309</v>
      </c>
      <c r="E64" s="4"/>
      <c r="F64" s="5">
        <v>42</v>
      </c>
      <c r="G64" s="5">
        <v>19</v>
      </c>
      <c r="H64" s="5">
        <f t="shared" si="0"/>
        <v>61</v>
      </c>
      <c r="I64" s="15"/>
      <c r="J64" s="15"/>
      <c r="K64" s="15"/>
    </row>
    <row r="65" spans="1:11" ht="20.25" customHeight="1">
      <c r="A65" s="168"/>
      <c r="B65" s="170"/>
      <c r="C65" s="6" t="s">
        <v>601</v>
      </c>
      <c r="D65" s="6"/>
      <c r="E65" s="6"/>
      <c r="F65" s="10">
        <f>SUM(F62:F64)</f>
        <v>428</v>
      </c>
      <c r="G65" s="10">
        <f t="shared" ref="G65:H65" si="1">SUM(G62:G64)</f>
        <v>273</v>
      </c>
      <c r="H65" s="10">
        <f t="shared" si="1"/>
        <v>701</v>
      </c>
      <c r="I65" s="10">
        <v>1</v>
      </c>
      <c r="J65" s="10">
        <v>1</v>
      </c>
      <c r="K65" s="10">
        <f>SUM(I65:J65)</f>
        <v>2</v>
      </c>
    </row>
    <row r="66" spans="1:11" ht="21.75" customHeight="1">
      <c r="A66" s="172">
        <v>16</v>
      </c>
      <c r="B66" s="168" t="s">
        <v>800</v>
      </c>
      <c r="C66" s="46" t="s">
        <v>6</v>
      </c>
      <c r="D66" s="67">
        <v>501030310</v>
      </c>
      <c r="E66" s="5"/>
      <c r="F66" s="5">
        <v>651</v>
      </c>
      <c r="G66" s="5">
        <v>545</v>
      </c>
      <c r="H66" s="5">
        <f>SUM(F66:G66)</f>
        <v>1196</v>
      </c>
      <c r="I66" s="5"/>
      <c r="J66" s="5"/>
      <c r="K66" s="5"/>
    </row>
    <row r="67" spans="1:11" ht="23.25" customHeight="1">
      <c r="A67" s="172"/>
      <c r="B67" s="168"/>
      <c r="C67" s="6" t="s">
        <v>601</v>
      </c>
      <c r="D67" s="6"/>
      <c r="E67" s="7"/>
      <c r="F67" s="7">
        <f>SUM(F66:F66)</f>
        <v>651</v>
      </c>
      <c r="G67" s="10">
        <v>545</v>
      </c>
      <c r="H67" s="7">
        <f>SUM(F67:G67)</f>
        <v>1196</v>
      </c>
      <c r="I67" s="7">
        <v>2</v>
      </c>
      <c r="J67" s="7">
        <v>2</v>
      </c>
      <c r="K67" s="7">
        <f>SUM(I67:J67)</f>
        <v>4</v>
      </c>
    </row>
    <row r="68" spans="1:11" ht="30" customHeight="1">
      <c r="A68" s="172">
        <v>17</v>
      </c>
      <c r="B68" s="168" t="s">
        <v>737</v>
      </c>
      <c r="C68" s="66" t="s">
        <v>587</v>
      </c>
      <c r="D68" s="67">
        <v>501030311</v>
      </c>
      <c r="E68" s="5"/>
      <c r="F68" s="67">
        <v>187</v>
      </c>
      <c r="G68" s="67">
        <v>121</v>
      </c>
      <c r="H68" s="67">
        <f>SUM(F68:G68)</f>
        <v>308</v>
      </c>
      <c r="I68" s="5"/>
      <c r="J68" s="5"/>
      <c r="K68" s="5"/>
    </row>
    <row r="69" spans="1:11" ht="15.75">
      <c r="A69" s="172"/>
      <c r="B69" s="168"/>
      <c r="C69" s="66" t="s">
        <v>9</v>
      </c>
      <c r="D69" s="3">
        <v>501030312</v>
      </c>
      <c r="E69" s="4"/>
      <c r="F69" s="5">
        <v>584</v>
      </c>
      <c r="G69" s="5">
        <v>377</v>
      </c>
      <c r="H69" s="67">
        <f>SUM(F69:G69)</f>
        <v>961</v>
      </c>
      <c r="I69" s="5"/>
      <c r="J69" s="5"/>
      <c r="K69" s="5"/>
    </row>
    <row r="70" spans="1:11" ht="15.75">
      <c r="A70" s="172"/>
      <c r="B70" s="168"/>
      <c r="C70" s="6" t="s">
        <v>601</v>
      </c>
      <c r="D70" s="6"/>
      <c r="E70" s="7"/>
      <c r="F70" s="7">
        <f>SUM(F68:F69)</f>
        <v>771</v>
      </c>
      <c r="G70" s="7">
        <f t="shared" ref="G70:H70" si="2">SUM(G68:G69)</f>
        <v>498</v>
      </c>
      <c r="H70" s="7">
        <f t="shared" si="2"/>
        <v>1269</v>
      </c>
      <c r="I70" s="7">
        <v>2</v>
      </c>
      <c r="J70" s="7">
        <v>2</v>
      </c>
      <c r="K70" s="7">
        <f>SUM(I70:J70)</f>
        <v>4</v>
      </c>
    </row>
    <row r="71" spans="1:11" ht="15.75" customHeight="1">
      <c r="A71" s="172">
        <v>18</v>
      </c>
      <c r="B71" s="172" t="s">
        <v>801</v>
      </c>
      <c r="C71" s="172" t="s">
        <v>9</v>
      </c>
      <c r="D71" s="3">
        <v>501030313</v>
      </c>
      <c r="E71" s="4"/>
      <c r="F71" s="5">
        <v>801</v>
      </c>
      <c r="G71" s="5"/>
      <c r="H71" s="5">
        <v>801</v>
      </c>
      <c r="I71" s="5"/>
      <c r="J71" s="5"/>
      <c r="K71" s="5"/>
    </row>
    <row r="72" spans="1:11" ht="15.75">
      <c r="A72" s="172"/>
      <c r="B72" s="172"/>
      <c r="C72" s="172"/>
      <c r="D72" s="3">
        <v>501030314</v>
      </c>
      <c r="E72" s="4"/>
      <c r="F72" s="5">
        <v>546</v>
      </c>
      <c r="G72" s="5"/>
      <c r="H72" s="5">
        <v>546</v>
      </c>
      <c r="I72" s="5"/>
      <c r="J72" s="5"/>
      <c r="K72" s="5"/>
    </row>
    <row r="73" spans="1:11" ht="15.75">
      <c r="A73" s="172"/>
      <c r="B73" s="172"/>
      <c r="C73" s="6" t="s">
        <v>601</v>
      </c>
      <c r="D73" s="6"/>
      <c r="E73" s="6"/>
      <c r="F73" s="7">
        <f>SUM(F71:F72)</f>
        <v>1347</v>
      </c>
      <c r="G73" s="7"/>
      <c r="H73" s="7">
        <f t="shared" ref="H73" si="3">SUM(H71:H72)</f>
        <v>1347</v>
      </c>
      <c r="I73" s="7">
        <v>4</v>
      </c>
      <c r="J73" s="7">
        <v>0</v>
      </c>
      <c r="K73" s="7">
        <f>SUM(I73:J73)</f>
        <v>4</v>
      </c>
    </row>
    <row r="74" spans="1:11" ht="15.75" customHeight="1">
      <c r="A74" s="172">
        <v>19</v>
      </c>
      <c r="B74" s="172" t="s">
        <v>802</v>
      </c>
      <c r="C74" s="172" t="s">
        <v>9</v>
      </c>
      <c r="D74" s="3">
        <v>501030313</v>
      </c>
      <c r="E74" s="4"/>
      <c r="F74" s="5"/>
      <c r="G74" s="5">
        <v>751</v>
      </c>
      <c r="H74" s="5">
        <v>751</v>
      </c>
      <c r="I74" s="5"/>
      <c r="J74" s="5"/>
      <c r="K74" s="5"/>
    </row>
    <row r="75" spans="1:11" ht="15.75">
      <c r="A75" s="172"/>
      <c r="B75" s="172"/>
      <c r="C75" s="172"/>
      <c r="D75" s="3">
        <v>501030314</v>
      </c>
      <c r="E75" s="4"/>
      <c r="F75" s="5"/>
      <c r="G75" s="5">
        <v>490</v>
      </c>
      <c r="H75" s="5">
        <v>490</v>
      </c>
      <c r="I75" s="5"/>
      <c r="J75" s="5"/>
      <c r="K75" s="5"/>
    </row>
    <row r="76" spans="1:11" ht="15.75">
      <c r="A76" s="172"/>
      <c r="B76" s="172"/>
      <c r="C76" s="6" t="s">
        <v>601</v>
      </c>
      <c r="D76" s="6"/>
      <c r="E76" s="6"/>
      <c r="F76" s="7"/>
      <c r="G76" s="7">
        <f>SUM(G74:G75)</f>
        <v>1241</v>
      </c>
      <c r="H76" s="7">
        <f>SUM(H74:H75)</f>
        <v>1241</v>
      </c>
      <c r="I76" s="7">
        <v>0</v>
      </c>
      <c r="J76" s="7">
        <v>4</v>
      </c>
      <c r="K76" s="7">
        <f>SUM(I76:J76)</f>
        <v>4</v>
      </c>
    </row>
    <row r="77" spans="1:11" ht="15.75" customHeight="1">
      <c r="A77" s="172">
        <v>20</v>
      </c>
      <c r="B77" s="172" t="s">
        <v>738</v>
      </c>
      <c r="C77" s="172" t="s">
        <v>9</v>
      </c>
      <c r="D77" s="3">
        <v>501030315</v>
      </c>
      <c r="E77" s="4"/>
      <c r="F77" s="5">
        <v>502</v>
      </c>
      <c r="G77" s="5"/>
      <c r="H77" s="5">
        <v>502</v>
      </c>
      <c r="I77" s="5"/>
      <c r="J77" s="5"/>
      <c r="K77" s="5"/>
    </row>
    <row r="78" spans="1:11" ht="15.75">
      <c r="A78" s="173"/>
      <c r="B78" s="173"/>
      <c r="C78" s="173"/>
      <c r="D78" s="3">
        <v>501030316</v>
      </c>
      <c r="E78" s="4"/>
      <c r="F78" s="5">
        <v>485</v>
      </c>
      <c r="G78" s="5"/>
      <c r="H78" s="5">
        <v>485</v>
      </c>
      <c r="I78" s="5"/>
      <c r="J78" s="5"/>
      <c r="K78" s="5"/>
    </row>
    <row r="79" spans="1:11" ht="15.75">
      <c r="A79" s="173"/>
      <c r="B79" s="173"/>
      <c r="C79" s="173"/>
      <c r="D79" s="3">
        <v>501030317</v>
      </c>
      <c r="E79" s="4"/>
      <c r="F79" s="5">
        <v>480</v>
      </c>
      <c r="G79" s="5"/>
      <c r="H79" s="5">
        <v>480</v>
      </c>
      <c r="I79" s="5"/>
      <c r="J79" s="5"/>
      <c r="K79" s="5"/>
    </row>
    <row r="80" spans="1:11" ht="15.75">
      <c r="A80" s="173"/>
      <c r="B80" s="173"/>
      <c r="C80" s="6" t="s">
        <v>601</v>
      </c>
      <c r="D80" s="6"/>
      <c r="E80" s="6"/>
      <c r="F80" s="10">
        <f>SUM(F77:F79)</f>
        <v>1467</v>
      </c>
      <c r="G80" s="10"/>
      <c r="H80" s="10">
        <f t="shared" ref="H80" si="4">SUM(H77:H79)</f>
        <v>1467</v>
      </c>
      <c r="I80" s="7">
        <v>4</v>
      </c>
      <c r="J80" s="7">
        <v>0</v>
      </c>
      <c r="K80" s="7">
        <f>SUM(I80:J80)</f>
        <v>4</v>
      </c>
    </row>
    <row r="81" spans="1:11" ht="15.75" customHeight="1">
      <c r="A81" s="172">
        <v>21</v>
      </c>
      <c r="B81" s="172" t="s">
        <v>739</v>
      </c>
      <c r="C81" s="172" t="s">
        <v>9</v>
      </c>
      <c r="D81" s="3">
        <v>501030315</v>
      </c>
      <c r="E81" s="4"/>
      <c r="F81" s="5"/>
      <c r="G81" s="5">
        <v>382</v>
      </c>
      <c r="H81" s="5">
        <v>382</v>
      </c>
      <c r="I81" s="5"/>
      <c r="J81" s="5"/>
      <c r="K81" s="5"/>
    </row>
    <row r="82" spans="1:11" ht="15.75">
      <c r="A82" s="173"/>
      <c r="B82" s="173"/>
      <c r="C82" s="173"/>
      <c r="D82" s="3">
        <v>501030316</v>
      </c>
      <c r="E82" s="4"/>
      <c r="F82" s="5"/>
      <c r="G82" s="5">
        <v>468</v>
      </c>
      <c r="H82" s="5">
        <v>468</v>
      </c>
      <c r="I82" s="5"/>
      <c r="J82" s="5"/>
      <c r="K82" s="5"/>
    </row>
    <row r="83" spans="1:11" ht="15.75">
      <c r="A83" s="173"/>
      <c r="B83" s="173"/>
      <c r="C83" s="173"/>
      <c r="D83" s="3">
        <v>501030317</v>
      </c>
      <c r="E83" s="4"/>
      <c r="F83" s="5"/>
      <c r="G83" s="5">
        <v>415</v>
      </c>
      <c r="H83" s="5">
        <v>415</v>
      </c>
      <c r="I83" s="5"/>
      <c r="J83" s="5"/>
      <c r="K83" s="5"/>
    </row>
    <row r="84" spans="1:11" ht="15.75">
      <c r="A84" s="173"/>
      <c r="B84" s="173"/>
      <c r="C84" s="6" t="s">
        <v>601</v>
      </c>
      <c r="D84" s="6"/>
      <c r="E84" s="6"/>
      <c r="F84" s="10"/>
      <c r="G84" s="10">
        <f>SUM(G81:G83)</f>
        <v>1265</v>
      </c>
      <c r="H84" s="10">
        <f t="shared" ref="H84" si="5">SUM(H81:H83)</f>
        <v>1265</v>
      </c>
      <c r="I84" s="7">
        <v>0</v>
      </c>
      <c r="J84" s="7">
        <v>4</v>
      </c>
      <c r="K84" s="7">
        <v>4</v>
      </c>
    </row>
    <row r="85" spans="1:11" ht="15.75" customHeight="1">
      <c r="A85" s="172">
        <v>22</v>
      </c>
      <c r="B85" s="172" t="s">
        <v>740</v>
      </c>
      <c r="C85" s="66" t="s">
        <v>588</v>
      </c>
      <c r="D85" s="3">
        <v>501030401</v>
      </c>
      <c r="E85" s="4"/>
      <c r="F85" s="5">
        <v>466</v>
      </c>
      <c r="G85" s="15"/>
      <c r="H85" s="5">
        <v>466</v>
      </c>
      <c r="I85" s="15"/>
      <c r="J85" s="15"/>
      <c r="K85" s="15"/>
    </row>
    <row r="86" spans="1:11" ht="15.75">
      <c r="A86" s="172"/>
      <c r="B86" s="172"/>
      <c r="C86" s="67" t="s">
        <v>60</v>
      </c>
      <c r="D86" s="3">
        <v>501030402</v>
      </c>
      <c r="E86" s="4"/>
      <c r="F86" s="5">
        <v>498</v>
      </c>
      <c r="G86" s="15"/>
      <c r="H86" s="5">
        <v>498</v>
      </c>
      <c r="I86" s="15"/>
      <c r="J86" s="15"/>
      <c r="K86" s="15"/>
    </row>
    <row r="87" spans="1:11" ht="15.75">
      <c r="A87" s="172"/>
      <c r="B87" s="172"/>
      <c r="C87" s="19" t="s">
        <v>601</v>
      </c>
      <c r="D87" s="13"/>
      <c r="E87" s="14"/>
      <c r="F87" s="10">
        <f>SUM(F85:F86)</f>
        <v>964</v>
      </c>
      <c r="G87" s="10"/>
      <c r="H87" s="10">
        <f>SUM(H85:H86)</f>
        <v>964</v>
      </c>
      <c r="I87" s="10">
        <v>3</v>
      </c>
      <c r="J87" s="10">
        <v>0</v>
      </c>
      <c r="K87" s="10">
        <f>SUM(I87:J87)</f>
        <v>3</v>
      </c>
    </row>
    <row r="88" spans="1:11" ht="15.75">
      <c r="A88" s="168">
        <v>23</v>
      </c>
      <c r="B88" s="172" t="s">
        <v>741</v>
      </c>
      <c r="C88" s="66" t="s">
        <v>588</v>
      </c>
      <c r="D88" s="3">
        <v>501030401</v>
      </c>
      <c r="E88" s="4"/>
      <c r="F88" s="5"/>
      <c r="G88" s="5">
        <v>466</v>
      </c>
      <c r="H88" s="5">
        <v>466</v>
      </c>
      <c r="I88" s="5"/>
      <c r="J88" s="5"/>
      <c r="K88" s="5"/>
    </row>
    <row r="89" spans="1:11" ht="15.75" customHeight="1">
      <c r="A89" s="168"/>
      <c r="B89" s="172"/>
      <c r="C89" s="67" t="s">
        <v>60</v>
      </c>
      <c r="D89" s="3">
        <v>501030402</v>
      </c>
      <c r="E89" s="4"/>
      <c r="F89" s="5"/>
      <c r="G89" s="5">
        <v>345</v>
      </c>
      <c r="H89" s="5">
        <v>345</v>
      </c>
      <c r="I89" s="5"/>
      <c r="J89" s="5"/>
      <c r="K89" s="5"/>
    </row>
    <row r="90" spans="1:11" ht="15.75">
      <c r="A90" s="168"/>
      <c r="B90" s="172"/>
      <c r="C90" s="19" t="s">
        <v>601</v>
      </c>
      <c r="D90" s="13"/>
      <c r="E90" s="14"/>
      <c r="F90" s="10"/>
      <c r="G90" s="10">
        <f>SUM(G88:G89)</f>
        <v>811</v>
      </c>
      <c r="H90" s="10">
        <f>SUM(H88:H89)</f>
        <v>811</v>
      </c>
      <c r="I90" s="10">
        <v>0</v>
      </c>
      <c r="J90" s="10">
        <v>3</v>
      </c>
      <c r="K90" s="10">
        <v>3</v>
      </c>
    </row>
    <row r="91" spans="1:11" ht="15.75">
      <c r="A91" s="168">
        <v>24</v>
      </c>
      <c r="B91" s="172" t="s">
        <v>742</v>
      </c>
      <c r="C91" s="192" t="s">
        <v>60</v>
      </c>
      <c r="D91" s="3">
        <v>501030403</v>
      </c>
      <c r="E91" s="4"/>
      <c r="F91" s="5">
        <v>439</v>
      </c>
      <c r="G91" s="15"/>
      <c r="H91" s="5">
        <v>439</v>
      </c>
      <c r="I91" s="15"/>
      <c r="J91" s="15"/>
      <c r="K91" s="15"/>
    </row>
    <row r="92" spans="1:11" ht="15.75">
      <c r="A92" s="168"/>
      <c r="B92" s="172"/>
      <c r="C92" s="193"/>
      <c r="D92" s="3">
        <v>501030404</v>
      </c>
      <c r="E92" s="4"/>
      <c r="F92" s="5">
        <v>935</v>
      </c>
      <c r="G92" s="15"/>
      <c r="H92" s="5">
        <v>935</v>
      </c>
      <c r="I92" s="15"/>
      <c r="J92" s="15"/>
      <c r="K92" s="15"/>
    </row>
    <row r="93" spans="1:11" ht="15.75" customHeight="1">
      <c r="A93" s="168"/>
      <c r="B93" s="172"/>
      <c r="C93" s="178"/>
      <c r="D93" s="3">
        <v>501030405</v>
      </c>
      <c r="E93" s="4"/>
      <c r="F93" s="5">
        <v>297</v>
      </c>
      <c r="G93" s="15"/>
      <c r="H93" s="5">
        <v>297</v>
      </c>
      <c r="I93" s="15"/>
      <c r="J93" s="15"/>
      <c r="K93" s="15"/>
    </row>
    <row r="94" spans="1:11" ht="15.75">
      <c r="A94" s="168"/>
      <c r="B94" s="172"/>
      <c r="C94" s="71" t="s">
        <v>601</v>
      </c>
      <c r="D94" s="72"/>
      <c r="E94" s="72"/>
      <c r="F94" s="72">
        <f>SUM(F91:F93)</f>
        <v>1671</v>
      </c>
      <c r="G94" s="72"/>
      <c r="H94" s="72">
        <f>SUM(H91:H93)</f>
        <v>1671</v>
      </c>
      <c r="I94" s="10">
        <v>4</v>
      </c>
      <c r="J94" s="10">
        <v>0</v>
      </c>
      <c r="K94" s="10">
        <f>SUM(I94:J94)</f>
        <v>4</v>
      </c>
    </row>
    <row r="95" spans="1:11" ht="15.75">
      <c r="A95" s="194">
        <v>25</v>
      </c>
      <c r="B95" s="195" t="s">
        <v>743</v>
      </c>
      <c r="C95" s="192" t="s">
        <v>60</v>
      </c>
      <c r="D95" s="73">
        <v>501030403</v>
      </c>
      <c r="E95" s="47"/>
      <c r="F95" s="47"/>
      <c r="G95" s="48">
        <v>297</v>
      </c>
      <c r="H95" s="20">
        <v>297</v>
      </c>
      <c r="I95" s="74"/>
      <c r="J95" s="74"/>
      <c r="K95" s="74"/>
    </row>
    <row r="96" spans="1:11" ht="15.75" customHeight="1">
      <c r="A96" s="177"/>
      <c r="B96" s="177"/>
      <c r="C96" s="177"/>
      <c r="D96" s="3">
        <v>501030404</v>
      </c>
      <c r="E96" s="4"/>
      <c r="F96" s="5"/>
      <c r="G96" s="5">
        <v>776</v>
      </c>
      <c r="H96" s="5">
        <v>776</v>
      </c>
      <c r="I96" s="5"/>
      <c r="J96" s="5"/>
      <c r="K96" s="5"/>
    </row>
    <row r="97" spans="1:11" ht="15.75">
      <c r="A97" s="177"/>
      <c r="B97" s="177"/>
      <c r="C97" s="178"/>
      <c r="D97" s="3">
        <v>501030405</v>
      </c>
      <c r="E97" s="4"/>
      <c r="F97" s="5"/>
      <c r="G97" s="5">
        <v>178</v>
      </c>
      <c r="H97" s="5">
        <v>178</v>
      </c>
      <c r="I97" s="5"/>
      <c r="J97" s="5"/>
      <c r="K97" s="5"/>
    </row>
    <row r="98" spans="1:11" ht="15.75">
      <c r="A98" s="178"/>
      <c r="B98" s="178"/>
      <c r="C98" s="71" t="s">
        <v>601</v>
      </c>
      <c r="D98" s="13"/>
      <c r="E98" s="14"/>
      <c r="F98" s="10"/>
      <c r="G98" s="10">
        <f>SUM(G95:G97)</f>
        <v>1251</v>
      </c>
      <c r="H98" s="10">
        <f>SUM(H95:H97)</f>
        <v>1251</v>
      </c>
      <c r="I98" s="10">
        <v>0</v>
      </c>
      <c r="J98" s="10">
        <v>4</v>
      </c>
      <c r="K98" s="10">
        <v>4</v>
      </c>
    </row>
    <row r="99" spans="1:11" ht="15.75" customHeight="1">
      <c r="A99" s="168">
        <v>26</v>
      </c>
      <c r="B99" s="172" t="s">
        <v>803</v>
      </c>
      <c r="C99" s="175" t="s">
        <v>592</v>
      </c>
      <c r="D99" s="3">
        <v>501030406</v>
      </c>
      <c r="E99" s="4"/>
      <c r="F99" s="5">
        <v>457</v>
      </c>
      <c r="G99" s="15"/>
      <c r="H99" s="5">
        <v>457</v>
      </c>
      <c r="I99" s="15"/>
      <c r="J99" s="15"/>
      <c r="K99" s="15"/>
    </row>
    <row r="100" spans="1:11" ht="15.75">
      <c r="A100" s="168"/>
      <c r="B100" s="172"/>
      <c r="C100" s="175"/>
      <c r="D100" s="3">
        <v>501030407</v>
      </c>
      <c r="E100" s="4"/>
      <c r="F100" s="5">
        <v>827</v>
      </c>
      <c r="G100" s="15"/>
      <c r="H100" s="5">
        <v>827</v>
      </c>
      <c r="I100" s="15"/>
      <c r="J100" s="15"/>
      <c r="K100" s="15"/>
    </row>
    <row r="101" spans="1:11" ht="15.75">
      <c r="A101" s="168"/>
      <c r="B101" s="172"/>
      <c r="C101" s="6" t="s">
        <v>601</v>
      </c>
      <c r="D101" s="6"/>
      <c r="E101" s="6"/>
      <c r="F101" s="7">
        <f>SUM(F99:F100)</f>
        <v>1284</v>
      </c>
      <c r="G101" s="10"/>
      <c r="H101" s="7">
        <f>SUM(H99:H100)</f>
        <v>1284</v>
      </c>
      <c r="I101" s="10">
        <v>4</v>
      </c>
      <c r="J101" s="10">
        <v>0</v>
      </c>
      <c r="K101" s="10">
        <f>SUM(I101:J101)</f>
        <v>4</v>
      </c>
    </row>
    <row r="102" spans="1:11" ht="15.75" customHeight="1">
      <c r="A102" s="168">
        <v>27</v>
      </c>
      <c r="B102" s="172" t="s">
        <v>804</v>
      </c>
      <c r="C102" s="175" t="s">
        <v>592</v>
      </c>
      <c r="D102" s="3">
        <v>501030406</v>
      </c>
      <c r="E102" s="4"/>
      <c r="F102" s="5"/>
      <c r="G102" s="5">
        <v>335</v>
      </c>
      <c r="H102" s="5">
        <v>335</v>
      </c>
      <c r="I102" s="5"/>
      <c r="J102" s="5"/>
      <c r="K102" s="5"/>
    </row>
    <row r="103" spans="1:11" ht="15.75">
      <c r="A103" s="168"/>
      <c r="B103" s="172"/>
      <c r="C103" s="175"/>
      <c r="D103" s="3">
        <v>501030407</v>
      </c>
      <c r="E103" s="4"/>
      <c r="F103" s="5"/>
      <c r="G103" s="5">
        <v>587</v>
      </c>
      <c r="H103" s="5">
        <v>587</v>
      </c>
      <c r="I103" s="5"/>
      <c r="J103" s="5"/>
      <c r="K103" s="5"/>
    </row>
    <row r="104" spans="1:11" ht="15.75">
      <c r="A104" s="168"/>
      <c r="B104" s="172"/>
      <c r="C104" s="6" t="s">
        <v>601</v>
      </c>
      <c r="D104" s="6"/>
      <c r="E104" s="6"/>
      <c r="F104" s="7"/>
      <c r="G104" s="7">
        <f>SUM(G102:G103)</f>
        <v>922</v>
      </c>
      <c r="H104" s="7">
        <f>SUM(H102:H103)</f>
        <v>922</v>
      </c>
      <c r="I104" s="7">
        <v>0</v>
      </c>
      <c r="J104" s="7">
        <v>3</v>
      </c>
      <c r="K104" s="7">
        <f>SUM(I104:J104)</f>
        <v>3</v>
      </c>
    </row>
    <row r="105" spans="1:11" ht="15.75" customHeight="1">
      <c r="A105" s="168">
        <v>28</v>
      </c>
      <c r="B105" s="172" t="s">
        <v>744</v>
      </c>
      <c r="C105" s="172" t="s">
        <v>69</v>
      </c>
      <c r="D105" s="3">
        <v>501030408</v>
      </c>
      <c r="E105" s="4"/>
      <c r="F105" s="5">
        <v>609</v>
      </c>
      <c r="G105" s="15"/>
      <c r="H105" s="5">
        <v>609</v>
      </c>
      <c r="I105" s="15"/>
      <c r="J105" s="15"/>
      <c r="K105" s="15"/>
    </row>
    <row r="106" spans="1:11" ht="15.75">
      <c r="A106" s="168"/>
      <c r="B106" s="172"/>
      <c r="C106" s="173"/>
      <c r="D106" s="3">
        <v>501030409</v>
      </c>
      <c r="E106" s="4"/>
      <c r="F106" s="5">
        <v>543</v>
      </c>
      <c r="G106" s="15"/>
      <c r="H106" s="5">
        <v>543</v>
      </c>
      <c r="I106" s="15"/>
      <c r="J106" s="15"/>
      <c r="K106" s="15"/>
    </row>
    <row r="107" spans="1:11" ht="15.75">
      <c r="A107" s="168"/>
      <c r="B107" s="172"/>
      <c r="C107" s="6" t="s">
        <v>601</v>
      </c>
      <c r="D107" s="6"/>
      <c r="E107" s="6"/>
      <c r="F107" s="10">
        <f>SUM(F105:F106)</f>
        <v>1152</v>
      </c>
      <c r="G107" s="7"/>
      <c r="H107" s="10">
        <f>SUM(H105:H106)</f>
        <v>1152</v>
      </c>
      <c r="I107" s="7">
        <v>4</v>
      </c>
      <c r="J107" s="7">
        <v>0</v>
      </c>
      <c r="K107" s="7">
        <f>SUM(I107:J107)</f>
        <v>4</v>
      </c>
    </row>
    <row r="108" spans="1:11" ht="15.75" customHeight="1">
      <c r="A108" s="168">
        <v>29</v>
      </c>
      <c r="B108" s="172" t="s">
        <v>745</v>
      </c>
      <c r="C108" s="172" t="s">
        <v>69</v>
      </c>
      <c r="D108" s="3">
        <v>501030408</v>
      </c>
      <c r="E108" s="4"/>
      <c r="F108" s="5"/>
      <c r="G108" s="5">
        <v>498</v>
      </c>
      <c r="H108" s="5">
        <v>498</v>
      </c>
      <c r="I108" s="5"/>
      <c r="J108" s="5"/>
      <c r="K108" s="5"/>
    </row>
    <row r="109" spans="1:11" ht="15.75">
      <c r="A109" s="168"/>
      <c r="B109" s="172"/>
      <c r="C109" s="173"/>
      <c r="D109" s="3">
        <v>501030409</v>
      </c>
      <c r="E109" s="4"/>
      <c r="F109" s="5"/>
      <c r="G109" s="5">
        <v>490</v>
      </c>
      <c r="H109" s="5">
        <v>490</v>
      </c>
      <c r="I109" s="5"/>
      <c r="J109" s="5"/>
      <c r="K109" s="5"/>
    </row>
    <row r="110" spans="1:11" ht="15.75">
      <c r="A110" s="168"/>
      <c r="B110" s="172"/>
      <c r="C110" s="6" t="s">
        <v>601</v>
      </c>
      <c r="D110" s="6"/>
      <c r="E110" s="6"/>
      <c r="F110" s="10"/>
      <c r="G110" s="10">
        <f>SUM(G108:G109)</f>
        <v>988</v>
      </c>
      <c r="H110" s="10">
        <f>SUM(H108:H109)</f>
        <v>988</v>
      </c>
      <c r="I110" s="10">
        <v>0</v>
      </c>
      <c r="J110" s="7">
        <v>3</v>
      </c>
      <c r="K110" s="7">
        <v>3</v>
      </c>
    </row>
    <row r="111" spans="1:11" ht="15.75" customHeight="1">
      <c r="A111" s="168">
        <v>30</v>
      </c>
      <c r="B111" s="172" t="s">
        <v>744</v>
      </c>
      <c r="C111" s="172" t="s">
        <v>69</v>
      </c>
      <c r="D111" s="3">
        <v>501030410</v>
      </c>
      <c r="E111" s="4"/>
      <c r="F111" s="5">
        <v>202</v>
      </c>
      <c r="G111" s="15"/>
      <c r="H111" s="5">
        <v>202</v>
      </c>
      <c r="I111" s="15"/>
      <c r="J111" s="15"/>
      <c r="K111" s="15"/>
    </row>
    <row r="112" spans="1:11" ht="15.75">
      <c r="A112" s="168"/>
      <c r="B112" s="173"/>
      <c r="C112" s="173"/>
      <c r="D112" s="3">
        <v>501030411</v>
      </c>
      <c r="E112" s="4"/>
      <c r="F112" s="5">
        <v>259</v>
      </c>
      <c r="G112" s="8"/>
      <c r="H112" s="5">
        <v>259</v>
      </c>
      <c r="I112" s="5"/>
      <c r="J112" s="5"/>
      <c r="K112" s="5"/>
    </row>
    <row r="113" spans="1:11" ht="36" customHeight="1">
      <c r="A113" s="168"/>
      <c r="B113" s="173"/>
      <c r="C113" s="173"/>
      <c r="D113" s="3">
        <v>501030412</v>
      </c>
      <c r="E113" s="4"/>
      <c r="F113" s="5">
        <v>648</v>
      </c>
      <c r="G113" s="8"/>
      <c r="H113" s="5">
        <v>648</v>
      </c>
      <c r="I113" s="5"/>
      <c r="J113" s="5"/>
      <c r="K113" s="5"/>
    </row>
    <row r="114" spans="1:11" ht="15.75">
      <c r="A114" s="168"/>
      <c r="B114" s="173"/>
      <c r="C114" s="6" t="s">
        <v>601</v>
      </c>
      <c r="D114" s="6"/>
      <c r="E114" s="6"/>
      <c r="F114" s="7">
        <f>SUM(F111:F113)</f>
        <v>1109</v>
      </c>
      <c r="G114" s="7"/>
      <c r="H114" s="7">
        <f>SUM(H111:H113)</f>
        <v>1109</v>
      </c>
      <c r="I114" s="7">
        <v>3</v>
      </c>
      <c r="J114" s="7">
        <v>0</v>
      </c>
      <c r="K114" s="7">
        <v>3</v>
      </c>
    </row>
    <row r="115" spans="1:11" ht="15.75" customHeight="1">
      <c r="A115" s="168">
        <v>31</v>
      </c>
      <c r="B115" s="172" t="s">
        <v>745</v>
      </c>
      <c r="C115" s="172" t="s">
        <v>69</v>
      </c>
      <c r="D115" s="3">
        <v>501030410</v>
      </c>
      <c r="E115" s="4"/>
      <c r="F115" s="5"/>
      <c r="G115" s="5">
        <v>174</v>
      </c>
      <c r="H115" s="5">
        <v>174</v>
      </c>
      <c r="I115" s="15"/>
      <c r="J115" s="15"/>
      <c r="K115" s="15"/>
    </row>
    <row r="116" spans="1:11" ht="15.75">
      <c r="A116" s="168"/>
      <c r="B116" s="173"/>
      <c r="C116" s="173"/>
      <c r="D116" s="3">
        <v>501030411</v>
      </c>
      <c r="E116" s="4"/>
      <c r="F116" s="5"/>
      <c r="G116" s="5">
        <v>214</v>
      </c>
      <c r="H116" s="5">
        <v>214</v>
      </c>
      <c r="I116" s="5"/>
      <c r="J116" s="5"/>
      <c r="K116" s="5"/>
    </row>
    <row r="117" spans="1:11" ht="35.25" customHeight="1">
      <c r="A117" s="168"/>
      <c r="B117" s="173"/>
      <c r="C117" s="173"/>
      <c r="D117" s="3">
        <v>501030412</v>
      </c>
      <c r="E117" s="4"/>
      <c r="F117" s="5"/>
      <c r="G117" s="5">
        <v>587</v>
      </c>
      <c r="H117" s="5">
        <v>587</v>
      </c>
      <c r="I117" s="5"/>
      <c r="J117" s="5"/>
      <c r="K117" s="5"/>
    </row>
    <row r="118" spans="1:11" ht="15.75">
      <c r="A118" s="168"/>
      <c r="B118" s="173"/>
      <c r="C118" s="6" t="s">
        <v>601</v>
      </c>
      <c r="D118" s="6"/>
      <c r="E118" s="6"/>
      <c r="F118" s="7"/>
      <c r="G118" s="7">
        <f>SUM(G115:G117)</f>
        <v>975</v>
      </c>
      <c r="H118" s="7">
        <f>SUM(H115:H117)</f>
        <v>975</v>
      </c>
      <c r="I118" s="7">
        <v>0</v>
      </c>
      <c r="J118" s="7">
        <v>3</v>
      </c>
      <c r="K118" s="7">
        <v>3</v>
      </c>
    </row>
    <row r="119" spans="1:11" ht="15.75" customHeight="1">
      <c r="A119" s="168">
        <v>32</v>
      </c>
      <c r="B119" s="172" t="s">
        <v>746</v>
      </c>
      <c r="C119" s="172" t="s">
        <v>68</v>
      </c>
      <c r="D119" s="3">
        <v>501030413</v>
      </c>
      <c r="E119" s="8"/>
      <c r="F119" s="5">
        <v>65</v>
      </c>
      <c r="G119" s="5"/>
      <c r="H119" s="5">
        <v>65</v>
      </c>
      <c r="I119" s="5"/>
      <c r="J119" s="5"/>
      <c r="K119" s="5"/>
    </row>
    <row r="120" spans="1:11" ht="15.75">
      <c r="A120" s="168"/>
      <c r="B120" s="172"/>
      <c r="C120" s="172"/>
      <c r="D120" s="3">
        <v>501030414</v>
      </c>
      <c r="E120" s="8"/>
      <c r="F120" s="5">
        <v>887</v>
      </c>
      <c r="G120" s="5"/>
      <c r="H120" s="5">
        <v>887</v>
      </c>
      <c r="I120" s="5"/>
      <c r="J120" s="5"/>
      <c r="K120" s="5"/>
    </row>
    <row r="121" spans="1:11" ht="15.75">
      <c r="A121" s="168"/>
      <c r="B121" s="172"/>
      <c r="C121" s="172"/>
      <c r="D121" s="3">
        <v>501030415</v>
      </c>
      <c r="E121" s="8"/>
      <c r="F121" s="5">
        <v>191</v>
      </c>
      <c r="G121" s="5"/>
      <c r="H121" s="5">
        <v>191</v>
      </c>
      <c r="I121" s="5"/>
      <c r="J121" s="5"/>
      <c r="K121" s="5"/>
    </row>
    <row r="122" spans="1:11" ht="15.75">
      <c r="A122" s="168"/>
      <c r="B122" s="172"/>
      <c r="C122" s="172"/>
      <c r="D122" s="3">
        <v>501030416</v>
      </c>
      <c r="E122" s="8"/>
      <c r="F122" s="20">
        <v>195</v>
      </c>
      <c r="G122" s="5"/>
      <c r="H122" s="20">
        <v>195</v>
      </c>
      <c r="I122" s="5"/>
      <c r="J122" s="5"/>
      <c r="K122" s="5"/>
    </row>
    <row r="123" spans="1:11" ht="15.75">
      <c r="A123" s="168"/>
      <c r="B123" s="172"/>
      <c r="C123" s="6" t="s">
        <v>601</v>
      </c>
      <c r="D123" s="6"/>
      <c r="E123" s="7"/>
      <c r="F123" s="7">
        <f>SUM(F119:F122)</f>
        <v>1338</v>
      </c>
      <c r="G123" s="7"/>
      <c r="H123" s="7">
        <f t="shared" ref="H123" si="6">SUM(H119:H122)</f>
        <v>1338</v>
      </c>
      <c r="I123" s="7">
        <v>4</v>
      </c>
      <c r="J123" s="7">
        <v>0</v>
      </c>
      <c r="K123" s="7">
        <f>SUM(I123:J123)</f>
        <v>4</v>
      </c>
    </row>
    <row r="124" spans="1:11" ht="15.75" customHeight="1">
      <c r="A124" s="168">
        <v>33</v>
      </c>
      <c r="B124" s="172" t="s">
        <v>747</v>
      </c>
      <c r="C124" s="172" t="s">
        <v>68</v>
      </c>
      <c r="D124" s="3">
        <v>501030413</v>
      </c>
      <c r="E124" s="8"/>
      <c r="F124" s="5"/>
      <c r="G124" s="5">
        <v>47</v>
      </c>
      <c r="H124" s="5">
        <v>47</v>
      </c>
      <c r="I124" s="5"/>
      <c r="J124" s="5"/>
      <c r="K124" s="5"/>
    </row>
    <row r="125" spans="1:11" ht="15.75">
      <c r="A125" s="168"/>
      <c r="B125" s="172"/>
      <c r="C125" s="172"/>
      <c r="D125" s="3">
        <v>501030414</v>
      </c>
      <c r="E125" s="8"/>
      <c r="F125" s="5"/>
      <c r="G125" s="5">
        <v>759</v>
      </c>
      <c r="H125" s="5">
        <v>759</v>
      </c>
      <c r="I125" s="5"/>
      <c r="J125" s="5"/>
      <c r="K125" s="5"/>
    </row>
    <row r="126" spans="1:11" ht="15.75">
      <c r="A126" s="168"/>
      <c r="B126" s="172"/>
      <c r="C126" s="172"/>
      <c r="D126" s="3">
        <v>501030415</v>
      </c>
      <c r="E126" s="8"/>
      <c r="F126" s="5"/>
      <c r="G126" s="5">
        <v>143</v>
      </c>
      <c r="H126" s="5">
        <v>143</v>
      </c>
      <c r="I126" s="5"/>
      <c r="J126" s="5"/>
      <c r="K126" s="5"/>
    </row>
    <row r="127" spans="1:11" ht="15.75">
      <c r="A127" s="168"/>
      <c r="B127" s="172"/>
      <c r="C127" s="172"/>
      <c r="D127" s="3">
        <v>501030416</v>
      </c>
      <c r="E127" s="8"/>
      <c r="F127" s="20"/>
      <c r="G127" s="5">
        <v>133</v>
      </c>
      <c r="H127" s="5">
        <v>133</v>
      </c>
      <c r="I127" s="5"/>
      <c r="J127" s="5"/>
      <c r="K127" s="5"/>
    </row>
    <row r="128" spans="1:11" ht="15.75">
      <c r="A128" s="168"/>
      <c r="B128" s="172"/>
      <c r="C128" s="6" t="s">
        <v>601</v>
      </c>
      <c r="D128" s="6"/>
      <c r="E128" s="7"/>
      <c r="F128" s="7"/>
      <c r="G128" s="7">
        <f>SUM(G124:G127)</f>
        <v>1082</v>
      </c>
      <c r="H128" s="7">
        <f t="shared" ref="H128" si="7">SUM(H124:H127)</f>
        <v>1082</v>
      </c>
      <c r="I128" s="7">
        <v>0</v>
      </c>
      <c r="J128" s="7">
        <v>4</v>
      </c>
      <c r="K128" s="7">
        <f>SUM(I128:J128)</f>
        <v>4</v>
      </c>
    </row>
    <row r="129" spans="1:11" ht="15.75" customHeight="1">
      <c r="A129" s="168">
        <v>34</v>
      </c>
      <c r="B129" s="168" t="s">
        <v>748</v>
      </c>
      <c r="C129" s="172" t="s">
        <v>76</v>
      </c>
      <c r="D129" s="3">
        <v>501030501</v>
      </c>
      <c r="E129" s="5"/>
      <c r="F129" s="5">
        <v>292</v>
      </c>
      <c r="G129" s="5">
        <v>258</v>
      </c>
      <c r="H129" s="5">
        <f>SUM(F129:G129)</f>
        <v>550</v>
      </c>
      <c r="I129" s="5"/>
      <c r="J129" s="5"/>
      <c r="K129" s="5"/>
    </row>
    <row r="130" spans="1:11" ht="15.75">
      <c r="A130" s="168"/>
      <c r="B130" s="168"/>
      <c r="C130" s="172"/>
      <c r="D130" s="3">
        <v>501030502</v>
      </c>
      <c r="E130" s="5"/>
      <c r="F130" s="5">
        <v>230</v>
      </c>
      <c r="G130" s="5">
        <v>228</v>
      </c>
      <c r="H130" s="5">
        <f t="shared" ref="H130:H132" si="8">SUM(F130:G130)</f>
        <v>458</v>
      </c>
      <c r="I130" s="5"/>
      <c r="J130" s="5"/>
      <c r="K130" s="5"/>
    </row>
    <row r="131" spans="1:11" ht="15.75">
      <c r="A131" s="168"/>
      <c r="B131" s="168"/>
      <c r="C131" t="s">
        <v>77</v>
      </c>
      <c r="D131" s="3">
        <v>501030503</v>
      </c>
      <c r="E131" s="5"/>
      <c r="F131" s="5">
        <v>120</v>
      </c>
      <c r="G131" s="5">
        <v>90</v>
      </c>
      <c r="H131" s="5">
        <f t="shared" si="8"/>
        <v>210</v>
      </c>
      <c r="I131" s="5"/>
      <c r="J131" s="5"/>
      <c r="K131" s="5"/>
    </row>
    <row r="132" spans="1:11" ht="15.75">
      <c r="A132" s="168"/>
      <c r="B132" s="168"/>
      <c r="C132" t="s">
        <v>78</v>
      </c>
      <c r="D132" s="3">
        <v>501030504</v>
      </c>
      <c r="E132" s="5"/>
      <c r="F132" s="5">
        <v>8</v>
      </c>
      <c r="G132" s="5">
        <v>7</v>
      </c>
      <c r="H132" s="5">
        <f t="shared" si="8"/>
        <v>15</v>
      </c>
      <c r="I132" s="5"/>
      <c r="J132" s="5"/>
      <c r="K132" s="5"/>
    </row>
    <row r="133" spans="1:11" ht="15.75">
      <c r="A133" s="168"/>
      <c r="B133" s="168"/>
      <c r="C133" s="6" t="s">
        <v>601</v>
      </c>
      <c r="D133" s="6"/>
      <c r="E133" s="7"/>
      <c r="F133" s="7">
        <f>SUM(F129:F132)</f>
        <v>650</v>
      </c>
      <c r="G133" s="7">
        <f t="shared" ref="G133:H133" si="9">SUM(G129:G132)</f>
        <v>583</v>
      </c>
      <c r="H133" s="7">
        <f t="shared" si="9"/>
        <v>1233</v>
      </c>
      <c r="I133" s="7">
        <v>2</v>
      </c>
      <c r="J133" s="7">
        <v>2</v>
      </c>
      <c r="K133" s="7">
        <f>SUM(I133:J133)</f>
        <v>4</v>
      </c>
    </row>
    <row r="134" spans="1:11" ht="15.75" customHeight="1">
      <c r="A134" s="168">
        <v>35</v>
      </c>
      <c r="B134" s="172" t="s">
        <v>749</v>
      </c>
      <c r="C134" s="172" t="s">
        <v>79</v>
      </c>
      <c r="D134" s="3">
        <v>501030505</v>
      </c>
      <c r="E134" s="4"/>
      <c r="F134" s="5">
        <v>21</v>
      </c>
      <c r="G134" s="15"/>
      <c r="H134" s="5">
        <v>21</v>
      </c>
      <c r="I134" s="15"/>
      <c r="J134" s="15"/>
      <c r="K134" s="15"/>
    </row>
    <row r="135" spans="1:11" ht="15.75">
      <c r="A135" s="168"/>
      <c r="B135" s="172"/>
      <c r="C135" s="172"/>
      <c r="D135" s="3">
        <v>501030506</v>
      </c>
      <c r="E135" s="4"/>
      <c r="F135" s="5">
        <v>880</v>
      </c>
      <c r="G135" s="15"/>
      <c r="H135" s="5">
        <v>880</v>
      </c>
      <c r="I135" s="15"/>
      <c r="J135" s="15"/>
      <c r="K135" s="15"/>
    </row>
    <row r="136" spans="1:11" ht="15.75">
      <c r="A136" s="168"/>
      <c r="B136" s="172"/>
      <c r="C136" s="6" t="s">
        <v>601</v>
      </c>
      <c r="D136" s="6"/>
      <c r="E136" s="6"/>
      <c r="F136" s="7">
        <f>SUM(F134:F135)</f>
        <v>901</v>
      </c>
      <c r="G136" s="7"/>
      <c r="H136" s="7">
        <f>SUM(H134:H135)</f>
        <v>901</v>
      </c>
      <c r="I136" s="7">
        <v>3</v>
      </c>
      <c r="J136" s="7">
        <v>0</v>
      </c>
      <c r="K136" s="7">
        <f>SUM(I136:J136)</f>
        <v>3</v>
      </c>
    </row>
    <row r="137" spans="1:11" ht="15.75" customHeight="1">
      <c r="A137" s="168">
        <v>36</v>
      </c>
      <c r="B137" s="172" t="s">
        <v>750</v>
      </c>
      <c r="C137" s="172" t="s">
        <v>79</v>
      </c>
      <c r="D137" s="3">
        <v>501030505</v>
      </c>
      <c r="E137" s="4"/>
      <c r="F137" s="5"/>
      <c r="G137" s="5">
        <v>16</v>
      </c>
      <c r="H137" s="5">
        <v>16</v>
      </c>
      <c r="I137" s="5"/>
      <c r="J137" s="5"/>
      <c r="K137" s="5"/>
    </row>
    <row r="138" spans="1:11" ht="15.75">
      <c r="A138" s="168"/>
      <c r="B138" s="172"/>
      <c r="C138" s="172"/>
      <c r="D138" s="3">
        <v>501030506</v>
      </c>
      <c r="E138" s="4"/>
      <c r="F138" s="5"/>
      <c r="G138" s="5">
        <v>833</v>
      </c>
      <c r="H138" s="5">
        <v>833</v>
      </c>
      <c r="I138" s="5"/>
      <c r="J138" s="5"/>
      <c r="K138" s="5"/>
    </row>
    <row r="139" spans="1:11" ht="15.75">
      <c r="A139" s="168"/>
      <c r="B139" s="172"/>
      <c r="C139" s="6" t="s">
        <v>601</v>
      </c>
      <c r="D139" s="6"/>
      <c r="E139" s="6"/>
      <c r="F139" s="7"/>
      <c r="G139" s="7">
        <f>SUM(G137:G138)</f>
        <v>849</v>
      </c>
      <c r="H139" s="7">
        <f>SUM(H137:H138)</f>
        <v>849</v>
      </c>
      <c r="I139" s="7"/>
      <c r="J139" s="7">
        <v>3</v>
      </c>
      <c r="K139" s="7">
        <v>3</v>
      </c>
    </row>
    <row r="140" spans="1:11" ht="23.25" customHeight="1">
      <c r="A140" s="168">
        <v>37</v>
      </c>
      <c r="B140" s="168" t="s">
        <v>751</v>
      </c>
      <c r="C140" t="s">
        <v>45</v>
      </c>
      <c r="D140" s="67">
        <v>501030604</v>
      </c>
      <c r="E140" s="5"/>
      <c r="F140" s="67">
        <v>701</v>
      </c>
      <c r="G140" s="67">
        <v>550</v>
      </c>
      <c r="H140" s="67">
        <f>SUM(F140:G140)</f>
        <v>1251</v>
      </c>
      <c r="I140" s="5"/>
      <c r="J140" s="5"/>
      <c r="K140" s="5"/>
    </row>
    <row r="141" spans="1:11" ht="24" customHeight="1">
      <c r="A141" s="168"/>
      <c r="B141" s="168"/>
      <c r="C141" s="6" t="s">
        <v>601</v>
      </c>
      <c r="D141" s="6"/>
      <c r="E141" s="7"/>
      <c r="F141" s="7">
        <f>SUM(F140)</f>
        <v>701</v>
      </c>
      <c r="G141" s="7">
        <f>SUM(G140)</f>
        <v>550</v>
      </c>
      <c r="H141" s="7">
        <f>SUM(H140)</f>
        <v>1251</v>
      </c>
      <c r="I141" s="7">
        <v>2</v>
      </c>
      <c r="J141" s="7">
        <v>1</v>
      </c>
      <c r="K141" s="7">
        <v>3</v>
      </c>
    </row>
    <row r="142" spans="1:11" ht="26.25" customHeight="1">
      <c r="A142" s="168">
        <v>38</v>
      </c>
      <c r="B142" s="175" t="s">
        <v>752</v>
      </c>
      <c r="C142" t="s">
        <v>31</v>
      </c>
      <c r="D142" s="3">
        <v>501030601</v>
      </c>
      <c r="E142" s="4"/>
      <c r="F142" s="5">
        <v>1843</v>
      </c>
      <c r="G142" s="15"/>
      <c r="H142" s="5">
        <v>1843</v>
      </c>
      <c r="I142" s="15"/>
      <c r="J142" s="15"/>
      <c r="K142" s="15"/>
    </row>
    <row r="143" spans="1:11" ht="23.25" customHeight="1">
      <c r="A143" s="168"/>
      <c r="B143" s="173"/>
      <c r="C143" s="6"/>
      <c r="D143" s="6" t="s">
        <v>601</v>
      </c>
      <c r="E143" s="6"/>
      <c r="F143" s="10">
        <v>1843</v>
      </c>
      <c r="G143" s="10"/>
      <c r="H143" s="10">
        <v>1843</v>
      </c>
      <c r="I143" s="10">
        <v>4</v>
      </c>
      <c r="J143" s="10">
        <v>0</v>
      </c>
      <c r="K143" s="10">
        <f>SUM(I143:J143)</f>
        <v>4</v>
      </c>
    </row>
    <row r="144" spans="1:11" ht="21" customHeight="1">
      <c r="A144" s="168">
        <v>39</v>
      </c>
      <c r="B144" s="175" t="s">
        <v>753</v>
      </c>
      <c r="C144" t="s">
        <v>31</v>
      </c>
      <c r="D144" s="3">
        <v>501030601</v>
      </c>
      <c r="E144" s="4"/>
      <c r="F144" s="5"/>
      <c r="G144" s="5">
        <v>1170</v>
      </c>
      <c r="H144" s="5">
        <v>1170</v>
      </c>
      <c r="I144" s="5"/>
      <c r="J144" s="5"/>
      <c r="K144" s="5"/>
    </row>
    <row r="145" spans="1:11" ht="29.25" customHeight="1">
      <c r="A145" s="168"/>
      <c r="B145" s="175"/>
      <c r="C145" s="71"/>
      <c r="D145" s="13" t="s">
        <v>601</v>
      </c>
      <c r="E145" s="14"/>
      <c r="F145" s="10"/>
      <c r="G145" s="10">
        <v>1170</v>
      </c>
      <c r="H145" s="10">
        <v>1170</v>
      </c>
      <c r="I145" s="10">
        <v>0</v>
      </c>
      <c r="J145" s="10">
        <v>4</v>
      </c>
      <c r="K145" s="10">
        <f>SUM(I145:J145)</f>
        <v>4</v>
      </c>
    </row>
    <row r="146" spans="1:11" ht="15.75" customHeight="1">
      <c r="A146" s="168">
        <v>40</v>
      </c>
      <c r="B146" s="168" t="s">
        <v>754</v>
      </c>
      <c r="C146" s="172" t="s">
        <v>61</v>
      </c>
      <c r="D146" s="3">
        <v>501030609</v>
      </c>
      <c r="E146" s="4"/>
      <c r="F146" s="5">
        <v>381</v>
      </c>
      <c r="G146" s="5">
        <v>254</v>
      </c>
      <c r="H146" s="5">
        <f>SUM(F146:G146)</f>
        <v>635</v>
      </c>
      <c r="I146" s="15"/>
      <c r="J146" s="15"/>
      <c r="K146" s="15"/>
    </row>
    <row r="147" spans="1:11" ht="15.75">
      <c r="A147" s="168"/>
      <c r="B147" s="168"/>
      <c r="C147" s="173"/>
      <c r="D147" s="3">
        <v>501030610</v>
      </c>
      <c r="E147" s="4"/>
      <c r="F147" s="5">
        <v>381</v>
      </c>
      <c r="G147" s="5">
        <v>254</v>
      </c>
      <c r="H147" s="5">
        <f>SUM(F147:G147)</f>
        <v>635</v>
      </c>
      <c r="I147" s="15"/>
      <c r="J147" s="15"/>
      <c r="K147" s="15"/>
    </row>
    <row r="148" spans="1:11" ht="15.75">
      <c r="A148" s="168"/>
      <c r="B148" s="170"/>
      <c r="C148" s="19" t="s">
        <v>601</v>
      </c>
      <c r="D148" s="13"/>
      <c r="E148" s="14"/>
      <c r="F148" s="7">
        <f>SUM(F146:F147)</f>
        <v>762</v>
      </c>
      <c r="G148" s="7">
        <f t="shared" ref="G148:H148" si="10">SUM(G146:G147)</f>
        <v>508</v>
      </c>
      <c r="H148" s="7">
        <f t="shared" si="10"/>
        <v>1270</v>
      </c>
      <c r="I148" s="7">
        <v>2</v>
      </c>
      <c r="J148" s="7">
        <v>0</v>
      </c>
      <c r="K148" s="7">
        <f>SUM(I148:J148)</f>
        <v>2</v>
      </c>
    </row>
    <row r="149" spans="1:11" ht="15.75" customHeight="1">
      <c r="A149" s="168">
        <v>41</v>
      </c>
      <c r="B149" s="172" t="s">
        <v>755</v>
      </c>
      <c r="C149" s="172" t="s">
        <v>61</v>
      </c>
      <c r="D149" s="3">
        <v>501030611</v>
      </c>
      <c r="E149" s="4"/>
      <c r="F149" s="5">
        <v>589</v>
      </c>
      <c r="G149" s="15"/>
      <c r="H149" s="5">
        <v>589</v>
      </c>
      <c r="I149" s="15"/>
      <c r="J149" s="15"/>
      <c r="K149" s="15"/>
    </row>
    <row r="150" spans="1:11" ht="15.75">
      <c r="A150" s="168"/>
      <c r="B150" s="172"/>
      <c r="C150" s="173"/>
      <c r="D150" s="3">
        <v>501030612</v>
      </c>
      <c r="E150" s="4"/>
      <c r="F150" s="5">
        <v>796</v>
      </c>
      <c r="G150" s="15"/>
      <c r="H150" s="5">
        <v>796</v>
      </c>
      <c r="I150" s="15"/>
      <c r="J150" s="15"/>
      <c r="K150" s="15"/>
    </row>
    <row r="151" spans="1:11" ht="15.75">
      <c r="A151" s="168"/>
      <c r="B151" s="172"/>
      <c r="C151" s="6" t="s">
        <v>601</v>
      </c>
      <c r="D151" s="6" t="s">
        <v>601</v>
      </c>
      <c r="E151" s="6"/>
      <c r="F151" s="7">
        <f>SUM(F149:F150)</f>
        <v>1385</v>
      </c>
      <c r="G151" s="10"/>
      <c r="H151" s="7">
        <f>SUM(H149:H150)</f>
        <v>1385</v>
      </c>
      <c r="I151" s="10">
        <v>4</v>
      </c>
      <c r="J151" s="10">
        <v>0</v>
      </c>
      <c r="K151" s="10">
        <f>SUM(I151:J151)</f>
        <v>4</v>
      </c>
    </row>
    <row r="152" spans="1:11" ht="15.75" customHeight="1">
      <c r="A152" s="168">
        <v>42</v>
      </c>
      <c r="B152" s="172" t="s">
        <v>756</v>
      </c>
      <c r="C152" s="172" t="s">
        <v>61</v>
      </c>
      <c r="D152" s="3">
        <v>501030611</v>
      </c>
      <c r="E152" s="4"/>
      <c r="F152" s="5"/>
      <c r="G152" s="5">
        <v>491</v>
      </c>
      <c r="H152" s="5">
        <v>491</v>
      </c>
      <c r="I152" s="5"/>
      <c r="J152" s="5"/>
      <c r="K152" s="5"/>
    </row>
    <row r="153" spans="1:11" ht="15.75">
      <c r="A153" s="168"/>
      <c r="B153" s="172"/>
      <c r="C153" s="173"/>
      <c r="D153" s="3">
        <v>501030612</v>
      </c>
      <c r="E153" s="4"/>
      <c r="F153" s="5"/>
      <c r="G153" s="5">
        <v>540</v>
      </c>
      <c r="H153" s="5">
        <v>540</v>
      </c>
      <c r="I153" s="5"/>
      <c r="J153" s="5"/>
      <c r="K153" s="5"/>
    </row>
    <row r="154" spans="1:11" ht="15.75">
      <c r="A154" s="168"/>
      <c r="B154" s="172"/>
      <c r="C154" s="6" t="s">
        <v>601</v>
      </c>
      <c r="D154" s="6" t="s">
        <v>601</v>
      </c>
      <c r="E154" s="6"/>
      <c r="F154" s="7"/>
      <c r="G154" s="7">
        <f>SUM(G152:G153)</f>
        <v>1031</v>
      </c>
      <c r="H154" s="7">
        <f>SUM(H152:H153)</f>
        <v>1031</v>
      </c>
      <c r="I154" s="7">
        <v>0</v>
      </c>
      <c r="J154" s="7">
        <v>4</v>
      </c>
      <c r="K154" s="7">
        <f>SUM(I154:J154)</f>
        <v>4</v>
      </c>
    </row>
    <row r="155" spans="1:11" ht="15.75" customHeight="1">
      <c r="A155" s="168">
        <v>43</v>
      </c>
      <c r="B155" s="172" t="s">
        <v>413</v>
      </c>
      <c r="C155" s="48" t="s">
        <v>7</v>
      </c>
      <c r="D155" s="3">
        <v>501030602</v>
      </c>
      <c r="E155" s="4"/>
      <c r="F155" s="5">
        <v>523</v>
      </c>
      <c r="G155" s="5"/>
      <c r="H155" s="5">
        <v>523</v>
      </c>
      <c r="I155" s="5"/>
      <c r="J155" s="5"/>
      <c r="K155" s="5"/>
    </row>
    <row r="156" spans="1:11" ht="15.75">
      <c r="A156" s="168"/>
      <c r="B156" s="172"/>
      <c r="C156" s="48" t="s">
        <v>13</v>
      </c>
      <c r="D156" s="3">
        <v>501030608</v>
      </c>
      <c r="E156" s="4"/>
      <c r="F156" s="5">
        <v>415</v>
      </c>
      <c r="G156" s="5"/>
      <c r="H156" s="5">
        <v>415</v>
      </c>
      <c r="I156" s="5"/>
      <c r="J156" s="5"/>
      <c r="K156" s="5"/>
    </row>
    <row r="157" spans="1:11" ht="15.75">
      <c r="A157" s="168"/>
      <c r="B157" s="172"/>
      <c r="C157" s="6" t="s">
        <v>601</v>
      </c>
      <c r="D157" s="6"/>
      <c r="E157" s="6"/>
      <c r="F157" s="7">
        <f>SUM(F155:F156)</f>
        <v>938</v>
      </c>
      <c r="G157" s="7"/>
      <c r="H157" s="7">
        <f>SUM(H155:H156)</f>
        <v>938</v>
      </c>
      <c r="I157" s="7">
        <v>3</v>
      </c>
      <c r="J157" s="7">
        <v>0</v>
      </c>
      <c r="K157" s="7">
        <f>SUM(I157:J157)</f>
        <v>3</v>
      </c>
    </row>
    <row r="158" spans="1:11" ht="15.75" customHeight="1">
      <c r="A158" s="168">
        <v>44</v>
      </c>
      <c r="B158" s="172" t="s">
        <v>757</v>
      </c>
      <c r="C158" s="48" t="s">
        <v>7</v>
      </c>
      <c r="D158" s="3">
        <v>501030602</v>
      </c>
      <c r="E158" s="4"/>
      <c r="F158" s="5"/>
      <c r="G158" s="5">
        <v>519</v>
      </c>
      <c r="H158" s="5">
        <v>519</v>
      </c>
      <c r="I158" s="5"/>
      <c r="J158" s="5"/>
      <c r="K158" s="5"/>
    </row>
    <row r="159" spans="1:11" ht="15.75">
      <c r="A159" s="168"/>
      <c r="B159" s="172"/>
      <c r="C159" s="48" t="s">
        <v>13</v>
      </c>
      <c r="D159" s="3">
        <v>501030608</v>
      </c>
      <c r="E159" s="4"/>
      <c r="F159" s="5"/>
      <c r="G159" s="5">
        <v>400</v>
      </c>
      <c r="H159" s="5">
        <v>400</v>
      </c>
      <c r="I159" s="5"/>
      <c r="J159" s="5"/>
      <c r="K159" s="5"/>
    </row>
    <row r="160" spans="1:11" ht="15.75">
      <c r="A160" s="168"/>
      <c r="B160" s="172"/>
      <c r="C160" s="6" t="s">
        <v>601</v>
      </c>
      <c r="D160" s="6"/>
      <c r="E160" s="6"/>
      <c r="F160" s="7"/>
      <c r="G160" s="7">
        <f>SUM(G158:G159)</f>
        <v>919</v>
      </c>
      <c r="H160" s="7">
        <f>SUM(H158:H159)</f>
        <v>919</v>
      </c>
      <c r="I160" s="7">
        <v>0</v>
      </c>
      <c r="J160" s="7">
        <v>3</v>
      </c>
      <c r="K160" s="7">
        <v>3</v>
      </c>
    </row>
    <row r="161" spans="1:11" ht="15.75" customHeight="1">
      <c r="A161" s="168">
        <v>45</v>
      </c>
      <c r="B161" s="172" t="s">
        <v>758</v>
      </c>
      <c r="C161" s="172" t="s">
        <v>45</v>
      </c>
      <c r="D161" s="3">
        <v>501030605</v>
      </c>
      <c r="E161" s="4"/>
      <c r="F161" s="5">
        <v>617</v>
      </c>
      <c r="G161" s="5"/>
      <c r="H161" s="5">
        <v>617</v>
      </c>
      <c r="I161" s="5"/>
      <c r="J161" s="5"/>
      <c r="K161" s="5"/>
    </row>
    <row r="162" spans="1:11" ht="15.75">
      <c r="A162" s="168"/>
      <c r="B162" s="172"/>
      <c r="C162" s="172"/>
      <c r="D162" s="3">
        <v>501030606</v>
      </c>
      <c r="E162" s="4"/>
      <c r="F162" s="5">
        <v>883</v>
      </c>
      <c r="G162" s="5"/>
      <c r="H162" s="5">
        <v>883</v>
      </c>
      <c r="I162" s="5"/>
      <c r="J162" s="5"/>
      <c r="K162" s="5"/>
    </row>
    <row r="163" spans="1:11" ht="15.75">
      <c r="A163" s="168"/>
      <c r="B163" s="172"/>
      <c r="C163" s="6" t="s">
        <v>601</v>
      </c>
      <c r="D163" s="6"/>
      <c r="E163" s="6"/>
      <c r="F163" s="7">
        <f>SUM(F161:F162)</f>
        <v>1500</v>
      </c>
      <c r="G163" s="7"/>
      <c r="H163" s="7">
        <f>SUM(H161:H162)</f>
        <v>1500</v>
      </c>
      <c r="I163" s="7">
        <v>4</v>
      </c>
      <c r="J163" s="7">
        <v>0</v>
      </c>
      <c r="K163" s="7">
        <f>SUM(I163:J163)</f>
        <v>4</v>
      </c>
    </row>
    <row r="164" spans="1:11" ht="15.75" customHeight="1">
      <c r="A164" s="168">
        <v>46</v>
      </c>
      <c r="B164" s="172" t="s">
        <v>759</v>
      </c>
      <c r="C164" s="172" t="s">
        <v>45</v>
      </c>
      <c r="D164" s="3">
        <v>501030605</v>
      </c>
      <c r="E164" s="4"/>
      <c r="F164" s="5"/>
      <c r="G164" s="5">
        <v>524</v>
      </c>
      <c r="H164" s="5">
        <v>524</v>
      </c>
      <c r="I164" s="5"/>
      <c r="J164" s="5"/>
      <c r="K164" s="5"/>
    </row>
    <row r="165" spans="1:11" ht="15.75">
      <c r="A165" s="168"/>
      <c r="B165" s="172"/>
      <c r="C165" s="172"/>
      <c r="D165" s="3">
        <v>501030606</v>
      </c>
      <c r="E165" s="4"/>
      <c r="F165" s="5"/>
      <c r="G165" s="5">
        <v>626</v>
      </c>
      <c r="H165" s="5">
        <v>626</v>
      </c>
      <c r="I165" s="5"/>
      <c r="J165" s="5"/>
      <c r="K165" s="5"/>
    </row>
    <row r="166" spans="1:11" ht="15.75">
      <c r="A166" s="168"/>
      <c r="B166" s="172"/>
      <c r="C166" s="6" t="s">
        <v>601</v>
      </c>
      <c r="D166" s="6"/>
      <c r="E166" s="6"/>
      <c r="F166" s="7"/>
      <c r="G166" s="7">
        <f>SUM(G164:G165)</f>
        <v>1150</v>
      </c>
      <c r="H166" s="7">
        <f>SUM(H164:H165)</f>
        <v>1150</v>
      </c>
      <c r="I166" s="7">
        <v>0</v>
      </c>
      <c r="J166" s="7">
        <v>4</v>
      </c>
      <c r="K166" s="7">
        <v>4</v>
      </c>
    </row>
    <row r="167" spans="1:11" ht="25.5" customHeight="1">
      <c r="A167" s="168">
        <v>47</v>
      </c>
      <c r="B167" s="172" t="s">
        <v>760</v>
      </c>
      <c r="C167" t="s">
        <v>45</v>
      </c>
      <c r="D167" s="3">
        <v>501030607</v>
      </c>
      <c r="E167" s="4"/>
      <c r="F167" s="5">
        <v>827</v>
      </c>
      <c r="G167" s="15"/>
      <c r="H167" s="5">
        <v>827</v>
      </c>
      <c r="I167" s="15"/>
      <c r="J167" s="15"/>
      <c r="K167" s="15"/>
    </row>
    <row r="168" spans="1:11" ht="28.5" customHeight="1">
      <c r="A168" s="168"/>
      <c r="B168" s="172"/>
      <c r="C168" s="6" t="s">
        <v>601</v>
      </c>
      <c r="D168" s="6"/>
      <c r="E168" s="6"/>
      <c r="F168" s="7">
        <v>827</v>
      </c>
      <c r="G168" s="7"/>
      <c r="H168" s="7">
        <v>827</v>
      </c>
      <c r="I168" s="7">
        <v>3</v>
      </c>
      <c r="J168" s="7">
        <v>0</v>
      </c>
      <c r="K168" s="7">
        <f>SUM(I168:J168)</f>
        <v>3</v>
      </c>
    </row>
    <row r="169" spans="1:11" ht="27" customHeight="1">
      <c r="A169" s="168">
        <v>48</v>
      </c>
      <c r="B169" s="172" t="s">
        <v>761</v>
      </c>
      <c r="C169" t="s">
        <v>45</v>
      </c>
      <c r="D169" s="3">
        <v>501030607</v>
      </c>
      <c r="E169" s="4"/>
      <c r="F169" s="5"/>
      <c r="G169" s="5">
        <v>626</v>
      </c>
      <c r="H169" s="5">
        <v>626</v>
      </c>
      <c r="I169" s="15"/>
      <c r="J169" s="15"/>
      <c r="K169" s="15"/>
    </row>
    <row r="170" spans="1:11" ht="23.25" customHeight="1">
      <c r="A170" s="168"/>
      <c r="B170" s="172"/>
      <c r="C170" s="6" t="s">
        <v>601</v>
      </c>
      <c r="D170" s="6"/>
      <c r="E170" s="6"/>
      <c r="F170" s="7"/>
      <c r="G170" s="7">
        <v>626</v>
      </c>
      <c r="H170" s="7">
        <v>626</v>
      </c>
      <c r="I170" s="7"/>
      <c r="J170" s="7">
        <v>2</v>
      </c>
      <c r="K170" s="7">
        <v>2</v>
      </c>
    </row>
    <row r="171" spans="1:11" ht="15" customHeight="1">
      <c r="A171" s="168">
        <v>49</v>
      </c>
      <c r="B171" s="168" t="s">
        <v>762</v>
      </c>
      <c r="C171" t="s">
        <v>23</v>
      </c>
      <c r="D171" s="67">
        <v>501030705</v>
      </c>
      <c r="E171" s="67"/>
      <c r="F171" s="67">
        <v>607</v>
      </c>
      <c r="G171" s="67">
        <v>430</v>
      </c>
      <c r="H171" s="67">
        <f>SUM(F171:G171)</f>
        <v>1037</v>
      </c>
      <c r="I171" s="15"/>
      <c r="J171" s="15"/>
      <c r="K171" s="15"/>
    </row>
    <row r="172" spans="1:11" ht="21" customHeight="1">
      <c r="A172" s="168"/>
      <c r="B172" s="168"/>
      <c r="C172" s="6" t="s">
        <v>601</v>
      </c>
      <c r="D172" s="6"/>
      <c r="E172" s="71"/>
      <c r="F172" s="71">
        <v>607</v>
      </c>
      <c r="G172" s="71">
        <v>430</v>
      </c>
      <c r="H172" s="71">
        <f>SUM(F172:G172)</f>
        <v>1037</v>
      </c>
      <c r="I172" s="7">
        <v>2</v>
      </c>
      <c r="J172" s="7">
        <v>2</v>
      </c>
      <c r="K172" s="7">
        <f>SUM(I172:J172)</f>
        <v>4</v>
      </c>
    </row>
    <row r="173" spans="1:11" ht="15.75" customHeight="1">
      <c r="A173" s="168">
        <v>50</v>
      </c>
      <c r="B173" s="168" t="s">
        <v>763</v>
      </c>
      <c r="C173" s="175" t="s">
        <v>30</v>
      </c>
      <c r="D173" s="3">
        <v>501030709</v>
      </c>
      <c r="E173" s="8"/>
      <c r="F173" s="5">
        <v>180</v>
      </c>
      <c r="G173" s="5">
        <v>143</v>
      </c>
      <c r="H173" s="5">
        <f>SUM(F173:G173)</f>
        <v>323</v>
      </c>
      <c r="I173" s="5"/>
      <c r="J173" s="5"/>
      <c r="K173" s="5"/>
    </row>
    <row r="174" spans="1:11" ht="15.75">
      <c r="A174" s="168"/>
      <c r="B174" s="170"/>
      <c r="C174" s="173"/>
      <c r="D174" s="3">
        <v>501030710</v>
      </c>
      <c r="E174" s="8"/>
      <c r="F174" s="5">
        <v>334</v>
      </c>
      <c r="G174" s="5">
        <v>277</v>
      </c>
      <c r="H174" s="5">
        <f>SUM(F174:G174)</f>
        <v>611</v>
      </c>
      <c r="I174" s="5"/>
      <c r="J174" s="5"/>
      <c r="K174" s="5"/>
    </row>
    <row r="175" spans="1:11" ht="15.75">
      <c r="A175" s="168"/>
      <c r="B175" s="170"/>
      <c r="C175" s="6" t="s">
        <v>601</v>
      </c>
      <c r="D175" s="6"/>
      <c r="E175" s="6"/>
      <c r="F175" s="10">
        <f>SUM(F173:F174)</f>
        <v>514</v>
      </c>
      <c r="G175" s="10">
        <f t="shared" ref="G175:H175" si="11">SUM(G173:G174)</f>
        <v>420</v>
      </c>
      <c r="H175" s="10">
        <f t="shared" si="11"/>
        <v>934</v>
      </c>
      <c r="I175" s="7">
        <v>2</v>
      </c>
      <c r="J175" s="7">
        <v>1</v>
      </c>
      <c r="K175" s="7">
        <v>3</v>
      </c>
    </row>
    <row r="176" spans="1:11" ht="15.75" customHeight="1">
      <c r="A176" s="168">
        <v>51</v>
      </c>
      <c r="B176" s="172" t="s">
        <v>805</v>
      </c>
      <c r="C176" s="172" t="s">
        <v>23</v>
      </c>
      <c r="D176" s="3">
        <v>501030701</v>
      </c>
      <c r="E176" s="4"/>
      <c r="F176" s="3">
        <v>425</v>
      </c>
      <c r="G176" s="3"/>
      <c r="H176" s="3">
        <v>425</v>
      </c>
      <c r="I176" s="5"/>
      <c r="J176" s="5"/>
      <c r="K176" s="5"/>
    </row>
    <row r="177" spans="1:11" ht="15.75">
      <c r="A177" s="168"/>
      <c r="B177" s="172"/>
      <c r="C177" s="173"/>
      <c r="D177" s="3">
        <v>501030702</v>
      </c>
      <c r="E177" s="4"/>
      <c r="F177" s="5">
        <v>397</v>
      </c>
      <c r="G177" s="3"/>
      <c r="H177" s="5">
        <v>397</v>
      </c>
      <c r="I177" s="5"/>
      <c r="J177" s="5"/>
      <c r="K177" s="5"/>
    </row>
    <row r="178" spans="1:11" ht="15.75">
      <c r="A178" s="168"/>
      <c r="B178" s="172"/>
      <c r="C178" s="169"/>
      <c r="D178" s="3">
        <v>501030706</v>
      </c>
      <c r="E178" s="4"/>
      <c r="F178" s="5">
        <v>293</v>
      </c>
      <c r="G178" s="3"/>
      <c r="H178" s="5">
        <v>293</v>
      </c>
      <c r="I178" s="5"/>
      <c r="J178" s="5"/>
      <c r="K178" s="5"/>
    </row>
    <row r="179" spans="1:11" ht="15.75">
      <c r="A179" s="168"/>
      <c r="B179" s="172"/>
      <c r="C179" s="6" t="s">
        <v>601</v>
      </c>
      <c r="D179" s="6"/>
      <c r="E179" s="6"/>
      <c r="F179" s="7">
        <f>SUM(F176:F178)</f>
        <v>1115</v>
      </c>
      <c r="G179" s="7"/>
      <c r="H179" s="7">
        <f t="shared" ref="H179" si="12">SUM(H176:H178)</f>
        <v>1115</v>
      </c>
      <c r="I179" s="7">
        <v>4</v>
      </c>
      <c r="J179" s="7">
        <v>0</v>
      </c>
      <c r="K179" s="7">
        <v>4</v>
      </c>
    </row>
    <row r="180" spans="1:11" ht="15.75" customHeight="1">
      <c r="A180" s="168">
        <v>52</v>
      </c>
      <c r="B180" s="172" t="s">
        <v>806</v>
      </c>
      <c r="C180" s="172" t="s">
        <v>23</v>
      </c>
      <c r="D180" s="3">
        <v>501030701</v>
      </c>
      <c r="E180" s="4"/>
      <c r="F180" s="5"/>
      <c r="G180" s="3">
        <v>347</v>
      </c>
      <c r="H180" s="3">
        <v>347</v>
      </c>
      <c r="I180" s="5"/>
      <c r="J180" s="5"/>
      <c r="K180" s="5"/>
    </row>
    <row r="181" spans="1:11" ht="15.75">
      <c r="A181" s="168"/>
      <c r="B181" s="172"/>
      <c r="C181" s="172"/>
      <c r="D181" s="3">
        <v>501030702</v>
      </c>
      <c r="E181" s="4"/>
      <c r="F181" s="5"/>
      <c r="G181" s="5">
        <v>293</v>
      </c>
      <c r="H181" s="5">
        <v>293</v>
      </c>
      <c r="I181" s="5"/>
      <c r="J181" s="5"/>
      <c r="K181" s="5"/>
    </row>
    <row r="182" spans="1:11" ht="15.75">
      <c r="A182" s="168"/>
      <c r="B182" s="172"/>
      <c r="C182" s="169"/>
      <c r="D182" s="3">
        <v>501030706</v>
      </c>
      <c r="E182" s="4"/>
      <c r="F182" s="5"/>
      <c r="G182" s="5">
        <v>222</v>
      </c>
      <c r="H182" s="5">
        <v>222</v>
      </c>
      <c r="I182" s="5"/>
      <c r="J182" s="5"/>
      <c r="K182" s="5"/>
    </row>
    <row r="183" spans="1:11" ht="15.75">
      <c r="A183" s="168"/>
      <c r="B183" s="172"/>
      <c r="C183" s="6" t="s">
        <v>601</v>
      </c>
      <c r="D183" s="6"/>
      <c r="E183" s="6"/>
      <c r="F183" s="7"/>
      <c r="G183" s="7">
        <f>SUM(G180:G182)</f>
        <v>862</v>
      </c>
      <c r="H183" s="7">
        <f>SUM(H180:H182)</f>
        <v>862</v>
      </c>
      <c r="I183" s="7">
        <v>0</v>
      </c>
      <c r="J183" s="7">
        <v>3</v>
      </c>
      <c r="K183" s="7">
        <f>SUM(I183:J183)</f>
        <v>3</v>
      </c>
    </row>
    <row r="184" spans="1:11" ht="15.75" customHeight="1">
      <c r="A184" s="168">
        <v>53</v>
      </c>
      <c r="B184" s="172" t="s">
        <v>807</v>
      </c>
      <c r="C184" s="172" t="s">
        <v>23</v>
      </c>
      <c r="D184" s="3">
        <v>501030703</v>
      </c>
      <c r="E184" s="4"/>
      <c r="F184" s="5">
        <v>159</v>
      </c>
      <c r="G184" s="8"/>
      <c r="H184" s="5">
        <v>159</v>
      </c>
      <c r="I184" s="5"/>
      <c r="J184" s="5"/>
      <c r="K184" s="5"/>
    </row>
    <row r="185" spans="1:11" ht="15.75">
      <c r="A185" s="168"/>
      <c r="B185" s="172"/>
      <c r="C185" s="173"/>
      <c r="D185" s="3">
        <v>501030704</v>
      </c>
      <c r="E185" s="4"/>
      <c r="F185" s="5">
        <v>1144</v>
      </c>
      <c r="G185" s="8"/>
      <c r="H185" s="5">
        <v>1144</v>
      </c>
      <c r="I185" s="5"/>
      <c r="J185" s="5"/>
      <c r="K185" s="5"/>
    </row>
    <row r="186" spans="1:11" ht="15.75">
      <c r="A186" s="168"/>
      <c r="B186" s="172"/>
      <c r="C186" s="6" t="s">
        <v>601</v>
      </c>
      <c r="D186" s="6"/>
      <c r="E186" s="6"/>
      <c r="F186" s="7">
        <f>SUM(F184:F185)</f>
        <v>1303</v>
      </c>
      <c r="G186" s="7"/>
      <c r="H186" s="7">
        <f t="shared" ref="H186" si="13">SUM(H184:H185)</f>
        <v>1303</v>
      </c>
      <c r="I186" s="7">
        <v>4</v>
      </c>
      <c r="J186" s="7">
        <v>0</v>
      </c>
      <c r="K186" s="7">
        <v>4</v>
      </c>
    </row>
    <row r="187" spans="1:11" ht="15.75" customHeight="1">
      <c r="A187" s="168">
        <v>54</v>
      </c>
      <c r="B187" s="172" t="s">
        <v>808</v>
      </c>
      <c r="C187" s="172" t="s">
        <v>23</v>
      </c>
      <c r="D187" s="3">
        <v>501030703</v>
      </c>
      <c r="E187" s="4"/>
      <c r="F187" s="5"/>
      <c r="G187" s="5">
        <v>119</v>
      </c>
      <c r="H187" s="5">
        <v>119</v>
      </c>
      <c r="I187" s="5"/>
      <c r="J187" s="5"/>
      <c r="K187" s="5"/>
    </row>
    <row r="188" spans="1:11" ht="15.75">
      <c r="A188" s="168"/>
      <c r="B188" s="172"/>
      <c r="C188" s="172"/>
      <c r="D188" s="3">
        <v>501030704</v>
      </c>
      <c r="E188" s="4"/>
      <c r="F188" s="5"/>
      <c r="G188" s="5">
        <v>840</v>
      </c>
      <c r="H188" s="5">
        <v>840</v>
      </c>
      <c r="I188" s="5"/>
      <c r="J188" s="5"/>
      <c r="K188" s="5"/>
    </row>
    <row r="189" spans="1:11" ht="15.75">
      <c r="A189" s="168"/>
      <c r="B189" s="172"/>
      <c r="C189" s="6" t="s">
        <v>601</v>
      </c>
      <c r="D189" s="6"/>
      <c r="E189" s="6"/>
      <c r="F189" s="7"/>
      <c r="G189" s="7">
        <f>SUM(G187:G188)</f>
        <v>959</v>
      </c>
      <c r="H189" s="7">
        <f>SUM(H187:H188)</f>
        <v>959</v>
      </c>
      <c r="I189" s="7">
        <v>0</v>
      </c>
      <c r="J189" s="7">
        <v>4</v>
      </c>
      <c r="K189" s="7">
        <f>SUM(I189:J189)</f>
        <v>4</v>
      </c>
    </row>
    <row r="190" spans="1:11" ht="15.75" customHeight="1">
      <c r="A190" s="168">
        <v>55</v>
      </c>
      <c r="B190" s="172" t="s">
        <v>764</v>
      </c>
      <c r="C190" s="172" t="s">
        <v>23</v>
      </c>
      <c r="D190" s="3">
        <v>501030707</v>
      </c>
      <c r="E190" s="4"/>
      <c r="F190" s="5">
        <v>1051</v>
      </c>
      <c r="G190" s="15"/>
      <c r="H190" s="5">
        <v>1051</v>
      </c>
      <c r="I190" s="15"/>
      <c r="J190" s="15"/>
      <c r="K190" s="15"/>
    </row>
    <row r="191" spans="1:11" ht="15.75">
      <c r="A191" s="168"/>
      <c r="B191" s="172"/>
      <c r="C191" s="172"/>
      <c r="D191" s="3">
        <v>501030708</v>
      </c>
      <c r="E191" s="4"/>
      <c r="F191" s="5">
        <v>228</v>
      </c>
      <c r="G191" s="15"/>
      <c r="H191" s="5">
        <v>228</v>
      </c>
      <c r="I191" s="15"/>
      <c r="J191" s="15"/>
      <c r="K191" s="15"/>
    </row>
    <row r="192" spans="1:11" ht="15.75">
      <c r="A192" s="168"/>
      <c r="B192" s="172"/>
      <c r="C192" s="6" t="s">
        <v>601</v>
      </c>
      <c r="D192" s="6"/>
      <c r="E192" s="6"/>
      <c r="F192" s="7">
        <f>SUM(F190:F191)</f>
        <v>1279</v>
      </c>
      <c r="G192" s="7"/>
      <c r="H192" s="7">
        <f t="shared" ref="H192" si="14">SUM(H190:H191)</f>
        <v>1279</v>
      </c>
      <c r="I192" s="7">
        <v>4</v>
      </c>
      <c r="J192" s="7">
        <v>0</v>
      </c>
      <c r="K192" s="7">
        <v>4</v>
      </c>
    </row>
    <row r="193" spans="1:11" ht="15.75" customHeight="1">
      <c r="A193" s="168">
        <v>56</v>
      </c>
      <c r="B193" s="172" t="s">
        <v>765</v>
      </c>
      <c r="C193" s="172" t="s">
        <v>23</v>
      </c>
      <c r="D193" s="3">
        <v>501030707</v>
      </c>
      <c r="E193" s="4"/>
      <c r="F193" s="5"/>
      <c r="G193" s="5">
        <v>705</v>
      </c>
      <c r="H193" s="5">
        <v>705</v>
      </c>
      <c r="I193" s="5"/>
      <c r="J193" s="5"/>
      <c r="K193" s="5"/>
    </row>
    <row r="194" spans="1:11" ht="15.75">
      <c r="A194" s="168"/>
      <c r="B194" s="172"/>
      <c r="C194" s="172"/>
      <c r="D194" s="3">
        <v>501030708</v>
      </c>
      <c r="E194" s="4"/>
      <c r="F194" s="5"/>
      <c r="G194" s="5">
        <v>158</v>
      </c>
      <c r="H194" s="5">
        <v>158</v>
      </c>
      <c r="I194" s="5"/>
      <c r="J194" s="5"/>
      <c r="K194" s="5"/>
    </row>
    <row r="195" spans="1:11" ht="15.75">
      <c r="A195" s="168"/>
      <c r="B195" s="172"/>
      <c r="C195" s="6" t="s">
        <v>601</v>
      </c>
      <c r="D195" s="6"/>
      <c r="E195" s="6"/>
      <c r="F195" s="7"/>
      <c r="G195" s="7">
        <f>SUM(G193:G194)</f>
        <v>863</v>
      </c>
      <c r="H195" s="7">
        <f>SUM(H193:H194)</f>
        <v>863</v>
      </c>
      <c r="I195" s="7">
        <v>0</v>
      </c>
      <c r="J195" s="7">
        <v>4</v>
      </c>
      <c r="K195" s="7">
        <f>SUM(I195:J195)</f>
        <v>4</v>
      </c>
    </row>
    <row r="196" spans="1:11" ht="21" customHeight="1">
      <c r="A196" s="168">
        <v>57</v>
      </c>
      <c r="B196" s="168" t="s">
        <v>766</v>
      </c>
      <c r="C196" s="48" t="s">
        <v>5</v>
      </c>
      <c r="D196" s="3">
        <v>501030603</v>
      </c>
      <c r="E196" s="8"/>
      <c r="F196" s="5">
        <v>37</v>
      </c>
      <c r="G196" s="5">
        <v>7</v>
      </c>
      <c r="H196" s="5">
        <f>SUM(F196:G196)</f>
        <v>44</v>
      </c>
      <c r="I196" s="5"/>
      <c r="J196" s="5"/>
      <c r="K196" s="5"/>
    </row>
    <row r="197" spans="1:11" ht="19.5" customHeight="1">
      <c r="A197" s="168"/>
      <c r="B197" s="168"/>
      <c r="C197" s="48" t="s">
        <v>25</v>
      </c>
      <c r="D197" s="67">
        <v>501040101</v>
      </c>
      <c r="E197" s="8"/>
      <c r="F197" s="5">
        <v>684</v>
      </c>
      <c r="G197" s="5">
        <v>645</v>
      </c>
      <c r="H197" s="5">
        <f>SUM(F197:G197)</f>
        <v>1329</v>
      </c>
      <c r="I197" s="5"/>
      <c r="J197" s="5"/>
      <c r="K197" s="5"/>
    </row>
    <row r="198" spans="1:11" ht="20.25" customHeight="1">
      <c r="A198" s="168"/>
      <c r="B198" s="170"/>
      <c r="C198" s="71" t="s">
        <v>601</v>
      </c>
      <c r="D198" s="71"/>
      <c r="E198" s="14"/>
      <c r="F198" s="10">
        <f>SUM(F196:F197)</f>
        <v>721</v>
      </c>
      <c r="G198" s="10">
        <f t="shared" ref="G198:H198" si="15">SUM(G196:G197)</f>
        <v>652</v>
      </c>
      <c r="H198" s="10">
        <f t="shared" si="15"/>
        <v>1373</v>
      </c>
      <c r="I198" s="10">
        <v>2</v>
      </c>
      <c r="J198" s="10">
        <v>2</v>
      </c>
      <c r="K198" s="10">
        <f>SUM(I198:J198)</f>
        <v>4</v>
      </c>
    </row>
    <row r="199" spans="1:11" ht="21" customHeight="1">
      <c r="A199" s="168">
        <v>58</v>
      </c>
      <c r="B199" s="172" t="s">
        <v>809</v>
      </c>
      <c r="C199" s="48" t="s">
        <v>24</v>
      </c>
      <c r="D199" s="67">
        <v>501040102</v>
      </c>
      <c r="E199" s="4"/>
      <c r="F199" s="5">
        <v>11</v>
      </c>
      <c r="G199" s="15"/>
      <c r="H199" s="5">
        <v>11</v>
      </c>
      <c r="I199" s="15"/>
      <c r="J199" s="15"/>
      <c r="K199" s="15"/>
    </row>
    <row r="200" spans="1:11" ht="22.5" customHeight="1">
      <c r="A200" s="168"/>
      <c r="B200" s="172"/>
      <c r="C200" s="48" t="s">
        <v>21</v>
      </c>
      <c r="D200" s="3">
        <v>501040103</v>
      </c>
      <c r="E200" s="4"/>
      <c r="F200" s="5">
        <v>1094</v>
      </c>
      <c r="G200" s="15"/>
      <c r="H200" s="5">
        <v>1094</v>
      </c>
      <c r="I200" s="15"/>
      <c r="J200" s="15"/>
      <c r="K200" s="15"/>
    </row>
    <row r="201" spans="1:11" ht="15.75">
      <c r="A201" s="168"/>
      <c r="B201" s="172"/>
      <c r="C201" s="6" t="s">
        <v>601</v>
      </c>
      <c r="D201" s="6"/>
      <c r="E201" s="6"/>
      <c r="F201" s="7">
        <f>SUM(F199:F200)</f>
        <v>1105</v>
      </c>
      <c r="G201" s="7"/>
      <c r="H201" s="7">
        <f t="shared" ref="H201" si="16">SUM(H199:H200)</f>
        <v>1105</v>
      </c>
      <c r="I201" s="7">
        <v>4</v>
      </c>
      <c r="J201" s="7">
        <v>0</v>
      </c>
      <c r="K201" s="7">
        <v>4</v>
      </c>
    </row>
    <row r="202" spans="1:11" ht="15" customHeight="1">
      <c r="A202" s="168">
        <v>59</v>
      </c>
      <c r="B202" s="172" t="s">
        <v>810</v>
      </c>
      <c r="C202" s="48" t="s">
        <v>24</v>
      </c>
      <c r="D202" s="67">
        <v>501040102</v>
      </c>
      <c r="E202" s="4"/>
      <c r="F202" s="5"/>
      <c r="G202" s="5">
        <v>7</v>
      </c>
      <c r="H202" s="5">
        <v>7</v>
      </c>
      <c r="I202" s="5"/>
      <c r="J202" s="5"/>
      <c r="K202" s="5"/>
    </row>
    <row r="203" spans="1:11" ht="15.75">
      <c r="A203" s="168"/>
      <c r="B203" s="172"/>
      <c r="C203" s="48" t="s">
        <v>21</v>
      </c>
      <c r="D203" s="3">
        <v>501040103</v>
      </c>
      <c r="E203" s="4"/>
      <c r="F203" s="5"/>
      <c r="G203" s="5">
        <v>887</v>
      </c>
      <c r="H203" s="5">
        <v>887</v>
      </c>
      <c r="I203" s="5"/>
      <c r="J203" s="5"/>
      <c r="K203" s="5"/>
    </row>
    <row r="204" spans="1:11" ht="15.75">
      <c r="A204" s="168"/>
      <c r="B204" s="172"/>
      <c r="C204" s="6" t="s">
        <v>601</v>
      </c>
      <c r="D204" s="6"/>
      <c r="E204" s="6"/>
      <c r="F204" s="7"/>
      <c r="G204" s="7">
        <f>SUM(G202:G203)</f>
        <v>894</v>
      </c>
      <c r="H204" s="7">
        <f>SUM(H203:H203)</f>
        <v>887</v>
      </c>
      <c r="I204" s="7">
        <v>0</v>
      </c>
      <c r="J204" s="7">
        <v>3</v>
      </c>
      <c r="K204" s="7">
        <f>SUM(I204:J204)</f>
        <v>3</v>
      </c>
    </row>
    <row r="205" spans="1:11" ht="15.75" customHeight="1">
      <c r="A205" s="168">
        <v>60</v>
      </c>
      <c r="B205" s="172" t="s">
        <v>811</v>
      </c>
      <c r="C205" s="172" t="s">
        <v>21</v>
      </c>
      <c r="D205" s="3">
        <v>501040104</v>
      </c>
      <c r="E205" s="4"/>
      <c r="F205" s="5">
        <v>653</v>
      </c>
      <c r="G205" s="15"/>
      <c r="H205" s="5">
        <v>653</v>
      </c>
      <c r="I205" s="15"/>
      <c r="J205" s="15"/>
      <c r="K205" s="15"/>
    </row>
    <row r="206" spans="1:11" ht="15.75">
      <c r="A206" s="168"/>
      <c r="B206" s="172"/>
      <c r="C206" s="172"/>
      <c r="D206" s="3">
        <v>501040105</v>
      </c>
      <c r="E206" s="4"/>
      <c r="F206" s="5">
        <v>735</v>
      </c>
      <c r="G206" s="15"/>
      <c r="H206" s="5">
        <v>735</v>
      </c>
      <c r="I206" s="15"/>
      <c r="J206" s="15"/>
      <c r="K206" s="15"/>
    </row>
    <row r="207" spans="1:11" ht="15.75">
      <c r="A207" s="168"/>
      <c r="B207" s="172"/>
      <c r="C207" s="6" t="s">
        <v>601</v>
      </c>
      <c r="D207" s="6"/>
      <c r="E207" s="6"/>
      <c r="F207" s="7">
        <f>SUM(F205:F206)</f>
        <v>1388</v>
      </c>
      <c r="G207" s="10"/>
      <c r="H207" s="7">
        <f>SUM(H205:H206)</f>
        <v>1388</v>
      </c>
      <c r="I207" s="10">
        <v>4</v>
      </c>
      <c r="J207" s="10">
        <v>0</v>
      </c>
      <c r="K207" s="10">
        <f>SUM(I207:J207)</f>
        <v>4</v>
      </c>
    </row>
    <row r="208" spans="1:11" ht="15.75" customHeight="1">
      <c r="A208" s="168">
        <v>61</v>
      </c>
      <c r="B208" s="172" t="s">
        <v>812</v>
      </c>
      <c r="C208" s="172" t="s">
        <v>21</v>
      </c>
      <c r="D208" s="3">
        <v>501040104</v>
      </c>
      <c r="E208" s="4"/>
      <c r="F208" s="5"/>
      <c r="G208" s="5">
        <v>571</v>
      </c>
      <c r="H208" s="5">
        <v>571</v>
      </c>
      <c r="I208" s="5"/>
      <c r="J208" s="5"/>
      <c r="K208" s="5"/>
    </row>
    <row r="209" spans="1:11" ht="15.75">
      <c r="A209" s="168"/>
      <c r="B209" s="172"/>
      <c r="C209" s="172"/>
      <c r="D209" s="3">
        <v>501040105</v>
      </c>
      <c r="E209" s="4"/>
      <c r="F209" s="5"/>
      <c r="G209" s="5">
        <v>613</v>
      </c>
      <c r="H209" s="5">
        <v>613</v>
      </c>
      <c r="I209" s="5"/>
      <c r="J209" s="5"/>
      <c r="K209" s="5"/>
    </row>
    <row r="210" spans="1:11" ht="15.75">
      <c r="A210" s="168"/>
      <c r="B210" s="172"/>
      <c r="C210" s="6" t="s">
        <v>601</v>
      </c>
      <c r="D210" s="6"/>
      <c r="E210" s="6"/>
      <c r="F210" s="7"/>
      <c r="G210" s="7"/>
      <c r="H210" s="7">
        <f>SUM(H208:H209)</f>
        <v>1184</v>
      </c>
      <c r="I210" s="7">
        <v>0</v>
      </c>
      <c r="J210" s="7">
        <v>4</v>
      </c>
      <c r="K210" s="7">
        <v>4</v>
      </c>
    </row>
    <row r="211" spans="1:11" ht="15.75" customHeight="1">
      <c r="A211" s="168">
        <v>62</v>
      </c>
      <c r="B211" s="172" t="s">
        <v>767</v>
      </c>
      <c r="C211" s="172" t="s">
        <v>22</v>
      </c>
      <c r="D211" s="3">
        <v>501040201</v>
      </c>
      <c r="E211" s="4"/>
      <c r="F211" s="5">
        <v>322</v>
      </c>
      <c r="G211" s="5"/>
      <c r="H211" s="5">
        <v>322</v>
      </c>
      <c r="I211" s="5"/>
      <c r="J211" s="5"/>
      <c r="K211" s="5"/>
    </row>
    <row r="212" spans="1:11" ht="15.75">
      <c r="A212" s="168"/>
      <c r="B212" s="173"/>
      <c r="C212" s="173"/>
      <c r="D212" s="3">
        <v>501040202</v>
      </c>
      <c r="E212" s="4"/>
      <c r="F212" s="5">
        <v>577</v>
      </c>
      <c r="G212" s="5"/>
      <c r="H212" s="5">
        <v>577</v>
      </c>
      <c r="I212" s="5"/>
      <c r="J212" s="5"/>
      <c r="K212" s="5"/>
    </row>
    <row r="213" spans="1:11" ht="15.75">
      <c r="A213" s="168"/>
      <c r="B213" s="173"/>
      <c r="C213" s="6" t="s">
        <v>601</v>
      </c>
      <c r="D213" s="6"/>
      <c r="E213" s="6"/>
      <c r="F213" s="7">
        <f>SUM(F211:F212)</f>
        <v>899</v>
      </c>
      <c r="G213" s="7"/>
      <c r="H213" s="7">
        <f>SUM(H211:H212)</f>
        <v>899</v>
      </c>
      <c r="I213" s="7">
        <v>2</v>
      </c>
      <c r="J213" s="7">
        <v>0</v>
      </c>
      <c r="K213" s="7">
        <f>SUM(I213:J213)</f>
        <v>2</v>
      </c>
    </row>
    <row r="214" spans="1:11" ht="15.75" customHeight="1">
      <c r="A214" s="168">
        <v>63</v>
      </c>
      <c r="B214" s="172" t="s">
        <v>416</v>
      </c>
      <c r="C214" s="172" t="s">
        <v>22</v>
      </c>
      <c r="D214" s="3">
        <v>501040201</v>
      </c>
      <c r="E214" s="4"/>
      <c r="F214" s="3"/>
      <c r="G214" s="5">
        <v>289</v>
      </c>
      <c r="H214" s="5">
        <v>289</v>
      </c>
      <c r="I214" s="5"/>
      <c r="J214" s="5"/>
      <c r="K214" s="5"/>
    </row>
    <row r="215" spans="1:11" ht="15.75">
      <c r="A215" s="168"/>
      <c r="B215" s="173"/>
      <c r="C215" s="172"/>
      <c r="D215" s="3">
        <v>501040202</v>
      </c>
      <c r="E215" s="4"/>
      <c r="F215" s="3"/>
      <c r="G215" s="5">
        <v>520</v>
      </c>
      <c r="H215" s="5">
        <v>520</v>
      </c>
      <c r="I215" s="5"/>
      <c r="J215" s="5"/>
      <c r="K215" s="5"/>
    </row>
    <row r="216" spans="1:11" ht="15.75">
      <c r="A216" s="168"/>
      <c r="B216" s="173"/>
      <c r="C216" s="6" t="s">
        <v>601</v>
      </c>
      <c r="D216" s="6"/>
      <c r="E216" s="6"/>
      <c r="F216" s="7"/>
      <c r="G216" s="7">
        <f>SUM(G214:G215)</f>
        <v>809</v>
      </c>
      <c r="H216" s="7">
        <f>SUM(H214:H215)</f>
        <v>809</v>
      </c>
      <c r="I216" s="7">
        <v>0</v>
      </c>
      <c r="J216" s="7">
        <v>2</v>
      </c>
      <c r="K216" s="7">
        <v>2</v>
      </c>
    </row>
    <row r="217" spans="1:11" ht="15.75" customHeight="1">
      <c r="A217" s="168">
        <v>64</v>
      </c>
      <c r="B217" s="172" t="s">
        <v>768</v>
      </c>
      <c r="C217" s="172" t="s">
        <v>414</v>
      </c>
      <c r="D217" s="3">
        <v>501040203</v>
      </c>
      <c r="E217" s="4"/>
      <c r="F217" s="5">
        <v>655</v>
      </c>
      <c r="G217" s="5"/>
      <c r="H217" s="5">
        <v>655</v>
      </c>
      <c r="I217" s="5"/>
      <c r="J217" s="5"/>
      <c r="K217" s="5"/>
    </row>
    <row r="218" spans="1:11" ht="15.75">
      <c r="A218" s="180"/>
      <c r="B218" s="182"/>
      <c r="C218" s="172"/>
      <c r="D218" s="3">
        <v>501040204</v>
      </c>
      <c r="E218" s="4"/>
      <c r="F218" s="5">
        <v>700</v>
      </c>
      <c r="G218" s="5"/>
      <c r="H218" s="5">
        <v>700</v>
      </c>
      <c r="I218" s="5"/>
      <c r="J218" s="5"/>
      <c r="K218" s="5"/>
    </row>
    <row r="219" spans="1:11" ht="15.75">
      <c r="A219" s="180"/>
      <c r="B219" s="182"/>
      <c r="C219" s="6" t="s">
        <v>601</v>
      </c>
      <c r="D219" s="6"/>
      <c r="E219" s="6"/>
      <c r="F219" s="7">
        <f>SUM(F217:F218)</f>
        <v>1355</v>
      </c>
      <c r="G219" s="7"/>
      <c r="H219" s="7">
        <f>SUM(H217:H218)</f>
        <v>1355</v>
      </c>
      <c r="I219" s="7">
        <v>4</v>
      </c>
      <c r="J219" s="7">
        <v>0</v>
      </c>
      <c r="K219" s="7">
        <v>4</v>
      </c>
    </row>
    <row r="220" spans="1:11" ht="21.75" customHeight="1">
      <c r="A220" s="168">
        <v>65</v>
      </c>
      <c r="B220" s="172" t="s">
        <v>769</v>
      </c>
      <c r="C220" s="172" t="s">
        <v>414</v>
      </c>
      <c r="D220" s="3">
        <v>501040203</v>
      </c>
      <c r="E220" s="4"/>
      <c r="F220" s="5"/>
      <c r="G220" s="5">
        <v>572</v>
      </c>
      <c r="H220" s="5">
        <v>572</v>
      </c>
      <c r="I220" s="5"/>
      <c r="J220" s="5"/>
      <c r="K220" s="5"/>
    </row>
    <row r="221" spans="1:11" ht="20.25" customHeight="1">
      <c r="A221" s="180"/>
      <c r="B221" s="182"/>
      <c r="C221" s="172"/>
      <c r="D221" s="3">
        <v>501040204</v>
      </c>
      <c r="E221" s="4"/>
      <c r="F221" s="5"/>
      <c r="G221" s="5">
        <v>549</v>
      </c>
      <c r="H221" s="5">
        <v>549</v>
      </c>
      <c r="I221" s="5"/>
      <c r="J221" s="5"/>
      <c r="K221" s="5"/>
    </row>
    <row r="222" spans="1:11" ht="18.75" customHeight="1">
      <c r="A222" s="180"/>
      <c r="B222" s="182"/>
      <c r="C222" s="6" t="s">
        <v>601</v>
      </c>
      <c r="D222" s="6"/>
      <c r="E222" s="6"/>
      <c r="F222" s="7"/>
      <c r="G222" s="10">
        <f>SUM(G220:G221)</f>
        <v>1121</v>
      </c>
      <c r="H222" s="10">
        <f>SUM(H220:H221)</f>
        <v>1121</v>
      </c>
      <c r="I222" s="7">
        <v>0</v>
      </c>
      <c r="J222" s="7">
        <v>4</v>
      </c>
      <c r="K222" s="7">
        <v>4</v>
      </c>
    </row>
    <row r="223" spans="1:11" ht="25.5" customHeight="1">
      <c r="A223" s="168">
        <v>66</v>
      </c>
      <c r="B223" s="168" t="s">
        <v>770</v>
      </c>
      <c r="C223" s="172" t="s">
        <v>593</v>
      </c>
      <c r="D223" s="3">
        <v>501040301</v>
      </c>
      <c r="E223" s="4"/>
      <c r="F223" s="5">
        <v>82</v>
      </c>
      <c r="G223" s="15"/>
      <c r="H223" s="5">
        <v>82</v>
      </c>
      <c r="I223" s="15"/>
      <c r="J223" s="15"/>
      <c r="K223" s="15"/>
    </row>
    <row r="224" spans="1:11" ht="20.25" customHeight="1">
      <c r="A224" s="168"/>
      <c r="B224" s="168"/>
      <c r="C224" s="172"/>
      <c r="D224" s="3">
        <v>501040302</v>
      </c>
      <c r="E224" s="4"/>
      <c r="F224" s="5">
        <v>25</v>
      </c>
      <c r="G224" s="15"/>
      <c r="H224" s="5">
        <v>25</v>
      </c>
      <c r="I224" s="15"/>
      <c r="J224" s="15"/>
      <c r="K224" s="15"/>
    </row>
    <row r="225" spans="1:11" ht="22.5" customHeight="1">
      <c r="A225" s="168"/>
      <c r="B225" s="168"/>
      <c r="C225" s="172"/>
      <c r="D225" s="3">
        <v>501040303</v>
      </c>
      <c r="E225" s="4"/>
      <c r="F225" s="5">
        <v>694</v>
      </c>
      <c r="G225" s="15"/>
      <c r="H225" s="5">
        <v>694</v>
      </c>
      <c r="I225" s="15"/>
      <c r="J225" s="15"/>
      <c r="K225" s="15"/>
    </row>
    <row r="226" spans="1:11" ht="21.75" customHeight="1">
      <c r="A226" s="168"/>
      <c r="B226" s="173"/>
      <c r="C226" s="71" t="s">
        <v>601</v>
      </c>
      <c r="D226" s="10"/>
      <c r="E226" s="10"/>
      <c r="F226" s="10">
        <f>SUM(F223:F225)</f>
        <v>801</v>
      </c>
      <c r="G226" s="10"/>
      <c r="H226" s="10">
        <f>SUM(H223:H225)</f>
        <v>801</v>
      </c>
      <c r="I226" s="10">
        <v>3</v>
      </c>
      <c r="J226" s="10">
        <v>0</v>
      </c>
      <c r="K226" s="10">
        <f>SUM(I226:J226)</f>
        <v>3</v>
      </c>
    </row>
    <row r="227" spans="1:11" ht="18.75" customHeight="1">
      <c r="A227" s="168">
        <v>67</v>
      </c>
      <c r="B227" s="168" t="s">
        <v>771</v>
      </c>
      <c r="C227" s="172" t="s">
        <v>593</v>
      </c>
      <c r="D227" s="3">
        <v>501040301</v>
      </c>
      <c r="E227" s="4"/>
      <c r="F227" s="5"/>
      <c r="G227" s="5">
        <v>78</v>
      </c>
      <c r="H227" s="5">
        <v>78</v>
      </c>
      <c r="I227" s="15"/>
      <c r="J227" s="15"/>
      <c r="K227" s="15"/>
    </row>
    <row r="228" spans="1:11" ht="18" customHeight="1">
      <c r="A228" s="168"/>
      <c r="B228" s="168"/>
      <c r="C228" s="172"/>
      <c r="D228" s="3">
        <v>501040302</v>
      </c>
      <c r="E228" s="4"/>
      <c r="F228" s="3"/>
      <c r="G228" s="5">
        <v>21</v>
      </c>
      <c r="H228" s="5">
        <v>21</v>
      </c>
      <c r="I228" s="15"/>
      <c r="J228" s="15"/>
      <c r="K228" s="15"/>
    </row>
    <row r="229" spans="1:11" ht="20.25" customHeight="1">
      <c r="A229" s="168"/>
      <c r="B229" s="168"/>
      <c r="C229" s="172"/>
      <c r="D229" s="3">
        <v>501040303</v>
      </c>
      <c r="E229" s="4"/>
      <c r="F229" s="3"/>
      <c r="G229" s="5">
        <v>735</v>
      </c>
      <c r="H229" s="5">
        <v>735</v>
      </c>
      <c r="I229" s="15"/>
      <c r="J229" s="15"/>
      <c r="K229" s="15"/>
    </row>
    <row r="230" spans="1:11" ht="21" customHeight="1">
      <c r="A230" s="168"/>
      <c r="B230" s="173"/>
      <c r="C230" s="71" t="s">
        <v>601</v>
      </c>
      <c r="D230" s="10"/>
      <c r="E230" s="10"/>
      <c r="F230" s="10"/>
      <c r="G230" s="10">
        <f>SUM(G227:G229)</f>
        <v>834</v>
      </c>
      <c r="H230" s="10">
        <f>SUM(H227:H229)</f>
        <v>834</v>
      </c>
      <c r="I230" s="10">
        <v>0</v>
      </c>
      <c r="J230" s="10">
        <v>3</v>
      </c>
      <c r="K230" s="10">
        <v>3</v>
      </c>
    </row>
    <row r="231" spans="1:11" ht="15.75" customHeight="1">
      <c r="A231" s="168">
        <v>68</v>
      </c>
      <c r="B231" s="172" t="s">
        <v>772</v>
      </c>
      <c r="C231" s="172" t="s">
        <v>594</v>
      </c>
      <c r="D231" s="3">
        <v>501040304</v>
      </c>
      <c r="E231" s="4"/>
      <c r="F231" s="5">
        <v>463</v>
      </c>
      <c r="G231" s="5"/>
      <c r="H231" s="5">
        <v>463</v>
      </c>
      <c r="I231" s="5"/>
      <c r="J231" s="5"/>
      <c r="K231" s="5"/>
    </row>
    <row r="232" spans="1:11" ht="15.75">
      <c r="A232" s="168"/>
      <c r="B232" s="172"/>
      <c r="C232" s="172"/>
      <c r="D232" s="3">
        <v>501040305</v>
      </c>
      <c r="E232" s="4"/>
      <c r="F232" s="5">
        <v>202</v>
      </c>
      <c r="G232" s="5"/>
      <c r="H232" s="5">
        <v>202</v>
      </c>
      <c r="I232" s="5"/>
      <c r="J232" s="5"/>
      <c r="K232" s="5"/>
    </row>
    <row r="233" spans="1:11" ht="15.75">
      <c r="A233" s="168"/>
      <c r="B233" s="172"/>
      <c r="C233" s="172"/>
      <c r="D233" s="3">
        <v>501040306</v>
      </c>
      <c r="E233" s="4"/>
      <c r="F233" s="5">
        <v>407</v>
      </c>
      <c r="G233" s="5"/>
      <c r="H233" s="5">
        <v>407</v>
      </c>
      <c r="I233" s="5"/>
      <c r="J233" s="5"/>
      <c r="K233" s="5"/>
    </row>
    <row r="234" spans="1:11" ht="15.75">
      <c r="A234" s="168"/>
      <c r="B234" s="172"/>
      <c r="C234" s="172"/>
      <c r="D234" s="3">
        <v>501040307</v>
      </c>
      <c r="E234" s="4"/>
      <c r="F234" s="5">
        <v>1</v>
      </c>
      <c r="G234" s="5"/>
      <c r="H234" s="5">
        <v>1</v>
      </c>
      <c r="I234" s="5"/>
      <c r="J234" s="5"/>
      <c r="K234" s="5"/>
    </row>
    <row r="235" spans="1:11" ht="15.75">
      <c r="A235" s="168"/>
      <c r="B235" s="172"/>
      <c r="C235" s="172"/>
      <c r="D235" s="3">
        <v>501040308</v>
      </c>
      <c r="E235" s="4"/>
      <c r="F235" s="5">
        <v>21</v>
      </c>
      <c r="G235" s="5"/>
      <c r="H235" s="5">
        <v>21</v>
      </c>
      <c r="I235" s="5"/>
      <c r="J235" s="5"/>
      <c r="K235" s="5"/>
    </row>
    <row r="236" spans="1:11" ht="15.75">
      <c r="A236" s="168"/>
      <c r="B236" s="172"/>
      <c r="C236" s="66" t="s">
        <v>441</v>
      </c>
      <c r="D236" s="3">
        <v>501050101</v>
      </c>
      <c r="E236" s="4"/>
      <c r="F236" s="5">
        <v>277</v>
      </c>
      <c r="G236" s="5"/>
      <c r="H236" s="5">
        <v>277</v>
      </c>
      <c r="I236" s="5"/>
      <c r="J236" s="5"/>
      <c r="K236" s="5"/>
    </row>
    <row r="237" spans="1:11" ht="15.75">
      <c r="A237" s="168"/>
      <c r="B237" s="172"/>
      <c r="C237" s="6" t="s">
        <v>601</v>
      </c>
      <c r="D237" s="6"/>
      <c r="E237" s="6"/>
      <c r="F237" s="7">
        <f>SUM(F231:F236)</f>
        <v>1371</v>
      </c>
      <c r="G237" s="7"/>
      <c r="H237" s="7">
        <f>SUM(H231:H236)</f>
        <v>1371</v>
      </c>
      <c r="I237" s="7">
        <v>4</v>
      </c>
      <c r="J237" s="7">
        <v>0</v>
      </c>
      <c r="K237" s="7">
        <f>SUM(I237:J237)</f>
        <v>4</v>
      </c>
    </row>
    <row r="238" spans="1:11" ht="15.75" customHeight="1">
      <c r="A238" s="168">
        <v>69</v>
      </c>
      <c r="B238" s="172" t="s">
        <v>417</v>
      </c>
      <c r="C238" s="172" t="s">
        <v>594</v>
      </c>
      <c r="D238" s="3">
        <v>501040304</v>
      </c>
      <c r="E238" s="4"/>
      <c r="F238" s="5"/>
      <c r="G238" s="5">
        <v>454</v>
      </c>
      <c r="H238" s="5">
        <v>454</v>
      </c>
      <c r="I238" s="5"/>
      <c r="J238" s="5"/>
      <c r="K238" s="5"/>
    </row>
    <row r="239" spans="1:11" ht="15.75">
      <c r="A239" s="168"/>
      <c r="B239" s="172"/>
      <c r="C239" s="172"/>
      <c r="D239" s="3">
        <v>501040305</v>
      </c>
      <c r="E239" s="4"/>
      <c r="F239" s="5"/>
      <c r="G239" s="5">
        <v>205</v>
      </c>
      <c r="H239" s="5">
        <v>205</v>
      </c>
      <c r="I239" s="5"/>
      <c r="J239" s="5"/>
      <c r="K239" s="5"/>
    </row>
    <row r="240" spans="1:11" ht="15.75">
      <c r="A240" s="168"/>
      <c r="B240" s="172"/>
      <c r="C240" s="172"/>
      <c r="D240" s="3">
        <v>501040306</v>
      </c>
      <c r="E240" s="4"/>
      <c r="F240" s="5"/>
      <c r="G240" s="5">
        <v>407</v>
      </c>
      <c r="H240" s="5">
        <v>407</v>
      </c>
      <c r="I240" s="5"/>
      <c r="J240" s="5"/>
      <c r="K240" s="5"/>
    </row>
    <row r="241" spans="1:11" ht="15.75">
      <c r="A241" s="168"/>
      <c r="B241" s="172"/>
      <c r="C241" s="172"/>
      <c r="D241" s="3">
        <v>501040307</v>
      </c>
      <c r="E241" s="4"/>
      <c r="F241" s="5"/>
      <c r="G241" s="5">
        <v>1</v>
      </c>
      <c r="H241" s="5">
        <v>1</v>
      </c>
      <c r="I241" s="5"/>
      <c r="J241" s="5"/>
      <c r="K241" s="5"/>
    </row>
    <row r="242" spans="1:11" ht="15.75">
      <c r="A242" s="168"/>
      <c r="B242" s="172"/>
      <c r="C242" s="172"/>
      <c r="D242" s="3">
        <v>501040308</v>
      </c>
      <c r="E242" s="4"/>
      <c r="F242" s="5"/>
      <c r="G242" s="5">
        <v>22</v>
      </c>
      <c r="H242" s="5">
        <v>22</v>
      </c>
      <c r="I242" s="5"/>
      <c r="J242" s="5"/>
      <c r="K242" s="5"/>
    </row>
    <row r="243" spans="1:11" ht="15.75">
      <c r="A243" s="168"/>
      <c r="B243" s="172"/>
      <c r="C243" s="66" t="s">
        <v>441</v>
      </c>
      <c r="D243" s="3">
        <v>501050101</v>
      </c>
      <c r="E243" s="4"/>
      <c r="F243" s="5"/>
      <c r="G243" s="5">
        <v>284</v>
      </c>
      <c r="H243" s="5">
        <v>284</v>
      </c>
      <c r="I243" s="5"/>
      <c r="J243" s="5"/>
      <c r="K243" s="5"/>
    </row>
    <row r="244" spans="1:11" ht="15.75">
      <c r="A244" s="168"/>
      <c r="B244" s="172"/>
      <c r="C244" s="6" t="s">
        <v>601</v>
      </c>
      <c r="D244" s="6"/>
      <c r="E244" s="6"/>
      <c r="F244" s="7"/>
      <c r="G244" s="7">
        <f>SUM(G238:G243)</f>
        <v>1373</v>
      </c>
      <c r="H244" s="7">
        <f>SUM(H238:H243)</f>
        <v>1373</v>
      </c>
      <c r="I244" s="7">
        <v>0</v>
      </c>
      <c r="J244" s="7">
        <v>4</v>
      </c>
      <c r="K244" s="7">
        <v>4</v>
      </c>
    </row>
    <row r="245" spans="1:11" ht="15.75" customHeight="1">
      <c r="A245" s="168">
        <v>70</v>
      </c>
      <c r="B245" s="172" t="s">
        <v>418</v>
      </c>
      <c r="C245" s="172" t="s">
        <v>27</v>
      </c>
      <c r="D245" s="3">
        <v>501040401</v>
      </c>
      <c r="E245" s="4"/>
      <c r="F245" s="5">
        <v>378</v>
      </c>
      <c r="G245" s="5"/>
      <c r="H245" s="5">
        <v>378</v>
      </c>
      <c r="I245" s="5"/>
      <c r="J245" s="5"/>
      <c r="K245" s="5"/>
    </row>
    <row r="246" spans="1:11" ht="15.75">
      <c r="A246" s="168"/>
      <c r="B246" s="172"/>
      <c r="C246" s="172"/>
      <c r="D246" s="3">
        <v>501040402</v>
      </c>
      <c r="E246" s="4"/>
      <c r="F246" s="5">
        <v>444</v>
      </c>
      <c r="G246" s="5"/>
      <c r="H246" s="5">
        <v>444</v>
      </c>
      <c r="I246" s="5"/>
      <c r="J246" s="5"/>
      <c r="K246" s="5"/>
    </row>
    <row r="247" spans="1:11" ht="15.75">
      <c r="A247" s="168"/>
      <c r="B247" s="172"/>
      <c r="C247" s="172"/>
      <c r="D247" s="3">
        <v>501040403</v>
      </c>
      <c r="E247" s="4"/>
      <c r="F247" s="5">
        <v>420</v>
      </c>
      <c r="G247" s="5"/>
      <c r="H247" s="5">
        <v>420</v>
      </c>
      <c r="I247" s="5"/>
      <c r="J247" s="5"/>
      <c r="K247" s="5"/>
    </row>
    <row r="248" spans="1:11" ht="15.75">
      <c r="A248" s="168"/>
      <c r="B248" s="172"/>
      <c r="C248" s="172"/>
      <c r="D248" s="3">
        <v>501040404</v>
      </c>
      <c r="E248" s="4"/>
      <c r="F248" s="5">
        <v>279</v>
      </c>
      <c r="G248" s="5"/>
      <c r="H248" s="5">
        <v>279</v>
      </c>
      <c r="I248" s="5"/>
      <c r="J248" s="5"/>
      <c r="K248" s="5"/>
    </row>
    <row r="249" spans="1:11" ht="15.75">
      <c r="A249" s="168"/>
      <c r="B249" s="172"/>
      <c r="C249" s="6" t="s">
        <v>601</v>
      </c>
      <c r="D249" s="6"/>
      <c r="E249" s="6"/>
      <c r="F249" s="7">
        <f>SUM(F245:F248)</f>
        <v>1521</v>
      </c>
      <c r="G249" s="7"/>
      <c r="H249" s="7">
        <f t="shared" ref="H249" si="17">SUM(H245:H248)</f>
        <v>1521</v>
      </c>
      <c r="I249" s="7">
        <v>4</v>
      </c>
      <c r="J249" s="7">
        <v>0</v>
      </c>
      <c r="K249" s="7">
        <v>4</v>
      </c>
    </row>
    <row r="250" spans="1:11" ht="15.75" customHeight="1">
      <c r="A250" s="168">
        <v>71</v>
      </c>
      <c r="B250" s="172" t="s">
        <v>419</v>
      </c>
      <c r="C250" s="172" t="s">
        <v>27</v>
      </c>
      <c r="D250" s="3">
        <v>501040401</v>
      </c>
      <c r="E250" s="4"/>
      <c r="F250" s="5"/>
      <c r="G250" s="5">
        <v>317</v>
      </c>
      <c r="H250" s="5">
        <v>317</v>
      </c>
      <c r="I250" s="5"/>
      <c r="J250" s="5"/>
      <c r="K250" s="5"/>
    </row>
    <row r="251" spans="1:11" ht="15.75">
      <c r="A251" s="168"/>
      <c r="B251" s="172"/>
      <c r="C251" s="172"/>
      <c r="D251" s="3">
        <v>501040402</v>
      </c>
      <c r="E251" s="4"/>
      <c r="F251" s="5"/>
      <c r="G251" s="5">
        <v>411</v>
      </c>
      <c r="H251" s="5">
        <v>411</v>
      </c>
      <c r="I251" s="5"/>
      <c r="J251" s="5"/>
      <c r="K251" s="5"/>
    </row>
    <row r="252" spans="1:11" ht="15.75">
      <c r="A252" s="168"/>
      <c r="B252" s="172"/>
      <c r="C252" s="172"/>
      <c r="D252" s="3">
        <v>501040403</v>
      </c>
      <c r="E252" s="4"/>
      <c r="F252" s="5"/>
      <c r="G252" s="5">
        <v>330</v>
      </c>
      <c r="H252" s="5">
        <v>330</v>
      </c>
      <c r="I252" s="5"/>
      <c r="J252" s="5"/>
      <c r="K252" s="5"/>
    </row>
    <row r="253" spans="1:11" ht="15.75">
      <c r="A253" s="168"/>
      <c r="B253" s="172"/>
      <c r="C253" s="172"/>
      <c r="D253" s="3">
        <v>501040404</v>
      </c>
      <c r="E253" s="4"/>
      <c r="F253" s="5"/>
      <c r="G253" s="5">
        <v>243</v>
      </c>
      <c r="H253" s="5">
        <v>243</v>
      </c>
      <c r="I253" s="5"/>
      <c r="J253" s="5"/>
      <c r="K253" s="5"/>
    </row>
    <row r="254" spans="1:11" ht="15.75">
      <c r="A254" s="168"/>
      <c r="B254" s="172"/>
      <c r="C254" s="6" t="s">
        <v>601</v>
      </c>
      <c r="D254" s="6"/>
      <c r="E254" s="6"/>
      <c r="F254" s="7"/>
      <c r="G254" s="7">
        <f>SUM(G250:G253)</f>
        <v>1301</v>
      </c>
      <c r="H254" s="7">
        <f>SUM(H250:H253)</f>
        <v>1301</v>
      </c>
      <c r="I254" s="7">
        <v>4</v>
      </c>
      <c r="J254" s="7">
        <v>0</v>
      </c>
      <c r="K254" s="7">
        <v>4</v>
      </c>
    </row>
    <row r="255" spans="1:11" ht="15.75" customHeight="1">
      <c r="A255" s="168">
        <v>72</v>
      </c>
      <c r="B255" s="172" t="s">
        <v>420</v>
      </c>
      <c r="C255" s="172" t="s">
        <v>27</v>
      </c>
      <c r="D255" s="3">
        <v>501040405</v>
      </c>
      <c r="E255" s="4"/>
      <c r="F255" s="5">
        <v>156</v>
      </c>
      <c r="G255" s="5"/>
      <c r="H255" s="5">
        <v>156</v>
      </c>
      <c r="I255" s="5"/>
      <c r="J255" s="5"/>
      <c r="K255" s="5"/>
    </row>
    <row r="256" spans="1:11" ht="15.75">
      <c r="A256" s="168"/>
      <c r="B256" s="172"/>
      <c r="C256" s="172"/>
      <c r="D256" s="3">
        <v>501040406</v>
      </c>
      <c r="E256" s="4"/>
      <c r="F256" s="5">
        <v>526</v>
      </c>
      <c r="G256" s="5"/>
      <c r="H256" s="5">
        <v>526</v>
      </c>
      <c r="I256" s="5"/>
      <c r="J256" s="5"/>
      <c r="K256" s="5"/>
    </row>
    <row r="257" spans="1:11" ht="15.75">
      <c r="A257" s="168"/>
      <c r="B257" s="172"/>
      <c r="C257" s="172"/>
      <c r="D257" s="3">
        <v>501040407</v>
      </c>
      <c r="E257" s="4"/>
      <c r="F257" s="5">
        <v>474</v>
      </c>
      <c r="G257" s="5"/>
      <c r="H257" s="5">
        <v>474</v>
      </c>
      <c r="I257" s="5"/>
      <c r="J257" s="5"/>
      <c r="K257" s="5"/>
    </row>
    <row r="258" spans="1:11" ht="15.75">
      <c r="A258" s="168"/>
      <c r="B258" s="172"/>
      <c r="C258" s="172"/>
      <c r="D258" s="3">
        <v>501040408</v>
      </c>
      <c r="E258" s="4"/>
      <c r="F258" s="5">
        <v>369</v>
      </c>
      <c r="G258" s="5"/>
      <c r="H258" s="5">
        <v>369</v>
      </c>
      <c r="I258" s="5"/>
      <c r="J258" s="5"/>
      <c r="K258" s="5"/>
    </row>
    <row r="259" spans="1:11" ht="15.75">
      <c r="A259" s="168"/>
      <c r="B259" s="172"/>
      <c r="C259" s="6" t="s">
        <v>601</v>
      </c>
      <c r="D259" s="6"/>
      <c r="E259" s="6"/>
      <c r="F259" s="7">
        <f>SUM(F255:F258)</f>
        <v>1525</v>
      </c>
      <c r="G259" s="7"/>
      <c r="H259" s="7">
        <f>SUM(H255:H258)</f>
        <v>1525</v>
      </c>
      <c r="I259" s="7">
        <v>0</v>
      </c>
      <c r="J259" s="7">
        <v>4</v>
      </c>
      <c r="K259" s="7">
        <v>4</v>
      </c>
    </row>
    <row r="260" spans="1:11" ht="15.75" customHeight="1">
      <c r="A260" s="168">
        <v>73</v>
      </c>
      <c r="B260" s="172" t="s">
        <v>421</v>
      </c>
      <c r="C260" s="172" t="s">
        <v>27</v>
      </c>
      <c r="D260" s="3">
        <v>501040405</v>
      </c>
      <c r="E260" s="4"/>
      <c r="F260" s="5"/>
      <c r="G260" s="5">
        <v>139</v>
      </c>
      <c r="H260" s="5">
        <v>139</v>
      </c>
      <c r="I260" s="5"/>
      <c r="J260" s="5"/>
      <c r="K260" s="5"/>
    </row>
    <row r="261" spans="1:11" ht="15.75">
      <c r="A261" s="168"/>
      <c r="B261" s="172"/>
      <c r="C261" s="172"/>
      <c r="D261" s="3">
        <v>501040406</v>
      </c>
      <c r="E261" s="4"/>
      <c r="F261" s="5"/>
      <c r="G261" s="5">
        <v>523</v>
      </c>
      <c r="H261" s="5">
        <v>523</v>
      </c>
      <c r="I261" s="5"/>
      <c r="J261" s="5"/>
      <c r="K261" s="5"/>
    </row>
    <row r="262" spans="1:11" ht="15.75">
      <c r="A262" s="168"/>
      <c r="B262" s="172"/>
      <c r="C262" s="172"/>
      <c r="D262" s="3">
        <v>501040407</v>
      </c>
      <c r="E262" s="4"/>
      <c r="F262" s="5"/>
      <c r="G262" s="5">
        <v>490</v>
      </c>
      <c r="H262" s="5">
        <v>490</v>
      </c>
      <c r="I262" s="5"/>
      <c r="J262" s="5"/>
      <c r="K262" s="5"/>
    </row>
    <row r="263" spans="1:11" ht="15.75">
      <c r="A263" s="168"/>
      <c r="B263" s="172"/>
      <c r="C263" s="172"/>
      <c r="D263" s="3">
        <v>501040408</v>
      </c>
      <c r="E263" s="4"/>
      <c r="F263" s="5"/>
      <c r="G263" s="5">
        <v>352</v>
      </c>
      <c r="H263" s="5">
        <v>352</v>
      </c>
      <c r="I263" s="5"/>
      <c r="J263" s="5"/>
      <c r="K263" s="5"/>
    </row>
    <row r="264" spans="1:11" ht="15.75">
      <c r="A264" s="168"/>
      <c r="B264" s="172"/>
      <c r="C264" s="6" t="s">
        <v>601</v>
      </c>
      <c r="D264" s="6"/>
      <c r="E264" s="6"/>
      <c r="F264" s="7"/>
      <c r="G264" s="7">
        <f>SUM(G260:G263)</f>
        <v>1504</v>
      </c>
      <c r="H264" s="7">
        <f>SUM(H260:H263)</f>
        <v>1504</v>
      </c>
      <c r="I264" s="7">
        <v>0</v>
      </c>
      <c r="J264" s="7">
        <v>4</v>
      </c>
      <c r="K264" s="7">
        <v>4</v>
      </c>
    </row>
    <row r="265" spans="1:11" ht="15.75" customHeight="1">
      <c r="A265" s="168">
        <v>74</v>
      </c>
      <c r="B265" s="172" t="s">
        <v>422</v>
      </c>
      <c r="C265" s="172" t="s">
        <v>29</v>
      </c>
      <c r="D265" s="3">
        <v>501040409</v>
      </c>
      <c r="E265" s="4"/>
      <c r="F265" s="5">
        <v>1</v>
      </c>
      <c r="G265" s="15"/>
      <c r="H265" s="5">
        <v>1</v>
      </c>
      <c r="I265" s="15"/>
      <c r="J265" s="15"/>
      <c r="K265" s="15"/>
    </row>
    <row r="266" spans="1:11" ht="15.75">
      <c r="A266" s="168"/>
      <c r="B266" s="172"/>
      <c r="C266" s="172"/>
      <c r="D266" s="3">
        <v>501040410</v>
      </c>
      <c r="E266" s="4"/>
      <c r="F266" s="5">
        <v>793</v>
      </c>
      <c r="G266" s="15"/>
      <c r="H266" s="5">
        <v>793</v>
      </c>
      <c r="I266" s="15"/>
      <c r="J266" s="15"/>
      <c r="K266" s="15"/>
    </row>
    <row r="267" spans="1:11" ht="15.75">
      <c r="A267" s="168"/>
      <c r="B267" s="172"/>
      <c r="C267" s="47" t="s">
        <v>41</v>
      </c>
      <c r="D267" s="3">
        <v>501040413</v>
      </c>
      <c r="E267" s="4"/>
      <c r="F267" s="5">
        <v>56</v>
      </c>
      <c r="G267" s="15"/>
      <c r="H267" s="5">
        <v>56</v>
      </c>
      <c r="I267" s="15"/>
      <c r="J267" s="15"/>
      <c r="K267" s="15"/>
    </row>
    <row r="268" spans="1:11" ht="15.75">
      <c r="A268" s="168"/>
      <c r="B268" s="172"/>
      <c r="C268" s="6" t="s">
        <v>601</v>
      </c>
      <c r="D268" s="6"/>
      <c r="E268" s="6"/>
      <c r="F268" s="7">
        <f>SUM(F265:F267)</f>
        <v>850</v>
      </c>
      <c r="G268" s="7"/>
      <c r="H268" s="7">
        <f>SUM(H265:H267)</f>
        <v>850</v>
      </c>
      <c r="I268" s="7">
        <v>3</v>
      </c>
      <c r="J268" s="7">
        <v>0</v>
      </c>
      <c r="K268" s="7">
        <v>3</v>
      </c>
    </row>
    <row r="269" spans="1:11" ht="15.75" customHeight="1">
      <c r="A269" s="168">
        <v>75</v>
      </c>
      <c r="B269" s="172" t="s">
        <v>423</v>
      </c>
      <c r="C269" s="172" t="s">
        <v>29</v>
      </c>
      <c r="D269" s="3">
        <v>501040409</v>
      </c>
      <c r="E269" s="4"/>
      <c r="F269" s="5"/>
      <c r="G269" s="5">
        <v>0</v>
      </c>
      <c r="H269" s="5">
        <v>0</v>
      </c>
      <c r="I269" s="15"/>
      <c r="J269" s="15"/>
      <c r="K269" s="15"/>
    </row>
    <row r="270" spans="1:11" ht="15.75">
      <c r="A270" s="168"/>
      <c r="B270" s="172"/>
      <c r="C270" s="172"/>
      <c r="D270" s="3">
        <v>501040410</v>
      </c>
      <c r="E270" s="4"/>
      <c r="F270" s="5"/>
      <c r="G270" s="5">
        <v>541</v>
      </c>
      <c r="H270" s="5">
        <v>541</v>
      </c>
      <c r="I270" s="15"/>
      <c r="J270" s="15"/>
      <c r="K270" s="15"/>
    </row>
    <row r="271" spans="1:11" ht="15.75">
      <c r="A271" s="168"/>
      <c r="B271" s="172"/>
      <c r="C271" s="47" t="s">
        <v>41</v>
      </c>
      <c r="D271" s="3">
        <v>501040413</v>
      </c>
      <c r="E271" s="4"/>
      <c r="F271" s="5"/>
      <c r="G271" s="5">
        <v>34</v>
      </c>
      <c r="H271" s="5">
        <v>34</v>
      </c>
      <c r="I271" s="15"/>
      <c r="J271" s="15"/>
      <c r="K271" s="15"/>
    </row>
    <row r="272" spans="1:11" ht="15.75">
      <c r="A272" s="168"/>
      <c r="B272" s="172"/>
      <c r="C272" s="6" t="s">
        <v>601</v>
      </c>
      <c r="D272" s="6"/>
      <c r="E272" s="6"/>
      <c r="F272" s="7"/>
      <c r="G272" s="7">
        <f>SUM(G269:G271)</f>
        <v>575</v>
      </c>
      <c r="H272" s="7">
        <f>SUM(H269:H271)</f>
        <v>575</v>
      </c>
      <c r="I272" s="7">
        <v>0</v>
      </c>
      <c r="J272" s="7">
        <v>2</v>
      </c>
      <c r="K272" s="7">
        <v>2</v>
      </c>
    </row>
    <row r="273" spans="1:11" ht="15.75" customHeight="1">
      <c r="A273" s="168">
        <v>76</v>
      </c>
      <c r="B273" s="172" t="s">
        <v>424</v>
      </c>
      <c r="C273" s="47" t="s">
        <v>26</v>
      </c>
      <c r="D273" s="3">
        <v>501040411</v>
      </c>
      <c r="E273" s="4"/>
      <c r="F273" s="5">
        <v>1036</v>
      </c>
      <c r="G273" s="15"/>
      <c r="H273" s="5">
        <v>1036</v>
      </c>
      <c r="I273" s="15"/>
      <c r="J273" s="15"/>
      <c r="K273" s="15"/>
    </row>
    <row r="274" spans="1:11" ht="15.75">
      <c r="A274" s="168"/>
      <c r="B274" s="172"/>
      <c r="C274" s="47" t="s">
        <v>28</v>
      </c>
      <c r="D274" s="3">
        <v>501040412</v>
      </c>
      <c r="E274" s="4"/>
      <c r="F274" s="5">
        <v>328</v>
      </c>
      <c r="G274" s="15"/>
      <c r="H274" s="5">
        <v>328</v>
      </c>
      <c r="I274" s="15"/>
      <c r="J274" s="15"/>
      <c r="K274" s="15"/>
    </row>
    <row r="275" spans="1:11" ht="15.75">
      <c r="A275" s="168"/>
      <c r="B275" s="172"/>
      <c r="C275" s="6" t="s">
        <v>601</v>
      </c>
      <c r="D275" s="6"/>
      <c r="E275" s="6"/>
      <c r="F275" s="7">
        <f>SUM(F273:F274)</f>
        <v>1364</v>
      </c>
      <c r="G275" s="7"/>
      <c r="H275" s="7">
        <f>SUM(H273:H274)</f>
        <v>1364</v>
      </c>
      <c r="I275" s="7">
        <v>4</v>
      </c>
      <c r="J275" s="7">
        <v>0</v>
      </c>
      <c r="K275" s="7">
        <v>4</v>
      </c>
    </row>
    <row r="276" spans="1:11" ht="15.75" customHeight="1">
      <c r="A276" s="168">
        <v>77</v>
      </c>
      <c r="B276" s="172" t="s">
        <v>425</v>
      </c>
      <c r="C276" s="47" t="s">
        <v>26</v>
      </c>
      <c r="D276" s="3">
        <v>501040411</v>
      </c>
      <c r="E276" s="4"/>
      <c r="F276" s="5"/>
      <c r="G276" s="5">
        <v>973</v>
      </c>
      <c r="H276" s="5">
        <v>973</v>
      </c>
      <c r="I276" s="5"/>
      <c r="J276" s="5"/>
      <c r="K276" s="5"/>
    </row>
    <row r="277" spans="1:11" ht="15.75">
      <c r="A277" s="168"/>
      <c r="B277" s="172"/>
      <c r="C277" s="47" t="s">
        <v>28</v>
      </c>
      <c r="D277" s="3">
        <v>501040412</v>
      </c>
      <c r="E277" s="4"/>
      <c r="F277" s="5"/>
      <c r="G277" s="5">
        <v>323</v>
      </c>
      <c r="H277" s="5">
        <v>323</v>
      </c>
      <c r="I277" s="5"/>
      <c r="J277" s="5"/>
      <c r="K277" s="5"/>
    </row>
    <row r="278" spans="1:11" ht="15.75">
      <c r="A278" s="168"/>
      <c r="B278" s="172"/>
      <c r="C278" s="6" t="s">
        <v>601</v>
      </c>
      <c r="D278" s="6"/>
      <c r="E278" s="6"/>
      <c r="F278" s="7"/>
      <c r="G278" s="7">
        <f>SUM(G276:G277)</f>
        <v>1296</v>
      </c>
      <c r="H278" s="7">
        <f>SUM(H276:H277)</f>
        <v>1296</v>
      </c>
      <c r="I278" s="7">
        <v>0</v>
      </c>
      <c r="J278" s="7">
        <v>4</v>
      </c>
      <c r="K278" s="7">
        <v>4</v>
      </c>
    </row>
    <row r="279" spans="1:11" ht="15.75" customHeight="1">
      <c r="A279" s="168">
        <v>78</v>
      </c>
      <c r="B279" s="172" t="s">
        <v>426</v>
      </c>
      <c r="C279" s="172" t="s">
        <v>40</v>
      </c>
      <c r="D279" s="3">
        <v>501040504</v>
      </c>
      <c r="E279" s="4"/>
      <c r="F279" s="5">
        <v>213</v>
      </c>
      <c r="G279" s="8"/>
      <c r="H279" s="5">
        <v>213</v>
      </c>
      <c r="I279" s="5"/>
      <c r="J279" s="5"/>
      <c r="K279" s="5"/>
    </row>
    <row r="280" spans="1:11" ht="15.75">
      <c r="A280" s="168"/>
      <c r="B280" s="172"/>
      <c r="C280" s="172"/>
      <c r="D280" s="3">
        <v>501040505</v>
      </c>
      <c r="E280" s="4"/>
      <c r="F280" s="5">
        <v>386</v>
      </c>
      <c r="G280" s="8"/>
      <c r="H280" s="5">
        <v>386</v>
      </c>
      <c r="I280" s="5"/>
      <c r="J280" s="5"/>
      <c r="K280" s="5"/>
    </row>
    <row r="281" spans="1:11" ht="15.75">
      <c r="A281" s="168"/>
      <c r="B281" s="172"/>
      <c r="C281" s="172"/>
      <c r="D281" s="3">
        <v>501040506</v>
      </c>
      <c r="E281" s="4"/>
      <c r="F281" s="5">
        <v>303</v>
      </c>
      <c r="G281" s="8"/>
      <c r="H281" s="5">
        <v>303</v>
      </c>
      <c r="I281" s="5"/>
      <c r="J281" s="5"/>
      <c r="K281" s="5"/>
    </row>
    <row r="282" spans="1:11" ht="15.75">
      <c r="A282" s="168"/>
      <c r="B282" s="173"/>
      <c r="C282" s="71" t="s">
        <v>601</v>
      </c>
      <c r="D282" s="13"/>
      <c r="E282" s="14"/>
      <c r="F282" s="10">
        <f>SUM(F279:F281)</f>
        <v>902</v>
      </c>
      <c r="G282" s="10"/>
      <c r="H282" s="10">
        <f>SUM(H279:H281)</f>
        <v>902</v>
      </c>
      <c r="I282" s="10">
        <v>3</v>
      </c>
      <c r="J282" s="10">
        <v>0</v>
      </c>
      <c r="K282" s="10">
        <v>3</v>
      </c>
    </row>
    <row r="283" spans="1:11" ht="15.75" customHeight="1">
      <c r="A283" s="168">
        <v>79</v>
      </c>
      <c r="B283" s="172" t="s">
        <v>427</v>
      </c>
      <c r="C283" s="172" t="s">
        <v>40</v>
      </c>
      <c r="D283" s="3">
        <v>501040504</v>
      </c>
      <c r="E283" s="4"/>
      <c r="F283" s="5"/>
      <c r="G283" s="5">
        <v>203</v>
      </c>
      <c r="H283" s="5">
        <v>203</v>
      </c>
      <c r="I283" s="5"/>
      <c r="J283" s="5"/>
      <c r="K283" s="5"/>
    </row>
    <row r="284" spans="1:11" ht="15.75">
      <c r="A284" s="168"/>
      <c r="B284" s="172"/>
      <c r="C284" s="172"/>
      <c r="D284" s="3">
        <v>501040505</v>
      </c>
      <c r="E284" s="4"/>
      <c r="F284" s="5"/>
      <c r="G284" s="5">
        <v>397</v>
      </c>
      <c r="H284" s="5">
        <v>397</v>
      </c>
      <c r="I284" s="5"/>
      <c r="J284" s="5"/>
      <c r="K284" s="5"/>
    </row>
    <row r="285" spans="1:11" ht="15.75">
      <c r="A285" s="168"/>
      <c r="B285" s="172"/>
      <c r="C285" s="172"/>
      <c r="D285" s="3">
        <v>501040506</v>
      </c>
      <c r="E285" s="4"/>
      <c r="F285" s="5"/>
      <c r="G285" s="5">
        <v>303</v>
      </c>
      <c r="H285" s="5">
        <v>303</v>
      </c>
      <c r="I285" s="5"/>
      <c r="J285" s="5"/>
      <c r="K285" s="5"/>
    </row>
    <row r="286" spans="1:11" ht="15.75">
      <c r="A286" s="168"/>
      <c r="B286" s="173"/>
      <c r="C286" s="71" t="s">
        <v>601</v>
      </c>
      <c r="D286" s="13"/>
      <c r="E286" s="14"/>
      <c r="F286" s="10"/>
      <c r="G286" s="10">
        <f>SUM(G283:G285)</f>
        <v>903</v>
      </c>
      <c r="H286" s="10">
        <f>SUM(H283:H285)</f>
        <v>903</v>
      </c>
      <c r="I286" s="10">
        <v>0</v>
      </c>
      <c r="J286" s="10">
        <v>3</v>
      </c>
      <c r="K286" s="10">
        <v>3</v>
      </c>
    </row>
    <row r="287" spans="1:11" ht="15.75" customHeight="1">
      <c r="A287" s="168">
        <v>80</v>
      </c>
      <c r="B287" s="172" t="s">
        <v>426</v>
      </c>
      <c r="C287" s="172" t="s">
        <v>40</v>
      </c>
      <c r="D287" s="3">
        <v>501040501</v>
      </c>
      <c r="E287" s="4"/>
      <c r="F287" s="5">
        <v>191</v>
      </c>
      <c r="G287" s="5"/>
      <c r="H287" s="5">
        <v>191</v>
      </c>
      <c r="I287" s="5"/>
      <c r="J287" s="5"/>
      <c r="K287" s="5"/>
    </row>
    <row r="288" spans="1:11" ht="15.75">
      <c r="A288" s="168"/>
      <c r="B288" s="172"/>
      <c r="C288" s="172"/>
      <c r="D288" s="3">
        <v>501040502</v>
      </c>
      <c r="E288" s="4"/>
      <c r="F288" s="5">
        <v>338</v>
      </c>
      <c r="G288" s="5"/>
      <c r="H288" s="5">
        <v>338</v>
      </c>
      <c r="I288" s="5"/>
      <c r="J288" s="5"/>
      <c r="K288" s="5"/>
    </row>
    <row r="289" spans="1:11" ht="15.75">
      <c r="A289" s="168"/>
      <c r="B289" s="172"/>
      <c r="C289" s="172"/>
      <c r="D289" s="3">
        <v>501040503</v>
      </c>
      <c r="E289" s="4"/>
      <c r="F289" s="5">
        <v>237</v>
      </c>
      <c r="G289" s="5"/>
      <c r="H289" s="5">
        <v>237</v>
      </c>
      <c r="I289" s="5"/>
      <c r="J289" s="5"/>
      <c r="K289" s="5"/>
    </row>
    <row r="290" spans="1:11" ht="15.75">
      <c r="A290" s="168"/>
      <c r="B290" s="172"/>
      <c r="C290" s="71" t="s">
        <v>601</v>
      </c>
      <c r="D290" s="13"/>
      <c r="E290" s="14"/>
      <c r="F290" s="10">
        <f>SUM(F287:F289)</f>
        <v>766</v>
      </c>
      <c r="G290" s="10"/>
      <c r="H290" s="10">
        <f>SUM(H287:H289)</f>
        <v>766</v>
      </c>
      <c r="I290" s="10">
        <v>2</v>
      </c>
      <c r="J290" s="10">
        <v>0</v>
      </c>
      <c r="K290" s="10">
        <v>2</v>
      </c>
    </row>
    <row r="291" spans="1:11" ht="15.75" customHeight="1">
      <c r="A291" s="168">
        <v>81</v>
      </c>
      <c r="B291" s="172" t="s">
        <v>427</v>
      </c>
      <c r="C291" s="172" t="s">
        <v>40</v>
      </c>
      <c r="D291" s="3">
        <v>501040501</v>
      </c>
      <c r="E291" s="4"/>
      <c r="F291" s="5"/>
      <c r="G291" s="5">
        <v>207</v>
      </c>
      <c r="H291" s="5">
        <v>207</v>
      </c>
      <c r="I291" s="5"/>
      <c r="J291" s="5"/>
      <c r="K291" s="5"/>
    </row>
    <row r="292" spans="1:11" ht="15.75">
      <c r="A292" s="168"/>
      <c r="B292" s="172"/>
      <c r="C292" s="172"/>
      <c r="D292" s="3">
        <v>501040502</v>
      </c>
      <c r="E292" s="4"/>
      <c r="F292" s="5"/>
      <c r="G292" s="5">
        <v>361</v>
      </c>
      <c r="H292" s="5">
        <v>361</v>
      </c>
      <c r="I292" s="5"/>
      <c r="J292" s="5"/>
      <c r="K292" s="5"/>
    </row>
    <row r="293" spans="1:11" ht="15.75">
      <c r="A293" s="168"/>
      <c r="B293" s="172"/>
      <c r="C293" s="172"/>
      <c r="D293" s="3">
        <v>501040503</v>
      </c>
      <c r="E293" s="4"/>
      <c r="F293" s="5"/>
      <c r="G293" s="5">
        <v>261</v>
      </c>
      <c r="H293" s="5">
        <v>261</v>
      </c>
      <c r="I293" s="5"/>
      <c r="J293" s="5"/>
      <c r="K293" s="5"/>
    </row>
    <row r="294" spans="1:11" ht="15.75">
      <c r="A294" s="168"/>
      <c r="B294" s="172"/>
      <c r="C294" s="6" t="s">
        <v>601</v>
      </c>
      <c r="D294" s="6"/>
      <c r="E294" s="6"/>
      <c r="F294" s="7"/>
      <c r="G294" s="10">
        <f>SUM(G291:G293)</f>
        <v>829</v>
      </c>
      <c r="H294" s="10">
        <f>SUM(H291:H293)</f>
        <v>829</v>
      </c>
      <c r="I294" s="7">
        <v>2</v>
      </c>
      <c r="J294" s="7">
        <v>2</v>
      </c>
      <c r="K294" s="7">
        <v>4</v>
      </c>
    </row>
    <row r="295" spans="1:11" ht="15.75" customHeight="1">
      <c r="A295" s="168">
        <v>82</v>
      </c>
      <c r="B295" s="175" t="s">
        <v>428</v>
      </c>
      <c r="C295" s="47" t="s">
        <v>42</v>
      </c>
      <c r="D295" s="3">
        <v>501040601</v>
      </c>
      <c r="E295" s="4"/>
      <c r="F295" s="5">
        <v>490</v>
      </c>
      <c r="G295" s="15"/>
      <c r="H295" s="5">
        <v>490</v>
      </c>
      <c r="I295" s="15"/>
      <c r="J295" s="15"/>
      <c r="K295" s="15"/>
    </row>
    <row r="296" spans="1:11" ht="15.75">
      <c r="A296" s="168"/>
      <c r="B296" s="173"/>
      <c r="C296" s="47" t="s">
        <v>42</v>
      </c>
      <c r="D296" s="3">
        <v>501040602</v>
      </c>
      <c r="E296" s="4"/>
      <c r="F296" s="5">
        <v>341</v>
      </c>
      <c r="G296" s="15"/>
      <c r="H296" s="5">
        <v>341</v>
      </c>
      <c r="I296" s="15"/>
      <c r="J296" s="15"/>
      <c r="K296" s="15"/>
    </row>
    <row r="297" spans="1:11" ht="15.75">
      <c r="A297" s="168"/>
      <c r="B297" s="173"/>
      <c r="C297" s="71" t="s">
        <v>601</v>
      </c>
      <c r="D297" s="13"/>
      <c r="E297" s="14"/>
      <c r="F297" s="10">
        <f>SUM(F295:F296)</f>
        <v>831</v>
      </c>
      <c r="G297" s="7"/>
      <c r="H297" s="10">
        <f>SUM(H295:H296)</f>
        <v>831</v>
      </c>
      <c r="I297" s="7">
        <v>3</v>
      </c>
      <c r="J297" s="7">
        <v>0</v>
      </c>
      <c r="K297" s="7">
        <v>3</v>
      </c>
    </row>
    <row r="298" spans="1:11" ht="15.75" customHeight="1">
      <c r="A298" s="168">
        <v>83</v>
      </c>
      <c r="B298" s="175" t="s">
        <v>429</v>
      </c>
      <c r="C298" s="47" t="s">
        <v>42</v>
      </c>
      <c r="D298" s="3">
        <v>501040601</v>
      </c>
      <c r="E298" s="4"/>
      <c r="F298" s="5"/>
      <c r="G298" s="5">
        <v>454</v>
      </c>
      <c r="H298" s="5">
        <v>454</v>
      </c>
      <c r="I298" s="15"/>
      <c r="J298" s="15"/>
      <c r="K298" s="15"/>
    </row>
    <row r="299" spans="1:11" ht="15.75">
      <c r="A299" s="168"/>
      <c r="B299" s="173"/>
      <c r="C299" s="47" t="s">
        <v>42</v>
      </c>
      <c r="D299" s="3">
        <v>501040602</v>
      </c>
      <c r="E299" s="4"/>
      <c r="F299" s="5"/>
      <c r="G299" s="5">
        <v>336</v>
      </c>
      <c r="H299" s="5">
        <v>336</v>
      </c>
      <c r="I299" s="15"/>
      <c r="J299" s="15"/>
      <c r="K299" s="15"/>
    </row>
    <row r="300" spans="1:11" ht="15.75">
      <c r="A300" s="168"/>
      <c r="B300" s="173"/>
      <c r="C300" s="71" t="s">
        <v>601</v>
      </c>
      <c r="D300" s="13"/>
      <c r="E300" s="14"/>
      <c r="F300" s="10"/>
      <c r="G300" s="10">
        <f>SUM(G298:G299)</f>
        <v>790</v>
      </c>
      <c r="H300" s="10">
        <f>SUM(H298:H299)</f>
        <v>790</v>
      </c>
      <c r="I300" s="10">
        <v>0</v>
      </c>
      <c r="J300" s="10">
        <v>3</v>
      </c>
      <c r="K300" s="10">
        <v>3</v>
      </c>
    </row>
    <row r="301" spans="1:11" ht="15.75" customHeight="1">
      <c r="A301" s="168">
        <v>84</v>
      </c>
      <c r="B301" s="172" t="s">
        <v>430</v>
      </c>
      <c r="C301" s="175" t="s">
        <v>431</v>
      </c>
      <c r="D301" s="3">
        <v>501040603</v>
      </c>
      <c r="E301" s="4"/>
      <c r="F301" s="5">
        <v>475</v>
      </c>
      <c r="G301" s="15"/>
      <c r="H301" s="5">
        <v>475</v>
      </c>
      <c r="I301" s="15"/>
      <c r="J301" s="15"/>
      <c r="K301" s="15"/>
    </row>
    <row r="302" spans="1:11" ht="15.75">
      <c r="A302" s="168"/>
      <c r="B302" s="172"/>
      <c r="C302" s="175"/>
      <c r="D302" s="3">
        <v>501040604</v>
      </c>
      <c r="E302" s="4"/>
      <c r="F302" s="5">
        <v>470</v>
      </c>
      <c r="G302" s="15"/>
      <c r="H302" s="5">
        <v>470</v>
      </c>
      <c r="I302" s="15"/>
      <c r="J302" s="15"/>
      <c r="K302" s="15"/>
    </row>
    <row r="303" spans="1:11" ht="15.75">
      <c r="A303" s="168"/>
      <c r="B303" s="172"/>
      <c r="C303" s="6" t="s">
        <v>601</v>
      </c>
      <c r="D303" s="6"/>
      <c r="E303" s="6"/>
      <c r="F303" s="7">
        <f>SUM(F301:F302)</f>
        <v>945</v>
      </c>
      <c r="G303" s="10"/>
      <c r="H303" s="7">
        <f>SUM(H301:H302)</f>
        <v>945</v>
      </c>
      <c r="I303" s="10">
        <v>4</v>
      </c>
      <c r="J303" s="10">
        <v>0</v>
      </c>
      <c r="K303" s="10">
        <v>4</v>
      </c>
    </row>
    <row r="304" spans="1:11" ht="15.75" customHeight="1">
      <c r="A304" s="168">
        <v>85</v>
      </c>
      <c r="B304" s="172" t="s">
        <v>432</v>
      </c>
      <c r="C304" s="175" t="s">
        <v>431</v>
      </c>
      <c r="D304" s="3">
        <v>501040603</v>
      </c>
      <c r="E304" s="4"/>
      <c r="F304" s="5"/>
      <c r="G304" s="5">
        <v>462</v>
      </c>
      <c r="H304" s="5">
        <v>462</v>
      </c>
      <c r="I304" s="5"/>
      <c r="J304" s="5"/>
      <c r="K304" s="5"/>
    </row>
    <row r="305" spans="1:11" ht="15.75">
      <c r="A305" s="168"/>
      <c r="B305" s="172"/>
      <c r="C305" s="175"/>
      <c r="D305" s="3">
        <v>501040604</v>
      </c>
      <c r="E305" s="4"/>
      <c r="F305" s="5"/>
      <c r="G305" s="5">
        <v>461</v>
      </c>
      <c r="H305" s="5">
        <v>461</v>
      </c>
      <c r="I305" s="5"/>
      <c r="J305" s="5"/>
      <c r="K305" s="5"/>
    </row>
    <row r="306" spans="1:11" ht="15.75">
      <c r="A306" s="168"/>
      <c r="B306" s="172"/>
      <c r="C306" s="6" t="s">
        <v>601</v>
      </c>
      <c r="D306" s="6"/>
      <c r="E306" s="6"/>
      <c r="F306" s="7"/>
      <c r="G306" s="10">
        <f>SUM(G304:G305)</f>
        <v>923</v>
      </c>
      <c r="H306" s="10">
        <f>SUM(H304:H305)</f>
        <v>923</v>
      </c>
      <c r="I306" s="7">
        <v>0</v>
      </c>
      <c r="J306" s="7">
        <v>4</v>
      </c>
      <c r="K306" s="7">
        <v>4</v>
      </c>
    </row>
    <row r="307" spans="1:11" ht="15.75" customHeight="1">
      <c r="A307" s="168">
        <v>86</v>
      </c>
      <c r="B307" s="172" t="s">
        <v>430</v>
      </c>
      <c r="C307" s="175" t="s">
        <v>431</v>
      </c>
      <c r="D307" s="3">
        <v>501040605</v>
      </c>
      <c r="E307" s="4"/>
      <c r="F307" s="5">
        <v>254</v>
      </c>
      <c r="G307" s="15"/>
      <c r="H307" s="5">
        <v>254</v>
      </c>
      <c r="I307" s="15"/>
      <c r="J307" s="15"/>
      <c r="K307" s="15"/>
    </row>
    <row r="308" spans="1:11" ht="15.75">
      <c r="A308" s="173"/>
      <c r="B308" s="173"/>
      <c r="C308" s="173"/>
      <c r="D308" s="3">
        <v>501040606</v>
      </c>
      <c r="E308" s="4"/>
      <c r="F308" s="5">
        <v>392</v>
      </c>
      <c r="G308" s="15"/>
      <c r="H308" s="5">
        <v>392</v>
      </c>
      <c r="I308" s="15"/>
      <c r="J308" s="15"/>
      <c r="K308" s="15"/>
    </row>
    <row r="309" spans="1:11" ht="15.75">
      <c r="A309" s="173"/>
      <c r="B309" s="173"/>
      <c r="C309" s="6" t="s">
        <v>601</v>
      </c>
      <c r="D309" s="6"/>
      <c r="E309" s="6"/>
      <c r="F309" s="7">
        <f>SUM(F307:F308)</f>
        <v>646</v>
      </c>
      <c r="G309" s="7"/>
      <c r="H309" s="7">
        <f t="shared" ref="H309" si="18">SUM(H307:H308)</f>
        <v>646</v>
      </c>
      <c r="I309" s="10">
        <v>4</v>
      </c>
      <c r="J309" s="10">
        <v>0</v>
      </c>
      <c r="K309" s="10">
        <v>4</v>
      </c>
    </row>
    <row r="310" spans="1:11" ht="15.75" customHeight="1">
      <c r="A310" s="168">
        <v>87</v>
      </c>
      <c r="B310" s="172" t="s">
        <v>433</v>
      </c>
      <c r="C310" s="175" t="s">
        <v>431</v>
      </c>
      <c r="D310" s="3">
        <v>501040605</v>
      </c>
      <c r="E310" s="4"/>
      <c r="F310" s="5"/>
      <c r="G310" s="5">
        <v>225</v>
      </c>
      <c r="H310" s="5">
        <v>225</v>
      </c>
      <c r="I310" s="5"/>
      <c r="J310" s="5"/>
      <c r="K310" s="5"/>
    </row>
    <row r="311" spans="1:11" ht="15.75">
      <c r="A311" s="168"/>
      <c r="B311" s="172"/>
      <c r="C311" s="175"/>
      <c r="D311" s="3">
        <v>501040606</v>
      </c>
      <c r="E311" s="4"/>
      <c r="F311" s="5"/>
      <c r="G311" s="5">
        <v>376</v>
      </c>
      <c r="H311" s="5">
        <v>376</v>
      </c>
      <c r="I311" s="5"/>
      <c r="J311" s="5"/>
      <c r="K311" s="5"/>
    </row>
    <row r="312" spans="1:11" ht="15.75">
      <c r="A312" s="168"/>
      <c r="B312" s="172"/>
      <c r="C312" s="6" t="s">
        <v>601</v>
      </c>
      <c r="D312" s="6"/>
      <c r="E312" s="6"/>
      <c r="F312" s="7"/>
      <c r="G312" s="10">
        <f>SUM(G310:G311)</f>
        <v>601</v>
      </c>
      <c r="H312" s="10">
        <f>SUM(H310:H311)</f>
        <v>601</v>
      </c>
      <c r="I312" s="7">
        <v>0</v>
      </c>
      <c r="J312" s="7">
        <v>3</v>
      </c>
      <c r="K312" s="7">
        <f>SUM(I312:J312)</f>
        <v>3</v>
      </c>
    </row>
    <row r="313" spans="1:11" ht="15.75" customHeight="1">
      <c r="A313" s="168">
        <v>88</v>
      </c>
      <c r="B313" s="172" t="s">
        <v>434</v>
      </c>
      <c r="C313" s="172" t="s">
        <v>59</v>
      </c>
      <c r="D313" s="3">
        <v>501040701</v>
      </c>
      <c r="E313" s="4"/>
      <c r="F313" s="5">
        <v>181</v>
      </c>
      <c r="G313" s="15"/>
      <c r="H313" s="5">
        <v>181</v>
      </c>
      <c r="I313" s="15"/>
      <c r="J313" s="15"/>
      <c r="K313" s="15"/>
    </row>
    <row r="314" spans="1:11" ht="15.75">
      <c r="A314" s="168"/>
      <c r="B314" s="172"/>
      <c r="C314" s="172"/>
      <c r="D314" s="3">
        <v>501040702</v>
      </c>
      <c r="E314" s="4"/>
      <c r="F314" s="5">
        <v>502</v>
      </c>
      <c r="G314" s="15"/>
      <c r="H314" s="5">
        <v>502</v>
      </c>
      <c r="I314" s="15"/>
      <c r="J314" s="15"/>
      <c r="K314" s="15"/>
    </row>
    <row r="315" spans="1:11">
      <c r="A315" s="168"/>
      <c r="B315" s="172"/>
      <c r="C315" s="172"/>
      <c r="D315" s="67">
        <v>501040703</v>
      </c>
      <c r="E315" s="8"/>
      <c r="F315" s="67">
        <v>361</v>
      </c>
      <c r="G315" s="15"/>
      <c r="H315" s="5">
        <v>361</v>
      </c>
      <c r="I315" s="15"/>
      <c r="J315" s="15"/>
      <c r="K315" s="15"/>
    </row>
    <row r="316" spans="1:11" ht="15.75">
      <c r="A316" s="168"/>
      <c r="B316" s="172"/>
      <c r="C316" s="173"/>
      <c r="D316" s="3">
        <v>501040704</v>
      </c>
      <c r="E316" s="4"/>
      <c r="F316" s="5">
        <v>379</v>
      </c>
      <c r="G316" s="15"/>
      <c r="H316" s="5">
        <v>379</v>
      </c>
      <c r="I316" s="15"/>
      <c r="J316" s="15"/>
      <c r="K316" s="15"/>
    </row>
    <row r="317" spans="1:11" ht="15.75">
      <c r="A317" s="168"/>
      <c r="B317" s="172"/>
      <c r="C317" s="6" t="s">
        <v>601</v>
      </c>
      <c r="D317" s="6"/>
      <c r="E317" s="6"/>
      <c r="F317" s="7">
        <f>SUM(F313:F316)</f>
        <v>1423</v>
      </c>
      <c r="G317" s="7"/>
      <c r="H317" s="7">
        <f>SUM(H313:H316)</f>
        <v>1423</v>
      </c>
      <c r="I317" s="7">
        <v>4</v>
      </c>
      <c r="J317" s="7">
        <v>0</v>
      </c>
      <c r="K317" s="7">
        <v>4</v>
      </c>
    </row>
    <row r="318" spans="1:11" ht="15.75" customHeight="1">
      <c r="A318" s="168">
        <v>89</v>
      </c>
      <c r="B318" s="172" t="s">
        <v>435</v>
      </c>
      <c r="C318" s="172" t="s">
        <v>59</v>
      </c>
      <c r="D318" s="3">
        <v>501040701</v>
      </c>
      <c r="E318" s="4"/>
      <c r="F318" s="5"/>
      <c r="G318" s="5">
        <v>145</v>
      </c>
      <c r="H318" s="5">
        <v>145</v>
      </c>
      <c r="I318" s="5"/>
      <c r="J318" s="5"/>
      <c r="K318" s="5"/>
    </row>
    <row r="319" spans="1:11" ht="15.75">
      <c r="A319" s="168"/>
      <c r="B319" s="172"/>
      <c r="C319" s="172"/>
      <c r="D319" s="3">
        <v>501040702</v>
      </c>
      <c r="E319" s="4"/>
      <c r="F319" s="5"/>
      <c r="G319" s="5">
        <v>389</v>
      </c>
      <c r="H319" s="5">
        <v>389</v>
      </c>
      <c r="I319" s="5"/>
      <c r="J319" s="5"/>
      <c r="K319" s="5"/>
    </row>
    <row r="320" spans="1:11">
      <c r="A320" s="168"/>
      <c r="B320" s="172"/>
      <c r="C320" s="172"/>
      <c r="D320" s="67">
        <v>501040703</v>
      </c>
      <c r="E320" s="4"/>
      <c r="F320" s="5"/>
      <c r="G320" s="67">
        <v>333</v>
      </c>
      <c r="H320" s="67">
        <v>333</v>
      </c>
      <c r="I320" s="5"/>
      <c r="J320" s="5"/>
      <c r="K320" s="5"/>
    </row>
    <row r="321" spans="1:11" ht="15.75">
      <c r="A321" s="168"/>
      <c r="B321" s="172"/>
      <c r="C321" s="173"/>
      <c r="D321" s="3">
        <v>501040704</v>
      </c>
      <c r="E321" s="4"/>
      <c r="F321" s="5"/>
      <c r="G321" s="5">
        <v>286</v>
      </c>
      <c r="H321" s="5">
        <v>286</v>
      </c>
      <c r="I321" s="5"/>
      <c r="J321" s="5"/>
      <c r="K321" s="5"/>
    </row>
    <row r="322" spans="1:11" ht="15.75">
      <c r="A322" s="168"/>
      <c r="B322" s="172"/>
      <c r="C322" s="6" t="s">
        <v>601</v>
      </c>
      <c r="D322" s="6"/>
      <c r="E322" s="6"/>
      <c r="F322" s="7"/>
      <c r="G322" s="7">
        <f>SUM(G318:G321)</f>
        <v>1153</v>
      </c>
      <c r="H322" s="7">
        <f>SUM(H318:H321)</f>
        <v>1153</v>
      </c>
      <c r="I322" s="7">
        <v>0</v>
      </c>
      <c r="J322" s="7">
        <v>3</v>
      </c>
      <c r="K322" s="7">
        <v>3</v>
      </c>
    </row>
    <row r="323" spans="1:11" ht="15.75" customHeight="1">
      <c r="A323" s="168">
        <v>90</v>
      </c>
      <c r="B323" s="172" t="s">
        <v>436</v>
      </c>
      <c r="C323" s="172" t="s">
        <v>44</v>
      </c>
      <c r="D323" s="3">
        <v>501040705</v>
      </c>
      <c r="E323" s="4"/>
      <c r="F323" s="5">
        <v>318</v>
      </c>
      <c r="G323" s="5"/>
      <c r="H323" s="5">
        <v>318</v>
      </c>
      <c r="I323" s="5"/>
      <c r="J323" s="5"/>
      <c r="K323" s="5"/>
    </row>
    <row r="324" spans="1:11" ht="15.75">
      <c r="A324" s="168"/>
      <c r="B324" s="172"/>
      <c r="C324" s="172"/>
      <c r="D324" s="3">
        <v>501040706</v>
      </c>
      <c r="E324" s="4"/>
      <c r="F324" s="5">
        <v>196</v>
      </c>
      <c r="G324" s="5"/>
      <c r="H324" s="5">
        <v>196</v>
      </c>
      <c r="I324" s="5"/>
      <c r="J324" s="5"/>
      <c r="K324" s="5"/>
    </row>
    <row r="325" spans="1:11" ht="15.75">
      <c r="A325" s="168"/>
      <c r="B325" s="172"/>
      <c r="C325" s="172"/>
      <c r="D325" s="3">
        <v>501040707</v>
      </c>
      <c r="E325" s="4"/>
      <c r="F325" s="5">
        <v>565</v>
      </c>
      <c r="G325" s="5"/>
      <c r="H325" s="5">
        <v>565</v>
      </c>
      <c r="I325" s="5"/>
      <c r="J325" s="5"/>
      <c r="K325" s="5"/>
    </row>
    <row r="326" spans="1:11" ht="15.75">
      <c r="A326" s="168"/>
      <c r="B326" s="172"/>
      <c r="C326" s="172"/>
      <c r="D326" s="3">
        <v>501040708</v>
      </c>
      <c r="E326" s="4"/>
      <c r="F326" s="5">
        <v>393</v>
      </c>
      <c r="G326" s="5"/>
      <c r="H326" s="5">
        <v>393</v>
      </c>
      <c r="I326" s="5"/>
      <c r="J326" s="5"/>
      <c r="K326" s="5"/>
    </row>
    <row r="327" spans="1:11" ht="15.75">
      <c r="A327" s="168"/>
      <c r="B327" s="172"/>
      <c r="C327" s="6" t="s">
        <v>601</v>
      </c>
      <c r="D327" s="6"/>
      <c r="E327" s="6"/>
      <c r="F327" s="7">
        <f>SUM(F323:F326)</f>
        <v>1472</v>
      </c>
      <c r="G327" s="7"/>
      <c r="H327" s="7">
        <f>SUM(H323:H326)</f>
        <v>1472</v>
      </c>
      <c r="I327" s="7">
        <v>4</v>
      </c>
      <c r="J327" s="7">
        <v>0</v>
      </c>
      <c r="K327" s="7">
        <f>SUM(I327:J327)</f>
        <v>4</v>
      </c>
    </row>
    <row r="328" spans="1:11" ht="15.75" customHeight="1">
      <c r="A328" s="168">
        <v>91</v>
      </c>
      <c r="B328" s="172" t="s">
        <v>437</v>
      </c>
      <c r="C328" s="172" t="s">
        <v>44</v>
      </c>
      <c r="D328" s="3">
        <v>501040705</v>
      </c>
      <c r="E328" s="4"/>
      <c r="F328" s="5"/>
      <c r="G328" s="5">
        <v>309</v>
      </c>
      <c r="H328" s="5">
        <v>309</v>
      </c>
      <c r="I328" s="5"/>
      <c r="J328" s="5"/>
      <c r="K328" s="5"/>
    </row>
    <row r="329" spans="1:11" ht="15.75">
      <c r="A329" s="168"/>
      <c r="B329" s="172"/>
      <c r="C329" s="172"/>
      <c r="D329" s="3">
        <v>501040706</v>
      </c>
      <c r="E329" s="4"/>
      <c r="F329" s="5"/>
      <c r="G329" s="5">
        <v>181</v>
      </c>
      <c r="H329" s="5">
        <v>181</v>
      </c>
      <c r="I329" s="5"/>
      <c r="J329" s="5"/>
      <c r="K329" s="5"/>
    </row>
    <row r="330" spans="1:11" ht="15.75">
      <c r="A330" s="168"/>
      <c r="B330" s="172"/>
      <c r="C330" s="172"/>
      <c r="D330" s="3">
        <v>501040707</v>
      </c>
      <c r="E330" s="4"/>
      <c r="F330" s="5"/>
      <c r="G330" s="5">
        <v>450</v>
      </c>
      <c r="H330" s="5">
        <v>450</v>
      </c>
      <c r="I330" s="5"/>
      <c r="J330" s="5"/>
      <c r="K330" s="5"/>
    </row>
    <row r="331" spans="1:11" ht="15.75">
      <c r="A331" s="168"/>
      <c r="B331" s="172"/>
      <c r="C331" s="172"/>
      <c r="D331" s="3">
        <v>501040708</v>
      </c>
      <c r="E331" s="4"/>
      <c r="F331" s="5"/>
      <c r="G331" s="5">
        <v>341</v>
      </c>
      <c r="H331" s="5">
        <v>341</v>
      </c>
      <c r="I331" s="5"/>
      <c r="J331" s="5"/>
      <c r="K331" s="5"/>
    </row>
    <row r="332" spans="1:11" ht="15.75">
      <c r="A332" s="168"/>
      <c r="B332" s="172"/>
      <c r="C332" s="6" t="s">
        <v>601</v>
      </c>
      <c r="D332" s="6"/>
      <c r="E332" s="6"/>
      <c r="F332" s="7"/>
      <c r="G332" s="7">
        <f>SUM(G328:G331)</f>
        <v>1281</v>
      </c>
      <c r="H332" s="7">
        <f>SUM(H328:H331)</f>
        <v>1281</v>
      </c>
      <c r="I332" s="7">
        <v>0</v>
      </c>
      <c r="J332" s="7">
        <v>4</v>
      </c>
      <c r="K332" s="7">
        <v>4</v>
      </c>
    </row>
    <row r="333" spans="1:11" ht="15.75" customHeight="1">
      <c r="A333" s="168">
        <v>92</v>
      </c>
      <c r="B333" s="172" t="s">
        <v>438</v>
      </c>
      <c r="C333" s="172" t="s">
        <v>43</v>
      </c>
      <c r="D333" s="3">
        <v>501040709</v>
      </c>
      <c r="E333" s="4"/>
      <c r="F333" s="5">
        <v>155</v>
      </c>
      <c r="G333" s="5"/>
      <c r="H333" s="5">
        <v>155</v>
      </c>
      <c r="I333" s="5"/>
      <c r="J333" s="5"/>
      <c r="K333" s="5"/>
    </row>
    <row r="334" spans="1:11" ht="15.75">
      <c r="A334" s="168"/>
      <c r="B334" s="172"/>
      <c r="C334" s="172"/>
      <c r="D334" s="3">
        <v>501040710</v>
      </c>
      <c r="E334" s="4"/>
      <c r="F334" s="5">
        <v>388</v>
      </c>
      <c r="G334" s="5"/>
      <c r="H334" s="5">
        <v>388</v>
      </c>
      <c r="I334" s="5"/>
      <c r="J334" s="5"/>
      <c r="K334" s="5"/>
    </row>
    <row r="335" spans="1:11" ht="15.75">
      <c r="A335" s="168"/>
      <c r="B335" s="172"/>
      <c r="C335" s="172"/>
      <c r="D335" s="3">
        <v>501040711</v>
      </c>
      <c r="E335" s="4"/>
      <c r="F335" s="5">
        <v>722</v>
      </c>
      <c r="G335" s="5"/>
      <c r="H335" s="5">
        <v>722</v>
      </c>
      <c r="I335" s="5"/>
      <c r="J335" s="5"/>
      <c r="K335" s="5"/>
    </row>
    <row r="336" spans="1:11" ht="15.75">
      <c r="A336" s="168"/>
      <c r="B336" s="172"/>
      <c r="C336" s="172"/>
      <c r="D336" s="3">
        <v>501040712</v>
      </c>
      <c r="E336" s="4"/>
      <c r="F336" s="5">
        <v>300</v>
      </c>
      <c r="G336" s="5"/>
      <c r="H336" s="5">
        <v>300</v>
      </c>
      <c r="I336" s="5"/>
      <c r="J336" s="5"/>
      <c r="K336" s="5"/>
    </row>
    <row r="337" spans="1:11" ht="15.75">
      <c r="A337" s="168"/>
      <c r="B337" s="172"/>
      <c r="C337" s="173"/>
      <c r="D337" s="3">
        <v>501040713</v>
      </c>
      <c r="E337" s="4"/>
      <c r="F337" s="5">
        <v>251</v>
      </c>
      <c r="G337" s="5"/>
      <c r="H337" s="5">
        <v>251</v>
      </c>
      <c r="I337" s="5"/>
      <c r="J337" s="5"/>
      <c r="K337" s="5"/>
    </row>
    <row r="338" spans="1:11" ht="15.75">
      <c r="A338" s="168"/>
      <c r="B338" s="172"/>
      <c r="C338" s="6" t="s">
        <v>601</v>
      </c>
      <c r="D338" s="21"/>
      <c r="E338" s="6"/>
      <c r="F338" s="7">
        <f>SUM(F333:F337)</f>
        <v>1816</v>
      </c>
      <c r="G338" s="7"/>
      <c r="H338" s="7">
        <f>SUM(H333:H337)</f>
        <v>1816</v>
      </c>
      <c r="I338" s="7">
        <v>4</v>
      </c>
      <c r="J338" s="7">
        <v>0</v>
      </c>
      <c r="K338" s="7">
        <f>SUM(I338:J338)</f>
        <v>4</v>
      </c>
    </row>
    <row r="339" spans="1:11" ht="15.75" customHeight="1">
      <c r="A339" s="168">
        <v>93</v>
      </c>
      <c r="B339" s="172" t="s">
        <v>439</v>
      </c>
      <c r="C339" s="172" t="s">
        <v>43</v>
      </c>
      <c r="D339" s="3">
        <v>501040709</v>
      </c>
      <c r="E339" s="4"/>
      <c r="F339" s="5"/>
      <c r="G339" s="5">
        <v>138</v>
      </c>
      <c r="H339" s="5">
        <v>138</v>
      </c>
      <c r="I339" s="5"/>
      <c r="J339" s="5"/>
      <c r="K339" s="5"/>
    </row>
    <row r="340" spans="1:11" ht="15.75">
      <c r="A340" s="168"/>
      <c r="B340" s="172"/>
      <c r="C340" s="172"/>
      <c r="D340" s="3">
        <v>501040710</v>
      </c>
      <c r="E340" s="4"/>
      <c r="F340" s="5"/>
      <c r="G340" s="5">
        <v>345</v>
      </c>
      <c r="H340" s="5">
        <v>345</v>
      </c>
      <c r="I340" s="5"/>
      <c r="J340" s="5"/>
      <c r="K340" s="5"/>
    </row>
    <row r="341" spans="1:11" ht="15.75">
      <c r="A341" s="168"/>
      <c r="B341" s="172"/>
      <c r="C341" s="172"/>
      <c r="D341" s="3">
        <v>501040711</v>
      </c>
      <c r="E341" s="4"/>
      <c r="F341" s="5"/>
      <c r="G341" s="5">
        <v>569</v>
      </c>
      <c r="H341" s="5">
        <v>569</v>
      </c>
      <c r="I341" s="5"/>
      <c r="J341" s="5"/>
      <c r="K341" s="5"/>
    </row>
    <row r="342" spans="1:11" ht="15.75">
      <c r="A342" s="168"/>
      <c r="B342" s="172"/>
      <c r="C342" s="172"/>
      <c r="D342" s="3">
        <v>501040712</v>
      </c>
      <c r="E342" s="4"/>
      <c r="F342" s="5"/>
      <c r="G342" s="5">
        <v>227</v>
      </c>
      <c r="H342" s="5">
        <v>227</v>
      </c>
      <c r="I342" s="5"/>
      <c r="J342" s="5"/>
      <c r="K342" s="5"/>
    </row>
    <row r="343" spans="1:11" ht="15.75">
      <c r="A343" s="168"/>
      <c r="B343" s="172"/>
      <c r="C343" s="173"/>
      <c r="D343" s="3">
        <v>501040713</v>
      </c>
      <c r="E343" s="4"/>
      <c r="F343" s="5"/>
      <c r="G343" s="5">
        <v>262</v>
      </c>
      <c r="H343" s="5">
        <v>262</v>
      </c>
      <c r="I343" s="5"/>
      <c r="J343" s="5"/>
      <c r="K343" s="5"/>
    </row>
    <row r="344" spans="1:11" ht="15.75">
      <c r="A344" s="168"/>
      <c r="B344" s="172"/>
      <c r="C344" s="6" t="s">
        <v>601</v>
      </c>
      <c r="D344" s="21"/>
      <c r="E344" s="6"/>
      <c r="F344" s="7"/>
      <c r="G344" s="7">
        <f>SUM(G339:G343)</f>
        <v>1541</v>
      </c>
      <c r="H344" s="7">
        <f>SUM(H339:H343)</f>
        <v>1541</v>
      </c>
      <c r="I344" s="7">
        <v>0</v>
      </c>
      <c r="J344" s="7">
        <v>4</v>
      </c>
      <c r="K344" s="7">
        <v>4</v>
      </c>
    </row>
    <row r="345" spans="1:11" ht="15.75" customHeight="1">
      <c r="A345" s="168">
        <v>94</v>
      </c>
      <c r="B345" s="172" t="s">
        <v>489</v>
      </c>
      <c r="C345" s="69" t="s">
        <v>598</v>
      </c>
      <c r="D345" s="3">
        <v>501050201</v>
      </c>
      <c r="E345" s="4"/>
      <c r="F345" s="5">
        <v>194</v>
      </c>
      <c r="G345" s="5"/>
      <c r="H345" s="5">
        <v>194</v>
      </c>
      <c r="I345" s="5"/>
      <c r="J345" s="5"/>
      <c r="K345" s="5"/>
    </row>
    <row r="346" spans="1:11" ht="15.75" customHeight="1">
      <c r="A346" s="168"/>
      <c r="B346" s="172"/>
      <c r="C346" s="183" t="s">
        <v>597</v>
      </c>
      <c r="D346" s="3">
        <v>501050202</v>
      </c>
      <c r="E346" s="4"/>
      <c r="F346" s="5">
        <v>183</v>
      </c>
      <c r="G346" s="5"/>
      <c r="H346" s="5">
        <v>183</v>
      </c>
      <c r="I346" s="5"/>
      <c r="J346" s="5"/>
      <c r="K346" s="5"/>
    </row>
    <row r="347" spans="1:11" ht="15.75">
      <c r="A347" s="168"/>
      <c r="B347" s="172"/>
      <c r="C347" s="183"/>
      <c r="D347" s="3">
        <v>501050203</v>
      </c>
      <c r="E347" s="4"/>
      <c r="F347" s="5">
        <v>333</v>
      </c>
      <c r="G347" s="5"/>
      <c r="H347" s="5">
        <v>333</v>
      </c>
      <c r="I347" s="5"/>
      <c r="J347" s="5"/>
      <c r="K347" s="5"/>
    </row>
    <row r="348" spans="1:11" ht="15.75">
      <c r="A348" s="168"/>
      <c r="B348" s="172"/>
      <c r="C348" s="183"/>
      <c r="D348" s="3">
        <v>501050204</v>
      </c>
      <c r="E348" s="4"/>
      <c r="F348" s="5">
        <v>302</v>
      </c>
      <c r="G348" s="5"/>
      <c r="H348" s="5">
        <v>302</v>
      </c>
      <c r="I348" s="5"/>
      <c r="J348" s="5"/>
      <c r="K348" s="5"/>
    </row>
    <row r="349" spans="1:11" ht="15.75">
      <c r="A349" s="168"/>
      <c r="B349" s="172"/>
      <c r="C349" s="22" t="s">
        <v>601</v>
      </c>
      <c r="D349" s="6"/>
      <c r="E349" s="22"/>
      <c r="F349" s="7">
        <f>SUM(F345:F348)</f>
        <v>1012</v>
      </c>
      <c r="G349" s="7"/>
      <c r="H349" s="7">
        <f>SUM(H345:H348)</f>
        <v>1012</v>
      </c>
      <c r="I349" s="7">
        <v>4</v>
      </c>
      <c r="J349" s="7">
        <v>0</v>
      </c>
      <c r="K349" s="7">
        <v>4</v>
      </c>
    </row>
    <row r="350" spans="1:11" ht="15.75" customHeight="1">
      <c r="A350" s="181">
        <v>95</v>
      </c>
      <c r="B350" s="183" t="s">
        <v>490</v>
      </c>
      <c r="C350" s="69" t="s">
        <v>598</v>
      </c>
      <c r="D350" s="3">
        <v>501050201</v>
      </c>
      <c r="E350" s="4"/>
      <c r="F350" s="5"/>
      <c r="G350" s="5">
        <v>177</v>
      </c>
      <c r="H350" s="5">
        <v>177</v>
      </c>
      <c r="I350" s="5"/>
      <c r="J350" s="5"/>
      <c r="K350" s="5"/>
    </row>
    <row r="351" spans="1:11" ht="15.75" customHeight="1">
      <c r="A351" s="181"/>
      <c r="B351" s="183"/>
      <c r="C351" s="183" t="s">
        <v>597</v>
      </c>
      <c r="D351" s="3">
        <v>501050202</v>
      </c>
      <c r="E351" s="4"/>
      <c r="F351" s="5"/>
      <c r="G351" s="5">
        <v>174</v>
      </c>
      <c r="H351" s="5">
        <v>174</v>
      </c>
      <c r="I351" s="5"/>
      <c r="J351" s="5"/>
      <c r="K351" s="5"/>
    </row>
    <row r="352" spans="1:11" ht="15.75">
      <c r="A352" s="181"/>
      <c r="B352" s="183"/>
      <c r="C352" s="183"/>
      <c r="D352" s="3">
        <v>501050203</v>
      </c>
      <c r="E352" s="4"/>
      <c r="F352" s="5"/>
      <c r="G352" s="5">
        <v>298</v>
      </c>
      <c r="H352" s="5">
        <v>298</v>
      </c>
      <c r="I352" s="5"/>
      <c r="J352" s="5"/>
      <c r="K352" s="5"/>
    </row>
    <row r="353" spans="1:11" ht="15.75">
      <c r="A353" s="181"/>
      <c r="B353" s="183"/>
      <c r="C353" s="183"/>
      <c r="D353" s="3">
        <v>501050204</v>
      </c>
      <c r="E353" s="4"/>
      <c r="F353" s="5"/>
      <c r="G353" s="5">
        <v>275</v>
      </c>
      <c r="H353" s="5">
        <v>275</v>
      </c>
      <c r="I353" s="5"/>
      <c r="J353" s="5"/>
      <c r="K353" s="5"/>
    </row>
    <row r="354" spans="1:11" ht="15.75">
      <c r="A354" s="181"/>
      <c r="B354" s="183"/>
      <c r="C354" s="22" t="s">
        <v>601</v>
      </c>
      <c r="D354" s="6"/>
      <c r="E354" s="22"/>
      <c r="F354" s="7"/>
      <c r="G354" s="7">
        <f>SUM(G350:G353)</f>
        <v>924</v>
      </c>
      <c r="H354" s="7">
        <f>SUM(H350:H353)</f>
        <v>924</v>
      </c>
      <c r="I354" s="7">
        <v>0</v>
      </c>
      <c r="J354" s="7">
        <v>3</v>
      </c>
      <c r="K354" s="7">
        <f>SUM(I354:J354)</f>
        <v>3</v>
      </c>
    </row>
    <row r="355" spans="1:11" ht="15.75" customHeight="1">
      <c r="A355" s="168">
        <v>96</v>
      </c>
      <c r="B355" s="172" t="s">
        <v>489</v>
      </c>
      <c r="C355" s="48" t="s">
        <v>37</v>
      </c>
      <c r="D355" s="3">
        <v>501050102</v>
      </c>
      <c r="E355" s="4"/>
      <c r="F355" s="5">
        <v>229</v>
      </c>
      <c r="G355" s="5"/>
      <c r="H355" s="5">
        <v>229</v>
      </c>
      <c r="I355" s="5"/>
      <c r="J355" s="5"/>
      <c r="K355" s="5"/>
    </row>
    <row r="356" spans="1:11" ht="15.75">
      <c r="A356" s="168"/>
      <c r="B356" s="172"/>
      <c r="C356" s="48" t="s">
        <v>38</v>
      </c>
      <c r="D356" s="3">
        <v>501050103</v>
      </c>
      <c r="E356" s="4"/>
      <c r="F356" s="5">
        <v>114</v>
      </c>
      <c r="G356" s="5"/>
      <c r="H356" s="5">
        <v>114</v>
      </c>
      <c r="I356" s="5"/>
      <c r="J356" s="5"/>
      <c r="K356" s="5"/>
    </row>
    <row r="357" spans="1:11" ht="15.75">
      <c r="A357" s="168"/>
      <c r="B357" s="172"/>
      <c r="C357" s="69" t="s">
        <v>599</v>
      </c>
      <c r="D357" s="3">
        <v>501050104</v>
      </c>
      <c r="E357" s="4"/>
      <c r="F357" s="5">
        <v>85</v>
      </c>
      <c r="G357" s="5"/>
      <c r="H357" s="5">
        <v>85</v>
      </c>
      <c r="I357" s="5"/>
      <c r="J357" s="5"/>
      <c r="K357" s="5"/>
    </row>
    <row r="358" spans="1:11" ht="15.75">
      <c r="A358" s="168"/>
      <c r="B358" s="172"/>
      <c r="C358" s="69" t="s">
        <v>600</v>
      </c>
      <c r="D358" s="3">
        <v>501050105</v>
      </c>
      <c r="E358" s="4"/>
      <c r="F358" s="5">
        <v>166</v>
      </c>
      <c r="G358" s="5"/>
      <c r="H358" s="5">
        <v>166</v>
      </c>
      <c r="I358" s="5"/>
      <c r="J358" s="5"/>
      <c r="K358" s="5"/>
    </row>
    <row r="359" spans="1:11" ht="15.75">
      <c r="A359" s="168"/>
      <c r="B359" s="172"/>
      <c r="C359" s="69" t="s">
        <v>600</v>
      </c>
      <c r="D359" s="3">
        <v>501050106</v>
      </c>
      <c r="E359" s="4"/>
      <c r="F359" s="5">
        <v>191</v>
      </c>
      <c r="G359" s="5"/>
      <c r="H359" s="5">
        <v>191</v>
      </c>
      <c r="I359" s="5"/>
      <c r="J359" s="5"/>
      <c r="K359" s="5"/>
    </row>
    <row r="360" spans="1:11" ht="15.75">
      <c r="A360" s="168"/>
      <c r="B360" s="172"/>
      <c r="C360" s="22" t="s">
        <v>601</v>
      </c>
      <c r="D360" s="6"/>
      <c r="E360" s="22"/>
      <c r="F360" s="7">
        <f>SUM(F355:F359)</f>
        <v>785</v>
      </c>
      <c r="G360" s="7"/>
      <c r="H360" s="7">
        <f>SUM(H355:H359)</f>
        <v>785</v>
      </c>
      <c r="I360" s="7">
        <v>3</v>
      </c>
      <c r="J360" s="7">
        <v>0</v>
      </c>
      <c r="K360" s="7">
        <f>SUM(I360:J360)</f>
        <v>3</v>
      </c>
    </row>
    <row r="361" spans="1:11" ht="15.75" customHeight="1">
      <c r="A361" s="181">
        <v>97</v>
      </c>
      <c r="B361" s="183" t="s">
        <v>491</v>
      </c>
      <c r="C361" s="48" t="s">
        <v>37</v>
      </c>
      <c r="D361" s="3">
        <v>501050102</v>
      </c>
      <c r="E361" s="4"/>
      <c r="F361" s="5"/>
      <c r="G361" s="5">
        <v>198</v>
      </c>
      <c r="H361" s="5">
        <v>198</v>
      </c>
      <c r="I361" s="5"/>
      <c r="J361" s="5"/>
      <c r="K361" s="5"/>
    </row>
    <row r="362" spans="1:11" ht="15.75">
      <c r="A362" s="181"/>
      <c r="B362" s="183"/>
      <c r="C362" s="48" t="s">
        <v>38</v>
      </c>
      <c r="D362" s="3">
        <v>501050103</v>
      </c>
      <c r="E362" s="4"/>
      <c r="F362" s="5"/>
      <c r="G362" s="5">
        <v>98</v>
      </c>
      <c r="H362" s="5">
        <v>98</v>
      </c>
      <c r="I362" s="5"/>
      <c r="J362" s="5"/>
      <c r="K362" s="5"/>
    </row>
    <row r="363" spans="1:11" ht="15.75">
      <c r="A363" s="181"/>
      <c r="B363" s="183"/>
      <c r="C363" s="69" t="s">
        <v>599</v>
      </c>
      <c r="D363" s="3">
        <v>501050104</v>
      </c>
      <c r="E363" s="4"/>
      <c r="F363" s="5"/>
      <c r="G363" s="5">
        <v>79</v>
      </c>
      <c r="H363" s="5">
        <v>79</v>
      </c>
      <c r="I363" s="5"/>
      <c r="J363" s="5"/>
      <c r="K363" s="5"/>
    </row>
    <row r="364" spans="1:11" ht="15.75">
      <c r="A364" s="181"/>
      <c r="B364" s="183"/>
      <c r="C364" s="69" t="s">
        <v>600</v>
      </c>
      <c r="D364" s="3">
        <v>501050105</v>
      </c>
      <c r="E364" s="4"/>
      <c r="F364" s="5"/>
      <c r="G364" s="5">
        <v>134</v>
      </c>
      <c r="H364" s="5">
        <v>134</v>
      </c>
      <c r="I364" s="5"/>
      <c r="J364" s="5"/>
      <c r="K364" s="5"/>
    </row>
    <row r="365" spans="1:11" ht="15.75">
      <c r="A365" s="181"/>
      <c r="B365" s="183"/>
      <c r="C365" s="69" t="s">
        <v>600</v>
      </c>
      <c r="D365" s="3">
        <v>501050106</v>
      </c>
      <c r="E365" s="4"/>
      <c r="F365" s="5"/>
      <c r="G365" s="5">
        <v>168</v>
      </c>
      <c r="H365" s="5">
        <v>168</v>
      </c>
      <c r="I365" s="5"/>
      <c r="J365" s="5"/>
      <c r="K365" s="5"/>
    </row>
    <row r="366" spans="1:11" ht="15.75">
      <c r="A366" s="181"/>
      <c r="B366" s="183"/>
      <c r="C366" s="22" t="s">
        <v>601</v>
      </c>
      <c r="D366" s="6"/>
      <c r="E366" s="22"/>
      <c r="F366" s="7"/>
      <c r="G366" s="7">
        <f>SUM(G361:G365)</f>
        <v>677</v>
      </c>
      <c r="H366" s="7">
        <f>SUM(H361:H365)</f>
        <v>677</v>
      </c>
      <c r="I366" s="7">
        <v>0</v>
      </c>
      <c r="J366" s="7">
        <v>3</v>
      </c>
      <c r="K366" s="7">
        <f>SUM(I366:J366)</f>
        <v>3</v>
      </c>
    </row>
    <row r="367" spans="1:11" ht="15.75" customHeight="1">
      <c r="A367" s="168">
        <v>98</v>
      </c>
      <c r="B367" s="168" t="s">
        <v>440</v>
      </c>
      <c r="C367" t="s">
        <v>35</v>
      </c>
      <c r="D367" s="3">
        <v>501050205</v>
      </c>
      <c r="E367" s="8"/>
      <c r="F367" s="5">
        <v>170</v>
      </c>
      <c r="G367" s="5">
        <v>195</v>
      </c>
      <c r="H367" s="15">
        <f>SUM(F367:G367)</f>
        <v>365</v>
      </c>
      <c r="I367" s="15"/>
      <c r="J367" s="15"/>
      <c r="K367" s="15"/>
    </row>
    <row r="368" spans="1:11" ht="15.75">
      <c r="A368" s="168"/>
      <c r="B368" s="168"/>
      <c r="C368" t="s">
        <v>36</v>
      </c>
      <c r="D368" s="3">
        <v>501050206</v>
      </c>
      <c r="E368" s="8"/>
      <c r="F368" s="5">
        <v>162</v>
      </c>
      <c r="G368" s="5">
        <v>156</v>
      </c>
      <c r="H368" s="15">
        <f>SUM(F368:G368)</f>
        <v>318</v>
      </c>
      <c r="I368" s="15"/>
      <c r="J368" s="15"/>
      <c r="K368" s="15"/>
    </row>
    <row r="369" spans="1:11" ht="15.75">
      <c r="A369" s="168"/>
      <c r="B369" s="170"/>
      <c r="C369" s="71" t="s">
        <v>601</v>
      </c>
      <c r="D369" s="13"/>
      <c r="E369" s="14"/>
      <c r="F369" s="10">
        <f>SUM(F367:F368)</f>
        <v>332</v>
      </c>
      <c r="G369" s="10">
        <f t="shared" ref="G369:H369" si="19">SUM(G367:G368)</f>
        <v>351</v>
      </c>
      <c r="H369" s="10">
        <f t="shared" si="19"/>
        <v>683</v>
      </c>
      <c r="I369" s="10">
        <v>1</v>
      </c>
      <c r="J369" s="10">
        <v>1</v>
      </c>
      <c r="K369" s="10">
        <f>SUM(I369:J369)</f>
        <v>2</v>
      </c>
    </row>
    <row r="370" spans="1:11" ht="15.75" customHeight="1">
      <c r="A370" s="168">
        <v>99</v>
      </c>
      <c r="B370" s="172" t="s">
        <v>492</v>
      </c>
      <c r="C370" s="172" t="s">
        <v>442</v>
      </c>
      <c r="D370" s="3">
        <v>501050301</v>
      </c>
      <c r="E370" s="4"/>
      <c r="F370" s="5">
        <v>407</v>
      </c>
      <c r="G370" s="5"/>
      <c r="H370" s="5">
        <v>407</v>
      </c>
      <c r="I370" s="5"/>
      <c r="J370" s="5"/>
      <c r="K370" s="5"/>
    </row>
    <row r="371" spans="1:11" ht="15.75">
      <c r="A371" s="168"/>
      <c r="B371" s="172"/>
      <c r="C371" s="172"/>
      <c r="D371" s="3">
        <v>501050302</v>
      </c>
      <c r="E371" s="4"/>
      <c r="F371" s="5">
        <v>353</v>
      </c>
      <c r="G371" s="5"/>
      <c r="H371" s="5">
        <v>353</v>
      </c>
      <c r="I371" s="5"/>
      <c r="J371" s="5"/>
      <c r="K371" s="5"/>
    </row>
    <row r="372" spans="1:11" ht="15.75">
      <c r="A372" s="168"/>
      <c r="B372" s="172"/>
      <c r="C372" s="172"/>
      <c r="D372" s="3">
        <v>501050303</v>
      </c>
      <c r="E372" s="4"/>
      <c r="F372" s="5">
        <v>286</v>
      </c>
      <c r="G372" s="5"/>
      <c r="H372" s="5">
        <v>286</v>
      </c>
      <c r="I372" s="5"/>
      <c r="J372" s="5"/>
      <c r="K372" s="5"/>
    </row>
    <row r="373" spans="1:11" ht="15.75">
      <c r="A373" s="168"/>
      <c r="B373" s="172"/>
      <c r="C373" s="172"/>
      <c r="D373" s="3">
        <v>501050304</v>
      </c>
      <c r="E373" s="4"/>
      <c r="F373" s="5">
        <v>214</v>
      </c>
      <c r="G373" s="5"/>
      <c r="H373" s="5">
        <v>214</v>
      </c>
      <c r="I373" s="5"/>
      <c r="J373" s="5"/>
      <c r="K373" s="5"/>
    </row>
    <row r="374" spans="1:11" ht="15.75">
      <c r="A374" s="168"/>
      <c r="B374" s="172"/>
      <c r="C374" s="13" t="s">
        <v>601</v>
      </c>
      <c r="D374" s="13"/>
      <c r="E374" s="13"/>
      <c r="F374" s="7">
        <f>SUM(F370:F373)</f>
        <v>1260</v>
      </c>
      <c r="G374" s="7"/>
      <c r="H374" s="7">
        <f>SUM(H370:H373)</f>
        <v>1260</v>
      </c>
      <c r="I374" s="7">
        <v>4</v>
      </c>
      <c r="J374" s="7">
        <v>0</v>
      </c>
      <c r="K374" s="7">
        <v>4</v>
      </c>
    </row>
    <row r="375" spans="1:11" ht="15.75" customHeight="1">
      <c r="A375" s="168">
        <v>100</v>
      </c>
      <c r="B375" s="172" t="s">
        <v>493</v>
      </c>
      <c r="C375" s="172" t="s">
        <v>442</v>
      </c>
      <c r="D375" s="3">
        <v>501050301</v>
      </c>
      <c r="E375" s="4"/>
      <c r="F375" s="5"/>
      <c r="G375" s="5">
        <v>389</v>
      </c>
      <c r="H375" s="5">
        <v>389</v>
      </c>
      <c r="I375" s="5"/>
      <c r="J375" s="5"/>
      <c r="K375" s="5"/>
    </row>
    <row r="376" spans="1:11" ht="15.75">
      <c r="A376" s="168"/>
      <c r="B376" s="172"/>
      <c r="C376" s="172"/>
      <c r="D376" s="3">
        <v>501050302</v>
      </c>
      <c r="E376" s="4"/>
      <c r="F376" s="5"/>
      <c r="G376" s="5">
        <v>308</v>
      </c>
      <c r="H376" s="5">
        <v>308</v>
      </c>
      <c r="I376" s="5"/>
      <c r="J376" s="5"/>
      <c r="K376" s="5"/>
    </row>
    <row r="377" spans="1:11" ht="15.75">
      <c r="A377" s="168"/>
      <c r="B377" s="172"/>
      <c r="C377" s="172"/>
      <c r="D377" s="3">
        <v>501050303</v>
      </c>
      <c r="E377" s="4"/>
      <c r="F377" s="5"/>
      <c r="G377" s="5">
        <v>273</v>
      </c>
      <c r="H377" s="5">
        <v>273</v>
      </c>
      <c r="I377" s="5"/>
      <c r="J377" s="5"/>
      <c r="K377" s="5"/>
    </row>
    <row r="378" spans="1:11" ht="15.75">
      <c r="A378" s="168"/>
      <c r="B378" s="172"/>
      <c r="C378" s="172"/>
      <c r="D378" s="3">
        <v>501050304</v>
      </c>
      <c r="E378" s="4"/>
      <c r="F378" s="5"/>
      <c r="G378" s="5">
        <v>197</v>
      </c>
      <c r="H378" s="5">
        <v>197</v>
      </c>
      <c r="I378" s="5"/>
      <c r="J378" s="5"/>
      <c r="K378" s="5"/>
    </row>
    <row r="379" spans="1:11" ht="15.75">
      <c r="A379" s="168"/>
      <c r="B379" s="172"/>
      <c r="C379" s="13" t="s">
        <v>601</v>
      </c>
      <c r="D379" s="13"/>
      <c r="E379" s="13"/>
      <c r="F379" s="7"/>
      <c r="G379" s="7"/>
      <c r="H379" s="7">
        <f>SUM(H375:H378)</f>
        <v>1167</v>
      </c>
      <c r="I379" s="7">
        <v>0</v>
      </c>
      <c r="J379" s="7">
        <v>4</v>
      </c>
      <c r="K379" s="7">
        <v>4</v>
      </c>
    </row>
    <row r="380" spans="1:11" ht="15.75" customHeight="1">
      <c r="A380" s="181">
        <v>101</v>
      </c>
      <c r="B380" s="183" t="s">
        <v>443</v>
      </c>
      <c r="C380" s="183" t="s">
        <v>56</v>
      </c>
      <c r="D380" s="3">
        <v>501050401</v>
      </c>
      <c r="E380" s="4"/>
      <c r="F380" s="5">
        <v>573</v>
      </c>
      <c r="G380" s="15"/>
      <c r="H380" s="5">
        <v>573</v>
      </c>
      <c r="I380" s="15"/>
      <c r="J380" s="15"/>
      <c r="K380" s="15"/>
    </row>
    <row r="381" spans="1:11" ht="15.75">
      <c r="A381" s="181"/>
      <c r="B381" s="183"/>
      <c r="C381" s="183"/>
      <c r="D381" s="3">
        <v>501050404</v>
      </c>
      <c r="E381" s="4"/>
      <c r="F381" s="5">
        <v>600</v>
      </c>
      <c r="G381" s="15"/>
      <c r="H381" s="5">
        <v>600</v>
      </c>
      <c r="I381" s="15"/>
      <c r="J381" s="15"/>
      <c r="K381" s="15"/>
    </row>
    <row r="382" spans="1:11" ht="15.75">
      <c r="A382" s="181"/>
      <c r="B382" s="183"/>
      <c r="C382" t="s">
        <v>57</v>
      </c>
      <c r="D382" s="3">
        <v>501050402</v>
      </c>
      <c r="E382" s="4"/>
      <c r="F382" s="5">
        <v>293</v>
      </c>
      <c r="G382" s="15"/>
      <c r="H382" s="5">
        <v>293</v>
      </c>
      <c r="I382" s="15"/>
      <c r="J382" s="15"/>
      <c r="K382" s="15"/>
    </row>
    <row r="383" spans="1:11" ht="15.75">
      <c r="A383" s="181"/>
      <c r="B383" s="183"/>
      <c r="C383" s="13" t="s">
        <v>601</v>
      </c>
      <c r="D383" s="13"/>
      <c r="E383" s="13"/>
      <c r="F383" s="7">
        <f>SUM(F380:F381)</f>
        <v>1173</v>
      </c>
      <c r="G383" s="7"/>
      <c r="H383" s="7">
        <f>SUM(H380:H381)</f>
        <v>1173</v>
      </c>
      <c r="I383" s="7">
        <v>3</v>
      </c>
      <c r="J383" s="7">
        <v>0</v>
      </c>
      <c r="K383" s="7">
        <v>3</v>
      </c>
    </row>
    <row r="384" spans="1:11" ht="15.75" customHeight="1">
      <c r="A384" s="181">
        <v>102</v>
      </c>
      <c r="B384" s="183" t="s">
        <v>444</v>
      </c>
      <c r="C384" s="183" t="s">
        <v>56</v>
      </c>
      <c r="D384" s="3">
        <v>501050401</v>
      </c>
      <c r="E384" s="4"/>
      <c r="F384" s="5"/>
      <c r="G384" s="5">
        <v>531</v>
      </c>
      <c r="H384" s="5">
        <v>531</v>
      </c>
      <c r="I384" s="5"/>
      <c r="J384" s="5"/>
      <c r="K384" s="5"/>
    </row>
    <row r="385" spans="1:11" ht="15.75">
      <c r="A385" s="181"/>
      <c r="B385" s="183"/>
      <c r="C385" s="183"/>
      <c r="D385" s="3">
        <v>501050404</v>
      </c>
      <c r="E385" s="4"/>
      <c r="F385" s="5"/>
      <c r="G385" s="5">
        <v>529</v>
      </c>
      <c r="H385" s="5">
        <v>529</v>
      </c>
      <c r="I385" s="5"/>
      <c r="J385" s="5"/>
      <c r="K385" s="5"/>
    </row>
    <row r="386" spans="1:11" ht="15.75">
      <c r="A386" s="181"/>
      <c r="B386" s="183"/>
      <c r="C386" t="s">
        <v>57</v>
      </c>
      <c r="D386" s="3">
        <v>501050402</v>
      </c>
      <c r="E386" s="4"/>
      <c r="F386" s="5"/>
      <c r="G386" s="5">
        <v>291</v>
      </c>
      <c r="H386" s="5">
        <v>291</v>
      </c>
      <c r="I386" s="5"/>
      <c r="J386" s="5"/>
      <c r="K386" s="5"/>
    </row>
    <row r="387" spans="1:11" ht="15.75">
      <c r="A387" s="181"/>
      <c r="B387" s="183"/>
      <c r="C387" s="13" t="s">
        <v>601</v>
      </c>
      <c r="D387" s="13"/>
      <c r="E387" s="13"/>
      <c r="F387" s="7"/>
      <c r="G387" s="7"/>
      <c r="H387" s="7">
        <f>SUM(H384:H385)</f>
        <v>1060</v>
      </c>
      <c r="I387" s="7">
        <v>0</v>
      </c>
      <c r="J387" s="7">
        <v>3</v>
      </c>
      <c r="K387" s="7">
        <v>3</v>
      </c>
    </row>
    <row r="388" spans="1:11" ht="15" customHeight="1">
      <c r="A388" s="181">
        <v>103</v>
      </c>
      <c r="B388" s="181" t="s">
        <v>411</v>
      </c>
      <c r="C388" t="s">
        <v>58</v>
      </c>
      <c r="D388" s="67">
        <v>501050403</v>
      </c>
      <c r="E388" s="8"/>
      <c r="F388" s="5">
        <v>525</v>
      </c>
      <c r="G388" s="5">
        <v>487</v>
      </c>
      <c r="H388" s="5">
        <f>SUM(F388:G388)</f>
        <v>1012</v>
      </c>
      <c r="I388" s="5"/>
      <c r="J388" s="5"/>
      <c r="K388" s="5"/>
    </row>
    <row r="389" spans="1:11" ht="15.75">
      <c r="A389" s="181"/>
      <c r="B389" s="181"/>
      <c r="C389" t="s">
        <v>55</v>
      </c>
      <c r="D389" s="3">
        <v>501050502</v>
      </c>
      <c r="E389" s="8"/>
      <c r="F389" s="5">
        <v>482</v>
      </c>
      <c r="G389" s="5">
        <v>470</v>
      </c>
      <c r="H389" s="5">
        <f>SUM(F389:G389)</f>
        <v>952</v>
      </c>
      <c r="I389" s="5"/>
      <c r="J389" s="5"/>
      <c r="K389" s="5"/>
    </row>
    <row r="390" spans="1:11" ht="15.75">
      <c r="A390" s="181"/>
      <c r="B390" s="181"/>
      <c r="C390" s="13" t="s">
        <v>601</v>
      </c>
      <c r="D390" s="13"/>
      <c r="E390" s="13"/>
      <c r="F390" s="10">
        <f>SUM(F388:F389)</f>
        <v>1007</v>
      </c>
      <c r="G390" s="10">
        <f t="shared" ref="G390:H390" si="20">SUM(G388:G389)</f>
        <v>957</v>
      </c>
      <c r="H390" s="10">
        <f t="shared" si="20"/>
        <v>1964</v>
      </c>
      <c r="I390" s="7">
        <v>2</v>
      </c>
      <c r="J390" s="7">
        <v>1</v>
      </c>
      <c r="K390" s="7">
        <f>SUM(I390:J390)</f>
        <v>3</v>
      </c>
    </row>
    <row r="391" spans="1:11" ht="15.75" customHeight="1">
      <c r="A391" s="168">
        <v>104</v>
      </c>
      <c r="B391" s="183" t="s">
        <v>615</v>
      </c>
      <c r="C391" s="70" t="s">
        <v>616</v>
      </c>
      <c r="D391" s="3">
        <v>501050501</v>
      </c>
      <c r="E391" s="4"/>
      <c r="F391" s="5">
        <v>1075</v>
      </c>
      <c r="G391" s="15"/>
      <c r="H391" s="5">
        <v>1075</v>
      </c>
      <c r="I391" s="15"/>
      <c r="J391" s="15"/>
      <c r="K391" s="15"/>
    </row>
    <row r="392" spans="1:11" ht="15.75">
      <c r="A392" s="168"/>
      <c r="B392" s="183"/>
      <c r="C392" s="69" t="s">
        <v>616</v>
      </c>
      <c r="D392" s="3">
        <v>501050503</v>
      </c>
      <c r="E392" s="4"/>
      <c r="F392" s="5">
        <v>12</v>
      </c>
      <c r="G392" s="15"/>
      <c r="H392" s="5">
        <v>12</v>
      </c>
      <c r="I392" s="15"/>
      <c r="J392" s="15"/>
      <c r="K392" s="15"/>
    </row>
    <row r="393" spans="1:11" ht="15.75">
      <c r="A393" s="168"/>
      <c r="B393" s="183"/>
      <c r="C393" s="69" t="s">
        <v>618</v>
      </c>
      <c r="D393" s="3">
        <v>501050706</v>
      </c>
      <c r="E393" s="4"/>
      <c r="F393" s="5">
        <v>7</v>
      </c>
      <c r="G393" s="15"/>
      <c r="H393" s="5">
        <v>7</v>
      </c>
      <c r="I393" s="15"/>
      <c r="J393" s="15"/>
      <c r="K393" s="15"/>
    </row>
    <row r="394" spans="1:11" ht="15.75">
      <c r="A394" s="168"/>
      <c r="B394" s="183"/>
      <c r="C394" s="13" t="s">
        <v>601</v>
      </c>
      <c r="D394" s="13"/>
      <c r="E394" s="13"/>
      <c r="F394" s="7">
        <f>SUM(F391:F393)</f>
        <v>1094</v>
      </c>
      <c r="G394" s="10"/>
      <c r="H394" s="7">
        <f>SUM(H391:H393)</f>
        <v>1094</v>
      </c>
      <c r="I394" s="10">
        <v>3</v>
      </c>
      <c r="J394" s="7">
        <v>0</v>
      </c>
      <c r="K394" s="7">
        <v>3</v>
      </c>
    </row>
    <row r="395" spans="1:11" ht="15.75" customHeight="1">
      <c r="A395" s="168">
        <v>105</v>
      </c>
      <c r="B395" s="183" t="s">
        <v>617</v>
      </c>
      <c r="C395" s="70" t="s">
        <v>616</v>
      </c>
      <c r="D395" s="3">
        <v>501050501</v>
      </c>
      <c r="E395" s="4"/>
      <c r="F395" s="5"/>
      <c r="G395" s="15">
        <v>1032</v>
      </c>
      <c r="H395" s="15">
        <v>1032</v>
      </c>
      <c r="I395" s="5"/>
      <c r="J395" s="5"/>
      <c r="K395" s="5"/>
    </row>
    <row r="396" spans="1:11" ht="15.75">
      <c r="A396" s="168"/>
      <c r="B396" s="183"/>
      <c r="C396" s="69" t="s">
        <v>616</v>
      </c>
      <c r="D396" s="3">
        <v>501050503</v>
      </c>
      <c r="E396" s="4"/>
      <c r="F396" s="5"/>
      <c r="G396" s="15">
        <v>4</v>
      </c>
      <c r="H396" s="15">
        <v>4</v>
      </c>
      <c r="I396" s="5"/>
      <c r="J396" s="5"/>
      <c r="K396" s="5"/>
    </row>
    <row r="397" spans="1:11" ht="15.75">
      <c r="A397" s="168"/>
      <c r="B397" s="183"/>
      <c r="C397" s="69" t="s">
        <v>618</v>
      </c>
      <c r="D397" s="3">
        <v>501050706</v>
      </c>
      <c r="E397" s="4"/>
      <c r="F397" s="5"/>
      <c r="G397" s="15">
        <v>2</v>
      </c>
      <c r="H397" s="15">
        <v>2</v>
      </c>
      <c r="I397" s="5"/>
      <c r="J397" s="5"/>
      <c r="K397" s="5"/>
    </row>
    <row r="398" spans="1:11" ht="15.75">
      <c r="A398" s="168"/>
      <c r="B398" s="183"/>
      <c r="C398" s="13" t="s">
        <v>601</v>
      </c>
      <c r="D398" s="13"/>
      <c r="E398" s="13"/>
      <c r="F398" s="7"/>
      <c r="G398" s="7">
        <f>SUM(G395:G397)</f>
        <v>1038</v>
      </c>
      <c r="H398" s="7">
        <f>SUM(H395:H397)</f>
        <v>1038</v>
      </c>
      <c r="I398" s="7">
        <v>0</v>
      </c>
      <c r="J398" s="7">
        <v>3</v>
      </c>
      <c r="K398" s="7">
        <v>3</v>
      </c>
    </row>
    <row r="399" spans="1:11" ht="15.75" customHeight="1">
      <c r="A399" s="168">
        <v>106</v>
      </c>
      <c r="B399" s="181" t="s">
        <v>445</v>
      </c>
      <c r="C399" s="183" t="s">
        <v>39</v>
      </c>
      <c r="D399" s="3">
        <v>501050604</v>
      </c>
      <c r="E399" s="4"/>
      <c r="F399" s="5">
        <v>181</v>
      </c>
      <c r="G399" s="5">
        <v>172</v>
      </c>
      <c r="H399" s="5">
        <f>SUM(F399:G399)</f>
        <v>353</v>
      </c>
      <c r="I399" s="5"/>
      <c r="J399" s="5"/>
      <c r="K399" s="5"/>
    </row>
    <row r="400" spans="1:11" ht="15.75">
      <c r="A400" s="168"/>
      <c r="B400" s="181"/>
      <c r="C400" s="183"/>
      <c r="D400" s="3">
        <v>501050605</v>
      </c>
      <c r="E400" s="4"/>
      <c r="F400" s="5">
        <v>107</v>
      </c>
      <c r="G400" s="5">
        <v>64</v>
      </c>
      <c r="H400" s="5">
        <f t="shared" ref="H400:H404" si="21">SUM(F400:G400)</f>
        <v>171</v>
      </c>
      <c r="I400" s="5"/>
      <c r="J400" s="5"/>
      <c r="K400" s="5"/>
    </row>
    <row r="401" spans="1:11" ht="15.75">
      <c r="A401" s="168"/>
      <c r="B401" s="181"/>
      <c r="C401" s="183"/>
      <c r="D401" s="3">
        <v>501050606</v>
      </c>
      <c r="E401" s="4"/>
      <c r="F401" s="5">
        <v>39</v>
      </c>
      <c r="G401" s="5">
        <v>38</v>
      </c>
      <c r="H401" s="5">
        <f t="shared" si="21"/>
        <v>77</v>
      </c>
      <c r="I401" s="5"/>
      <c r="J401" s="5"/>
      <c r="K401" s="5"/>
    </row>
    <row r="402" spans="1:11" ht="15.75">
      <c r="A402" s="168"/>
      <c r="B402" s="181"/>
      <c r="C402" s="187"/>
      <c r="D402" s="3">
        <v>501050608</v>
      </c>
      <c r="E402" s="4"/>
      <c r="F402" s="5">
        <v>37</v>
      </c>
      <c r="G402" s="5">
        <v>42</v>
      </c>
      <c r="H402" s="5">
        <f t="shared" si="21"/>
        <v>79</v>
      </c>
      <c r="I402" s="5"/>
      <c r="J402" s="5"/>
      <c r="K402" s="5"/>
    </row>
    <row r="403" spans="1:11">
      <c r="A403" s="168"/>
      <c r="B403" s="181"/>
      <c r="C403" s="187"/>
      <c r="D403" s="67">
        <v>501050704</v>
      </c>
      <c r="E403" s="5"/>
      <c r="F403" s="5">
        <v>37</v>
      </c>
      <c r="G403" s="5">
        <v>25</v>
      </c>
      <c r="H403" s="5">
        <f t="shared" si="21"/>
        <v>62</v>
      </c>
      <c r="I403" s="5"/>
      <c r="J403" s="5"/>
      <c r="K403" s="5"/>
    </row>
    <row r="404" spans="1:11">
      <c r="A404" s="168"/>
      <c r="B404" s="181"/>
      <c r="C404" s="187"/>
      <c r="D404" s="67">
        <v>501050705</v>
      </c>
      <c r="E404" s="5"/>
      <c r="F404" s="5">
        <v>10</v>
      </c>
      <c r="G404" s="5">
        <v>6</v>
      </c>
      <c r="H404" s="5">
        <f t="shared" si="21"/>
        <v>16</v>
      </c>
      <c r="I404" s="5"/>
      <c r="J404" s="5"/>
      <c r="K404" s="5"/>
    </row>
    <row r="405" spans="1:11" ht="15.75">
      <c r="A405" s="168"/>
      <c r="B405" s="181"/>
      <c r="C405" s="13" t="s">
        <v>601</v>
      </c>
      <c r="D405" s="13"/>
      <c r="E405" s="13"/>
      <c r="F405" s="7">
        <f>SUM(F399:F404)</f>
        <v>411</v>
      </c>
      <c r="G405" s="7">
        <f t="shared" ref="G405:H405" si="22">SUM(G399:G404)</f>
        <v>347</v>
      </c>
      <c r="H405" s="7">
        <f t="shared" si="22"/>
        <v>758</v>
      </c>
      <c r="I405" s="7">
        <v>2</v>
      </c>
      <c r="J405" s="7">
        <v>1</v>
      </c>
      <c r="K405" s="7">
        <f>SUM(I405:J405)</f>
        <v>3</v>
      </c>
    </row>
    <row r="406" spans="1:11" ht="15.75" customHeight="1">
      <c r="A406" s="168">
        <v>107</v>
      </c>
      <c r="B406" s="183" t="s">
        <v>446</v>
      </c>
      <c r="C406" s="183" t="s">
        <v>447</v>
      </c>
      <c r="D406" s="3">
        <v>501050601</v>
      </c>
      <c r="E406" s="4"/>
      <c r="F406" s="5">
        <v>630</v>
      </c>
      <c r="G406" s="5"/>
      <c r="H406" s="5">
        <v>630</v>
      </c>
      <c r="I406" s="5"/>
      <c r="J406" s="5"/>
      <c r="K406" s="5"/>
    </row>
    <row r="407" spans="1:11" ht="15.75">
      <c r="A407" s="168"/>
      <c r="B407" s="183"/>
      <c r="C407" s="183"/>
      <c r="D407" s="3">
        <v>501050602</v>
      </c>
      <c r="E407" s="4"/>
      <c r="F407" s="5">
        <v>110</v>
      </c>
      <c r="G407" s="5"/>
      <c r="H407" s="5">
        <v>110</v>
      </c>
      <c r="I407" s="5"/>
      <c r="J407" s="5"/>
      <c r="K407" s="5"/>
    </row>
    <row r="408" spans="1:11" ht="15.75">
      <c r="A408" s="168"/>
      <c r="B408" s="183"/>
      <c r="C408" s="183"/>
      <c r="D408" s="3">
        <v>501050607</v>
      </c>
      <c r="E408" s="4"/>
      <c r="F408" s="5">
        <v>80</v>
      </c>
      <c r="G408" s="5"/>
      <c r="H408" s="5">
        <v>80</v>
      </c>
      <c r="I408" s="5"/>
      <c r="J408" s="5"/>
      <c r="K408" s="5"/>
    </row>
    <row r="409" spans="1:11" ht="15.75">
      <c r="A409" s="168"/>
      <c r="B409" s="183"/>
      <c r="C409" s="187"/>
      <c r="D409" s="3">
        <v>501050610</v>
      </c>
      <c r="E409" s="4"/>
      <c r="F409" s="5">
        <v>512</v>
      </c>
      <c r="G409" s="5"/>
      <c r="H409" s="5">
        <v>512</v>
      </c>
      <c r="I409" s="5"/>
      <c r="J409" s="5"/>
      <c r="K409" s="5"/>
    </row>
    <row r="410" spans="1:11" ht="15.75">
      <c r="A410" s="168"/>
      <c r="B410" s="183"/>
      <c r="C410" s="13" t="s">
        <v>601</v>
      </c>
      <c r="D410" s="13"/>
      <c r="E410" s="13"/>
      <c r="F410" s="7">
        <f>SUM(F406:F409)</f>
        <v>1332</v>
      </c>
      <c r="G410" s="7"/>
      <c r="H410" s="7">
        <f>SUM(H406:H409)</f>
        <v>1332</v>
      </c>
      <c r="I410" s="7">
        <v>4</v>
      </c>
      <c r="J410" s="7">
        <v>0</v>
      </c>
      <c r="K410" s="7">
        <f>SUM(I410:J410)</f>
        <v>4</v>
      </c>
    </row>
    <row r="411" spans="1:11" ht="15.75" customHeight="1">
      <c r="A411" s="168">
        <v>108</v>
      </c>
      <c r="B411" s="183" t="s">
        <v>813</v>
      </c>
      <c r="C411" s="183" t="s">
        <v>447</v>
      </c>
      <c r="D411" s="3">
        <v>501050601</v>
      </c>
      <c r="E411" s="4"/>
      <c r="F411" s="5"/>
      <c r="G411" s="5">
        <v>589</v>
      </c>
      <c r="H411" s="5">
        <v>589</v>
      </c>
      <c r="I411" s="5"/>
      <c r="J411" s="5"/>
      <c r="K411" s="5"/>
    </row>
    <row r="412" spans="1:11" ht="15.75">
      <c r="A412" s="168"/>
      <c r="B412" s="183"/>
      <c r="C412" s="183"/>
      <c r="D412" s="3">
        <v>501050602</v>
      </c>
      <c r="E412" s="4"/>
      <c r="F412" s="5"/>
      <c r="G412" s="5">
        <v>94</v>
      </c>
      <c r="H412" s="5">
        <v>94</v>
      </c>
      <c r="I412" s="5"/>
      <c r="J412" s="5"/>
      <c r="K412" s="5"/>
    </row>
    <row r="413" spans="1:11" ht="15.75">
      <c r="A413" s="168"/>
      <c r="B413" s="183"/>
      <c r="C413" s="183"/>
      <c r="D413" s="3">
        <v>501050607</v>
      </c>
      <c r="E413" s="4"/>
      <c r="F413" s="5"/>
      <c r="G413" s="5">
        <v>57</v>
      </c>
      <c r="H413" s="5">
        <v>57</v>
      </c>
      <c r="I413" s="5"/>
      <c r="J413" s="5"/>
      <c r="K413" s="5"/>
    </row>
    <row r="414" spans="1:11" ht="15.75">
      <c r="A414" s="168"/>
      <c r="B414" s="183"/>
      <c r="C414" s="187"/>
      <c r="D414" s="3">
        <v>501050610</v>
      </c>
      <c r="E414" s="4"/>
      <c r="F414" s="5"/>
      <c r="G414" s="5">
        <v>536</v>
      </c>
      <c r="H414" s="5">
        <v>536</v>
      </c>
      <c r="I414" s="5"/>
      <c r="J414" s="5"/>
      <c r="K414" s="5"/>
    </row>
    <row r="415" spans="1:11" ht="15.75">
      <c r="A415" s="168"/>
      <c r="B415" s="183"/>
      <c r="C415" s="13" t="s">
        <v>601</v>
      </c>
      <c r="D415" s="13"/>
      <c r="E415" s="13"/>
      <c r="F415" s="7"/>
      <c r="G415" s="7">
        <f>SUM(G411:G414)</f>
        <v>1276</v>
      </c>
      <c r="H415" s="7">
        <f>SUM(H411:H414)</f>
        <v>1276</v>
      </c>
      <c r="I415" s="7">
        <v>0</v>
      </c>
      <c r="J415" s="7">
        <v>4</v>
      </c>
      <c r="K415" s="7">
        <f>SUM(I415:J415)</f>
        <v>4</v>
      </c>
    </row>
    <row r="416" spans="1:11" ht="15.75" customHeight="1">
      <c r="A416" s="168">
        <v>109</v>
      </c>
      <c r="B416" s="172" t="s">
        <v>448</v>
      </c>
      <c r="C416" s="183" t="s">
        <v>450</v>
      </c>
      <c r="D416" s="3">
        <v>501050603</v>
      </c>
      <c r="E416" s="4"/>
      <c r="F416" s="5">
        <v>392</v>
      </c>
      <c r="G416" s="15"/>
      <c r="H416" s="5">
        <v>392</v>
      </c>
      <c r="I416" s="15"/>
      <c r="J416" s="15"/>
      <c r="K416" s="15"/>
    </row>
    <row r="417" spans="1:11">
      <c r="A417" s="168"/>
      <c r="B417" s="172"/>
      <c r="C417" s="183"/>
      <c r="D417" s="67">
        <v>501050609</v>
      </c>
      <c r="E417" s="4"/>
      <c r="F417" s="5">
        <v>425</v>
      </c>
      <c r="G417" s="15"/>
      <c r="H417" s="5">
        <v>425</v>
      </c>
      <c r="I417" s="15"/>
      <c r="J417" s="15"/>
      <c r="K417" s="15"/>
    </row>
    <row r="418" spans="1:11" ht="15.75">
      <c r="A418" s="168"/>
      <c r="B418" s="172"/>
      <c r="C418" s="13" t="s">
        <v>601</v>
      </c>
      <c r="D418" s="13"/>
      <c r="E418" s="13"/>
      <c r="F418" s="7">
        <f>SUM(F416:F417)</f>
        <v>817</v>
      </c>
      <c r="G418" s="7"/>
      <c r="H418" s="7">
        <f>SUM(H416:H417)</f>
        <v>817</v>
      </c>
      <c r="I418" s="7">
        <v>3</v>
      </c>
      <c r="J418" s="7">
        <v>0</v>
      </c>
      <c r="K418" s="7">
        <f>SUM(I418:J418)</f>
        <v>3</v>
      </c>
    </row>
    <row r="419" spans="1:11" ht="15.75" customHeight="1">
      <c r="A419" s="168">
        <v>110</v>
      </c>
      <c r="B419" s="172" t="s">
        <v>449</v>
      </c>
      <c r="C419" s="183" t="s">
        <v>450</v>
      </c>
      <c r="D419" s="3">
        <v>501050603</v>
      </c>
      <c r="E419" s="4"/>
      <c r="F419" s="5"/>
      <c r="G419" s="5">
        <v>388</v>
      </c>
      <c r="H419" s="5">
        <v>388</v>
      </c>
      <c r="I419" s="5"/>
      <c r="J419" s="5"/>
      <c r="K419" s="5"/>
    </row>
    <row r="420" spans="1:11">
      <c r="A420" s="168"/>
      <c r="B420" s="172"/>
      <c r="C420" s="183"/>
      <c r="D420" s="67">
        <v>501050609</v>
      </c>
      <c r="E420" s="4"/>
      <c r="F420" s="5"/>
      <c r="G420" s="5">
        <v>410</v>
      </c>
      <c r="H420" s="5">
        <v>410</v>
      </c>
      <c r="I420" s="5"/>
      <c r="J420" s="5"/>
      <c r="K420" s="5"/>
    </row>
    <row r="421" spans="1:11" ht="15.75">
      <c r="A421" s="168"/>
      <c r="B421" s="172"/>
      <c r="C421" s="13" t="s">
        <v>601</v>
      </c>
      <c r="D421" s="13"/>
      <c r="E421" s="13"/>
      <c r="F421" s="7"/>
      <c r="G421" s="7">
        <f>SUM(G419:G420)</f>
        <v>798</v>
      </c>
      <c r="H421" s="7">
        <f>SUM(H419:H420)</f>
        <v>798</v>
      </c>
      <c r="I421" s="7">
        <v>0</v>
      </c>
      <c r="J421" s="7">
        <v>3</v>
      </c>
      <c r="K421" s="7">
        <f>SUM(I421:J421)</f>
        <v>3</v>
      </c>
    </row>
    <row r="422" spans="1:11" ht="15" customHeight="1">
      <c r="A422" s="181">
        <v>111</v>
      </c>
      <c r="B422" s="183" t="s">
        <v>451</v>
      </c>
      <c r="C422" s="69" t="s">
        <v>455</v>
      </c>
      <c r="D422" s="67">
        <v>501050701</v>
      </c>
      <c r="E422" s="8"/>
      <c r="F422" s="5">
        <v>713</v>
      </c>
      <c r="G422" s="5"/>
      <c r="H422" s="5">
        <v>713</v>
      </c>
      <c r="I422" s="5"/>
      <c r="J422" s="5"/>
      <c r="K422" s="5"/>
    </row>
    <row r="423" spans="1:11" ht="30">
      <c r="A423" s="181"/>
      <c r="B423" s="183"/>
      <c r="C423" s="67" t="s">
        <v>456</v>
      </c>
      <c r="D423" s="67">
        <v>501050702</v>
      </c>
      <c r="E423" s="8"/>
      <c r="F423" s="5">
        <v>459</v>
      </c>
      <c r="G423" s="5"/>
      <c r="H423" s="5">
        <v>459</v>
      </c>
      <c r="I423" s="5"/>
      <c r="J423" s="5"/>
      <c r="K423" s="5"/>
    </row>
    <row r="424" spans="1:11" ht="15.75">
      <c r="A424" s="181"/>
      <c r="B424" s="183"/>
      <c r="C424" s="13" t="s">
        <v>601</v>
      </c>
      <c r="D424" s="13"/>
      <c r="E424" s="13"/>
      <c r="F424" s="7">
        <f>SUM(F422:F423)</f>
        <v>1172</v>
      </c>
      <c r="G424" s="7"/>
      <c r="H424" s="7">
        <f>SUM(H422:H423)</f>
        <v>1172</v>
      </c>
      <c r="I424" s="7">
        <v>4</v>
      </c>
      <c r="J424" s="7">
        <v>0</v>
      </c>
      <c r="K424" s="7">
        <f>SUM(I424:J424)</f>
        <v>4</v>
      </c>
    </row>
    <row r="425" spans="1:11" ht="15" customHeight="1">
      <c r="A425" s="181">
        <v>112</v>
      </c>
      <c r="B425" s="183" t="s">
        <v>452</v>
      </c>
      <c r="C425" s="69" t="s">
        <v>455</v>
      </c>
      <c r="D425" s="67">
        <v>501050701</v>
      </c>
      <c r="E425" s="8"/>
      <c r="F425" s="5"/>
      <c r="G425" s="5">
        <v>661</v>
      </c>
      <c r="H425" s="5">
        <v>661</v>
      </c>
      <c r="I425" s="5"/>
      <c r="J425" s="5"/>
      <c r="K425" s="5"/>
    </row>
    <row r="426" spans="1:11" ht="30">
      <c r="A426" s="181"/>
      <c r="B426" s="183"/>
      <c r="C426" s="67" t="s">
        <v>456</v>
      </c>
      <c r="D426" s="67">
        <v>501050702</v>
      </c>
      <c r="E426" s="8"/>
      <c r="F426" s="5"/>
      <c r="G426" s="5">
        <v>461</v>
      </c>
      <c r="H426" s="5">
        <v>461</v>
      </c>
      <c r="I426" s="5"/>
      <c r="J426" s="5"/>
      <c r="K426" s="5"/>
    </row>
    <row r="427" spans="1:11" ht="15.75">
      <c r="A427" s="181"/>
      <c r="B427" s="183"/>
      <c r="C427" s="13" t="s">
        <v>601</v>
      </c>
      <c r="D427" s="13"/>
      <c r="E427" s="13"/>
      <c r="F427" s="7"/>
      <c r="G427" s="7">
        <f>SUM(G425:G426)</f>
        <v>1122</v>
      </c>
      <c r="H427" s="7">
        <f>SUM(H425:H426)</f>
        <v>1122</v>
      </c>
      <c r="I427" s="7">
        <v>0</v>
      </c>
      <c r="J427" s="7">
        <v>4</v>
      </c>
      <c r="K427" s="7">
        <f>SUM(I427:J427)</f>
        <v>4</v>
      </c>
    </row>
    <row r="428" spans="1:11" ht="15" customHeight="1">
      <c r="A428" s="181">
        <v>113</v>
      </c>
      <c r="B428" s="181" t="s">
        <v>453</v>
      </c>
      <c r="C428" s="69" t="s">
        <v>454</v>
      </c>
      <c r="D428" s="67">
        <v>501050703</v>
      </c>
      <c r="E428" s="5"/>
      <c r="F428" s="5">
        <v>659</v>
      </c>
      <c r="G428" s="5">
        <v>624</v>
      </c>
      <c r="H428" s="5">
        <f>SUM(F428:G428)</f>
        <v>1283</v>
      </c>
      <c r="I428" s="5"/>
      <c r="J428" s="5"/>
      <c r="K428" s="5"/>
    </row>
    <row r="429" spans="1:11" ht="15.75">
      <c r="A429" s="181"/>
      <c r="B429" s="181"/>
      <c r="C429" s="13" t="s">
        <v>601</v>
      </c>
      <c r="D429" s="13"/>
      <c r="E429" s="7"/>
      <c r="F429" s="7">
        <f>SUM(F428:F428)</f>
        <v>659</v>
      </c>
      <c r="G429" s="7">
        <v>624</v>
      </c>
      <c r="H429" s="7">
        <f>SUM(F429:G429)</f>
        <v>1283</v>
      </c>
      <c r="I429" s="7">
        <v>2</v>
      </c>
      <c r="J429" s="7">
        <v>2</v>
      </c>
      <c r="K429" s="7">
        <v>4</v>
      </c>
    </row>
    <row r="430" spans="1:11" ht="15.75" customHeight="1">
      <c r="A430" s="181">
        <v>114</v>
      </c>
      <c r="B430" s="183" t="s">
        <v>458</v>
      </c>
      <c r="C430" s="183" t="s">
        <v>457</v>
      </c>
      <c r="D430" s="3">
        <v>501060601</v>
      </c>
      <c r="E430" s="4"/>
      <c r="F430" s="5">
        <v>549</v>
      </c>
      <c r="G430" s="15"/>
      <c r="H430" s="5">
        <v>549</v>
      </c>
      <c r="I430" s="15"/>
      <c r="J430" s="15"/>
      <c r="K430" s="15"/>
    </row>
    <row r="431" spans="1:11" ht="15.75">
      <c r="A431" s="181"/>
      <c r="B431" s="183"/>
      <c r="C431" s="183"/>
      <c r="D431" s="3">
        <v>501060602</v>
      </c>
      <c r="E431" s="4"/>
      <c r="F431" s="5">
        <v>309</v>
      </c>
      <c r="G431" s="15"/>
      <c r="H431" s="5">
        <v>309</v>
      </c>
      <c r="I431" s="15"/>
      <c r="J431" s="15"/>
      <c r="K431" s="15"/>
    </row>
    <row r="432" spans="1:11" ht="15.75">
      <c r="A432" s="181"/>
      <c r="B432" s="183"/>
      <c r="C432" s="22" t="s">
        <v>601</v>
      </c>
      <c r="D432" s="6"/>
      <c r="E432" s="22"/>
      <c r="F432" s="7">
        <f>SUM(F430:F431)</f>
        <v>858</v>
      </c>
      <c r="G432" s="7"/>
      <c r="H432" s="7">
        <f>SUM(H430:H431)</f>
        <v>858</v>
      </c>
      <c r="I432" s="7">
        <v>3</v>
      </c>
      <c r="J432" s="7">
        <v>0</v>
      </c>
      <c r="K432" s="7">
        <f>SUM(I432:J432)</f>
        <v>3</v>
      </c>
    </row>
    <row r="433" spans="1:11" ht="15.75" customHeight="1">
      <c r="A433" s="181">
        <v>115</v>
      </c>
      <c r="B433" s="183" t="s">
        <v>459</v>
      </c>
      <c r="C433" s="183" t="s">
        <v>457</v>
      </c>
      <c r="D433" s="3">
        <v>501060601</v>
      </c>
      <c r="E433" s="4"/>
      <c r="F433" s="5"/>
      <c r="G433" s="5">
        <v>612</v>
      </c>
      <c r="H433" s="5">
        <v>612</v>
      </c>
      <c r="I433" s="5"/>
      <c r="J433" s="5"/>
      <c r="K433" s="5"/>
    </row>
    <row r="434" spans="1:11" ht="15.75">
      <c r="A434" s="181"/>
      <c r="B434" s="183"/>
      <c r="C434" s="183"/>
      <c r="D434" s="3">
        <v>501060602</v>
      </c>
      <c r="E434" s="4"/>
      <c r="F434" s="5"/>
      <c r="G434" s="5">
        <v>343</v>
      </c>
      <c r="H434" s="5">
        <v>343</v>
      </c>
      <c r="I434" s="5"/>
      <c r="J434" s="5"/>
      <c r="K434" s="5"/>
    </row>
    <row r="435" spans="1:11" ht="15.75">
      <c r="A435" s="181"/>
      <c r="B435" s="183"/>
      <c r="C435" s="22" t="s">
        <v>601</v>
      </c>
      <c r="D435" s="6"/>
      <c r="E435" s="22"/>
      <c r="F435" s="7"/>
      <c r="G435" s="7">
        <f>SUM(G433:G434)</f>
        <v>955</v>
      </c>
      <c r="H435" s="7">
        <f>SUM(H433:H434)</f>
        <v>955</v>
      </c>
      <c r="I435" s="7">
        <v>0</v>
      </c>
      <c r="J435" s="7">
        <v>3</v>
      </c>
      <c r="K435" s="7">
        <v>3</v>
      </c>
    </row>
    <row r="436" spans="1:11" ht="28.5" customHeight="1">
      <c r="A436" s="181">
        <v>116</v>
      </c>
      <c r="B436" s="181" t="s">
        <v>494</v>
      </c>
      <c r="C436" t="s">
        <v>54</v>
      </c>
      <c r="D436" s="67">
        <v>501060605</v>
      </c>
      <c r="E436" s="67"/>
      <c r="F436" s="67">
        <v>667</v>
      </c>
      <c r="G436" s="67">
        <v>501</v>
      </c>
      <c r="H436" s="68">
        <f>SUM(F436:G436)</f>
        <v>1168</v>
      </c>
      <c r="I436" s="15"/>
      <c r="J436" s="15"/>
      <c r="K436" s="15"/>
    </row>
    <row r="437" spans="1:11" ht="28.5" customHeight="1">
      <c r="A437" s="181"/>
      <c r="B437" s="181"/>
      <c r="C437" s="22" t="s">
        <v>601</v>
      </c>
      <c r="D437" s="6"/>
      <c r="E437" s="71"/>
      <c r="F437" s="71">
        <v>667</v>
      </c>
      <c r="G437" s="71">
        <v>501</v>
      </c>
      <c r="H437" s="52">
        <f>SUM(F437:G437)</f>
        <v>1168</v>
      </c>
      <c r="I437" s="10">
        <v>2</v>
      </c>
      <c r="J437" s="10">
        <v>2</v>
      </c>
      <c r="K437" s="10">
        <f>SUM(I437:J437)</f>
        <v>4</v>
      </c>
    </row>
    <row r="438" spans="1:11" ht="15.75" customHeight="1">
      <c r="A438" s="181">
        <v>117</v>
      </c>
      <c r="B438" s="183" t="s">
        <v>460</v>
      </c>
      <c r="C438" s="183" t="s">
        <v>461</v>
      </c>
      <c r="D438" s="3">
        <v>501060603</v>
      </c>
      <c r="E438" s="4"/>
      <c r="F438" s="5">
        <v>179</v>
      </c>
      <c r="G438" s="5"/>
      <c r="H438" s="5">
        <v>179</v>
      </c>
      <c r="I438" s="5"/>
      <c r="J438" s="5"/>
      <c r="K438" s="5"/>
    </row>
    <row r="439" spans="1:11" ht="15.75">
      <c r="A439" s="181"/>
      <c r="B439" s="183"/>
      <c r="C439" s="187"/>
      <c r="D439" s="3">
        <v>501060604</v>
      </c>
      <c r="E439" s="4"/>
      <c r="F439" s="5">
        <v>174</v>
      </c>
      <c r="G439" s="5"/>
      <c r="H439" s="5">
        <v>174</v>
      </c>
      <c r="I439" s="5"/>
      <c r="J439" s="5"/>
      <c r="K439" s="5"/>
    </row>
    <row r="440" spans="1:11" ht="15.75">
      <c r="A440" s="181"/>
      <c r="B440" s="183"/>
      <c r="C440" s="187"/>
      <c r="D440" s="3">
        <v>501060606</v>
      </c>
      <c r="E440" s="4"/>
      <c r="F440" s="5">
        <v>699</v>
      </c>
      <c r="G440" s="5"/>
      <c r="H440" s="5">
        <v>699</v>
      </c>
      <c r="I440" s="5"/>
      <c r="J440" s="5"/>
      <c r="K440" s="5"/>
    </row>
    <row r="441" spans="1:11" ht="15.75">
      <c r="A441" s="181"/>
      <c r="B441" s="183"/>
      <c r="C441" s="22" t="s">
        <v>601</v>
      </c>
      <c r="D441" s="6"/>
      <c r="E441" s="22"/>
      <c r="F441" s="7">
        <f>SUM(F438:F440)</f>
        <v>1052</v>
      </c>
      <c r="G441" s="7"/>
      <c r="H441" s="7">
        <f>SUM(H438:H440)</f>
        <v>1052</v>
      </c>
      <c r="I441" s="7">
        <v>0</v>
      </c>
      <c r="J441" s="7">
        <v>3</v>
      </c>
      <c r="K441" s="7">
        <v>3</v>
      </c>
    </row>
    <row r="442" spans="1:11" ht="15.75" customHeight="1">
      <c r="A442" s="181">
        <v>118</v>
      </c>
      <c r="B442" s="183" t="s">
        <v>462</v>
      </c>
      <c r="C442" s="183" t="s">
        <v>461</v>
      </c>
      <c r="D442" s="3">
        <v>501060603</v>
      </c>
      <c r="E442" s="4"/>
      <c r="F442" s="5"/>
      <c r="G442" s="5">
        <v>172</v>
      </c>
      <c r="H442" s="5">
        <v>172</v>
      </c>
      <c r="I442" s="5"/>
      <c r="J442" s="5"/>
      <c r="K442" s="5"/>
    </row>
    <row r="443" spans="1:11" ht="15.75">
      <c r="A443" s="181"/>
      <c r="B443" s="183"/>
      <c r="C443" s="187"/>
      <c r="D443" s="3">
        <v>501060604</v>
      </c>
      <c r="E443" s="4"/>
      <c r="F443" s="5"/>
      <c r="G443" s="5">
        <v>155</v>
      </c>
      <c r="H443" s="5">
        <v>155</v>
      </c>
      <c r="I443" s="5"/>
      <c r="J443" s="5"/>
      <c r="K443" s="5"/>
    </row>
    <row r="444" spans="1:11" ht="15.75">
      <c r="A444" s="181"/>
      <c r="B444" s="183"/>
      <c r="C444" s="187"/>
      <c r="D444" s="3">
        <v>501060606</v>
      </c>
      <c r="E444" s="4"/>
      <c r="F444" s="5"/>
      <c r="G444" s="5">
        <v>511</v>
      </c>
      <c r="H444" s="5">
        <v>511</v>
      </c>
      <c r="I444" s="5"/>
      <c r="J444" s="5"/>
      <c r="K444" s="5"/>
    </row>
    <row r="445" spans="1:11" ht="15.75">
      <c r="A445" s="181"/>
      <c r="B445" s="183"/>
      <c r="C445" s="22" t="s">
        <v>601</v>
      </c>
      <c r="D445" s="6"/>
      <c r="E445" s="22"/>
      <c r="F445" s="7"/>
      <c r="G445" s="7">
        <f>SUM(G442:G444)</f>
        <v>838</v>
      </c>
      <c r="H445" s="7">
        <f>SUM(H442:H444)</f>
        <v>838</v>
      </c>
      <c r="I445" s="7">
        <v>0</v>
      </c>
      <c r="J445" s="7">
        <v>3</v>
      </c>
      <c r="K445" s="7">
        <f>SUM(I445:J445)</f>
        <v>3</v>
      </c>
    </row>
    <row r="446" spans="1:11" ht="15.75" customHeight="1">
      <c r="A446" s="181">
        <v>119</v>
      </c>
      <c r="B446" s="183" t="s">
        <v>463</v>
      </c>
      <c r="C446" s="183" t="s">
        <v>33</v>
      </c>
      <c r="D446" s="3">
        <v>501060701</v>
      </c>
      <c r="E446" s="4"/>
      <c r="F446" s="5">
        <v>146</v>
      </c>
      <c r="G446" s="15"/>
      <c r="H446" s="5">
        <v>146</v>
      </c>
      <c r="I446" s="15"/>
      <c r="J446" s="15"/>
      <c r="K446" s="15"/>
    </row>
    <row r="447" spans="1:11" ht="15.75">
      <c r="A447" s="181"/>
      <c r="B447" s="183"/>
      <c r="C447" s="183"/>
      <c r="D447" s="3">
        <v>501060702</v>
      </c>
      <c r="E447" s="4"/>
      <c r="F447" s="5">
        <v>345</v>
      </c>
      <c r="G447" s="15"/>
      <c r="H447" s="5">
        <v>345</v>
      </c>
      <c r="I447" s="15"/>
      <c r="J447" s="15"/>
      <c r="K447" s="15"/>
    </row>
    <row r="448" spans="1:11" ht="15.75">
      <c r="A448" s="181"/>
      <c r="B448" s="183"/>
      <c r="C448" s="69" t="s">
        <v>464</v>
      </c>
      <c r="D448" s="3">
        <v>501060703</v>
      </c>
      <c r="E448" s="4"/>
      <c r="F448" s="5">
        <v>400</v>
      </c>
      <c r="G448" s="15"/>
      <c r="H448" s="5">
        <v>400</v>
      </c>
      <c r="I448" s="15"/>
      <c r="J448" s="15"/>
      <c r="K448" s="15"/>
    </row>
    <row r="449" spans="1:11" ht="15.75">
      <c r="A449" s="181"/>
      <c r="B449" s="183"/>
      <c r="C449" s="22" t="s">
        <v>601</v>
      </c>
      <c r="D449" s="6"/>
      <c r="E449" s="22"/>
      <c r="F449" s="7">
        <f>SUM(F446:F448)</f>
        <v>891</v>
      </c>
      <c r="G449" s="7"/>
      <c r="H449" s="7">
        <f>SUM(H446:H448)</f>
        <v>891</v>
      </c>
      <c r="I449" s="7">
        <v>3</v>
      </c>
      <c r="J449" s="7">
        <v>0</v>
      </c>
      <c r="K449" s="7">
        <f>SUM(I449:J449)</f>
        <v>3</v>
      </c>
    </row>
    <row r="450" spans="1:11" ht="15.75" customHeight="1">
      <c r="A450" s="181">
        <v>120</v>
      </c>
      <c r="B450" s="183" t="s">
        <v>465</v>
      </c>
      <c r="C450" s="183" t="s">
        <v>33</v>
      </c>
      <c r="D450" s="3">
        <v>501060701</v>
      </c>
      <c r="E450" s="4"/>
      <c r="F450" s="5"/>
      <c r="G450" s="5">
        <v>158</v>
      </c>
      <c r="H450" s="5">
        <v>158</v>
      </c>
      <c r="I450" s="5"/>
      <c r="J450" s="5"/>
      <c r="K450" s="5"/>
    </row>
    <row r="451" spans="1:11" ht="15.75">
      <c r="A451" s="181"/>
      <c r="B451" s="183"/>
      <c r="C451" s="183"/>
      <c r="D451" s="3">
        <v>501060702</v>
      </c>
      <c r="E451" s="4"/>
      <c r="F451" s="5"/>
      <c r="G451" s="5">
        <v>322</v>
      </c>
      <c r="H451" s="5">
        <v>322</v>
      </c>
      <c r="I451" s="5"/>
      <c r="J451" s="5"/>
      <c r="K451" s="5"/>
    </row>
    <row r="452" spans="1:11" ht="15.75">
      <c r="A452" s="181"/>
      <c r="B452" s="183"/>
      <c r="C452" s="69" t="s">
        <v>464</v>
      </c>
      <c r="D452" s="3">
        <v>501060703</v>
      </c>
      <c r="E452" s="4"/>
      <c r="F452" s="5"/>
      <c r="G452" s="5">
        <v>376</v>
      </c>
      <c r="H452" s="5">
        <v>376</v>
      </c>
      <c r="I452" s="5"/>
      <c r="J452" s="5"/>
      <c r="K452" s="5"/>
    </row>
    <row r="453" spans="1:11" ht="15.75">
      <c r="A453" s="181"/>
      <c r="B453" s="183"/>
      <c r="C453" s="22" t="s">
        <v>601</v>
      </c>
      <c r="D453" s="6"/>
      <c r="E453" s="22"/>
      <c r="F453" s="10"/>
      <c r="G453" s="10">
        <f>SUM(G450:G452)</f>
        <v>856</v>
      </c>
      <c r="H453" s="10">
        <f>SUM(H450:H452)</f>
        <v>856</v>
      </c>
      <c r="I453" s="7">
        <v>0</v>
      </c>
      <c r="J453" s="7">
        <v>3</v>
      </c>
      <c r="K453" s="7">
        <f>SUM(I453:J453)</f>
        <v>3</v>
      </c>
    </row>
    <row r="454" spans="1:11" ht="15.75" customHeight="1">
      <c r="A454" s="181">
        <v>121</v>
      </c>
      <c r="B454" s="183" t="s">
        <v>466</v>
      </c>
      <c r="C454" s="183" t="s">
        <v>53</v>
      </c>
      <c r="D454" s="3">
        <v>501060704</v>
      </c>
      <c r="E454" s="8"/>
      <c r="F454" s="5">
        <v>426</v>
      </c>
      <c r="G454" s="5"/>
      <c r="H454" s="5">
        <v>426</v>
      </c>
      <c r="I454" s="15"/>
      <c r="J454" s="15"/>
      <c r="K454" s="15"/>
    </row>
    <row r="455" spans="1:11" ht="15.75">
      <c r="A455" s="181"/>
      <c r="B455" s="183"/>
      <c r="C455" s="183"/>
      <c r="D455" s="3">
        <v>501060705</v>
      </c>
      <c r="E455" s="8"/>
      <c r="F455" s="5">
        <v>277</v>
      </c>
      <c r="G455" s="5"/>
      <c r="H455" s="5">
        <v>277</v>
      </c>
      <c r="I455" s="15"/>
      <c r="J455" s="15"/>
      <c r="K455" s="15"/>
    </row>
    <row r="456" spans="1:11" ht="15.75">
      <c r="A456" s="181"/>
      <c r="B456" s="183"/>
      <c r="C456" s="22" t="s">
        <v>601</v>
      </c>
      <c r="D456" s="6"/>
      <c r="E456" s="22"/>
      <c r="F456" s="7">
        <f>SUM(F454:F455)</f>
        <v>703</v>
      </c>
      <c r="G456" s="7"/>
      <c r="H456" s="7">
        <f t="shared" ref="H456" si="23">SUM(H454:H455)</f>
        <v>703</v>
      </c>
      <c r="I456" s="7">
        <v>3</v>
      </c>
      <c r="J456" s="7">
        <v>0</v>
      </c>
      <c r="K456" s="7">
        <f>SUM(I456:J456)</f>
        <v>3</v>
      </c>
    </row>
    <row r="457" spans="1:11" ht="15.75" customHeight="1">
      <c r="A457" s="181">
        <v>122</v>
      </c>
      <c r="B457" s="183" t="s">
        <v>467</v>
      </c>
      <c r="C457" s="183" t="s">
        <v>53</v>
      </c>
      <c r="D457" s="3">
        <v>501060704</v>
      </c>
      <c r="E457" s="8"/>
      <c r="F457" s="5"/>
      <c r="G457" s="5">
        <v>390</v>
      </c>
      <c r="H457" s="5">
        <v>390</v>
      </c>
      <c r="I457" s="15"/>
      <c r="J457" s="15"/>
      <c r="K457" s="15"/>
    </row>
    <row r="458" spans="1:11" ht="15.75">
      <c r="A458" s="181"/>
      <c r="B458" s="183"/>
      <c r="C458" s="183"/>
      <c r="D458" s="3">
        <v>501060705</v>
      </c>
      <c r="E458" s="8"/>
      <c r="F458" s="5"/>
      <c r="G458" s="5">
        <v>298</v>
      </c>
      <c r="H458" s="5">
        <v>298</v>
      </c>
      <c r="I458" s="15"/>
      <c r="J458" s="15"/>
      <c r="K458" s="15"/>
    </row>
    <row r="459" spans="1:11" ht="15.75">
      <c r="A459" s="181"/>
      <c r="B459" s="183"/>
      <c r="C459" s="22" t="s">
        <v>601</v>
      </c>
      <c r="D459" s="6"/>
      <c r="E459" s="22"/>
      <c r="F459" s="7"/>
      <c r="G459" s="7">
        <f>SUM(G457:G458)</f>
        <v>688</v>
      </c>
      <c r="H459" s="7">
        <f>SUM(H457:H458)</f>
        <v>688</v>
      </c>
      <c r="I459" s="7">
        <v>0</v>
      </c>
      <c r="J459" s="7">
        <v>2</v>
      </c>
      <c r="K459" s="7">
        <f>SUM(I459:J459)</f>
        <v>2</v>
      </c>
    </row>
    <row r="460" spans="1:11" ht="15.75" customHeight="1">
      <c r="A460" s="168">
        <v>123</v>
      </c>
      <c r="B460" s="172" t="s">
        <v>468</v>
      </c>
      <c r="C460" s="172" t="s">
        <v>469</v>
      </c>
      <c r="D460" s="3">
        <v>501090101</v>
      </c>
      <c r="E460" s="4"/>
      <c r="F460" s="5">
        <v>58</v>
      </c>
      <c r="G460" s="5"/>
      <c r="H460" s="5">
        <v>58</v>
      </c>
      <c r="I460" s="5"/>
      <c r="J460" s="5"/>
      <c r="K460" s="5"/>
    </row>
    <row r="461" spans="1:11" ht="15.75">
      <c r="A461" s="168"/>
      <c r="B461" s="172"/>
      <c r="C461" s="172"/>
      <c r="D461" s="3">
        <v>501090102</v>
      </c>
      <c r="E461" s="4"/>
      <c r="F461" s="5">
        <v>338</v>
      </c>
      <c r="G461" s="5"/>
      <c r="H461" s="5">
        <v>338</v>
      </c>
      <c r="I461" s="5"/>
      <c r="J461" s="5"/>
      <c r="K461" s="5"/>
    </row>
    <row r="462" spans="1:11" ht="15.75">
      <c r="A462" s="168"/>
      <c r="B462" s="172"/>
      <c r="C462" s="172"/>
      <c r="D462" s="3">
        <v>501090103</v>
      </c>
      <c r="E462" s="4"/>
      <c r="F462" s="5">
        <v>805</v>
      </c>
      <c r="G462" s="5"/>
      <c r="H462" s="5">
        <v>805</v>
      </c>
      <c r="I462" s="5"/>
      <c r="J462" s="5"/>
      <c r="K462" s="5"/>
    </row>
    <row r="463" spans="1:11" ht="15.75">
      <c r="A463" s="168"/>
      <c r="B463" s="172"/>
      <c r="C463" s="13" t="s">
        <v>601</v>
      </c>
      <c r="D463" s="13"/>
      <c r="E463" s="13"/>
      <c r="F463" s="7">
        <f>SUM(F460:F462)</f>
        <v>1201</v>
      </c>
      <c r="G463" s="7"/>
      <c r="H463" s="7">
        <f>SUM(H460:H462)</f>
        <v>1201</v>
      </c>
      <c r="I463" s="7">
        <v>4</v>
      </c>
      <c r="J463" s="7">
        <v>0</v>
      </c>
      <c r="K463" s="7">
        <f>SUM(I463:J463)</f>
        <v>4</v>
      </c>
    </row>
    <row r="464" spans="1:11" ht="15.75" customHeight="1">
      <c r="A464" s="168">
        <v>124</v>
      </c>
      <c r="B464" s="172" t="s">
        <v>470</v>
      </c>
      <c r="C464" s="172" t="s">
        <v>469</v>
      </c>
      <c r="D464" s="3">
        <v>501090101</v>
      </c>
      <c r="E464" s="4"/>
      <c r="F464" s="5"/>
      <c r="G464" s="5">
        <v>49</v>
      </c>
      <c r="H464" s="5">
        <v>49</v>
      </c>
      <c r="I464" s="5"/>
      <c r="J464" s="5"/>
      <c r="K464" s="5"/>
    </row>
    <row r="465" spans="1:11" ht="15.75">
      <c r="A465" s="168"/>
      <c r="B465" s="172"/>
      <c r="C465" s="172"/>
      <c r="D465" s="3">
        <v>501090102</v>
      </c>
      <c r="E465" s="4"/>
      <c r="F465" s="5"/>
      <c r="G465" s="5">
        <v>313</v>
      </c>
      <c r="H465" s="5">
        <v>313</v>
      </c>
      <c r="I465" s="5"/>
      <c r="J465" s="5"/>
      <c r="K465" s="5"/>
    </row>
    <row r="466" spans="1:11" ht="15.75">
      <c r="A466" s="168"/>
      <c r="B466" s="172"/>
      <c r="C466" s="172"/>
      <c r="D466" s="3">
        <v>501090103</v>
      </c>
      <c r="E466" s="4"/>
      <c r="F466" s="5"/>
      <c r="G466" s="5">
        <v>786</v>
      </c>
      <c r="H466" s="5">
        <v>786</v>
      </c>
      <c r="I466" s="5"/>
      <c r="J466" s="5"/>
      <c r="K466" s="5"/>
    </row>
    <row r="467" spans="1:11" ht="15.75">
      <c r="A467" s="168"/>
      <c r="B467" s="172"/>
      <c r="C467" s="13" t="s">
        <v>601</v>
      </c>
      <c r="D467" s="13"/>
      <c r="E467" s="13"/>
      <c r="F467" s="7"/>
      <c r="G467" s="7">
        <f>SUM(G464:G466)</f>
        <v>1148</v>
      </c>
      <c r="H467" s="7">
        <f>SUM(H464:H466)</f>
        <v>1148</v>
      </c>
      <c r="I467" s="7">
        <v>0</v>
      </c>
      <c r="J467" s="7">
        <v>4</v>
      </c>
      <c r="K467" s="7">
        <v>4</v>
      </c>
    </row>
    <row r="468" spans="1:11" ht="15.75" customHeight="1">
      <c r="A468" s="168">
        <v>125</v>
      </c>
      <c r="B468" s="186" t="s">
        <v>473</v>
      </c>
      <c r="C468" s="172" t="s">
        <v>469</v>
      </c>
      <c r="D468" s="3">
        <v>501090104</v>
      </c>
      <c r="E468" s="8"/>
      <c r="F468" s="5">
        <v>304</v>
      </c>
      <c r="G468" s="5"/>
      <c r="H468" s="5">
        <v>304</v>
      </c>
      <c r="I468" s="5"/>
      <c r="J468" s="5"/>
      <c r="K468" s="5"/>
    </row>
    <row r="469" spans="1:11" ht="15.75">
      <c r="A469" s="168"/>
      <c r="B469" s="186"/>
      <c r="C469" s="172"/>
      <c r="D469" s="3">
        <v>501090106</v>
      </c>
      <c r="E469" s="8"/>
      <c r="F469" s="5">
        <v>400</v>
      </c>
      <c r="G469" s="5"/>
      <c r="H469" s="5">
        <v>400</v>
      </c>
      <c r="I469" s="5"/>
      <c r="J469" s="5"/>
      <c r="K469" s="5"/>
    </row>
    <row r="470" spans="1:11" ht="15.75">
      <c r="A470" s="168"/>
      <c r="B470" s="186"/>
      <c r="C470" s="13" t="s">
        <v>601</v>
      </c>
      <c r="D470" s="13"/>
      <c r="E470" s="13"/>
      <c r="F470" s="7">
        <f>SUM(F468:F469)</f>
        <v>704</v>
      </c>
      <c r="G470" s="7"/>
      <c r="H470" s="7">
        <f>SUM(H468:H469)</f>
        <v>704</v>
      </c>
      <c r="I470" s="7">
        <v>2</v>
      </c>
      <c r="J470" s="7">
        <v>0</v>
      </c>
      <c r="K470" s="7">
        <f>SUM(I470:J470)</f>
        <v>2</v>
      </c>
    </row>
    <row r="471" spans="1:11" ht="15.75" customHeight="1">
      <c r="A471" s="168">
        <v>126</v>
      </c>
      <c r="B471" s="172" t="s">
        <v>474</v>
      </c>
      <c r="C471" s="172" t="s">
        <v>469</v>
      </c>
      <c r="D471" s="3">
        <v>501090104</v>
      </c>
      <c r="E471" s="8"/>
      <c r="F471" s="5"/>
      <c r="G471" s="5">
        <v>256</v>
      </c>
      <c r="H471" s="5">
        <v>256</v>
      </c>
      <c r="I471" s="5"/>
      <c r="J471" s="5"/>
      <c r="K471" s="5"/>
    </row>
    <row r="472" spans="1:11" ht="15.75">
      <c r="A472" s="168"/>
      <c r="B472" s="172"/>
      <c r="C472" s="172"/>
      <c r="D472" s="3">
        <v>501090106</v>
      </c>
      <c r="E472" s="8"/>
      <c r="F472" s="5"/>
      <c r="G472" s="5">
        <v>302</v>
      </c>
      <c r="H472" s="5">
        <v>302</v>
      </c>
      <c r="I472" s="5"/>
      <c r="J472" s="5"/>
      <c r="K472" s="5"/>
    </row>
    <row r="473" spans="1:11" ht="15.75">
      <c r="A473" s="168"/>
      <c r="B473" s="172"/>
      <c r="C473" s="13" t="s">
        <v>601</v>
      </c>
      <c r="D473" s="13"/>
      <c r="E473" s="13"/>
      <c r="F473" s="7"/>
      <c r="G473" s="7">
        <f>SUM(G471:G472)</f>
        <v>558</v>
      </c>
      <c r="H473" s="7">
        <f t="shared" ref="H473" si="24">SUM(H471:H472)</f>
        <v>558</v>
      </c>
      <c r="I473" s="7">
        <v>0</v>
      </c>
      <c r="J473" s="7">
        <v>2</v>
      </c>
      <c r="K473" s="7">
        <f>SUM(I473:J473)</f>
        <v>2</v>
      </c>
    </row>
    <row r="474" spans="1:11" ht="15.75" customHeight="1">
      <c r="A474" s="168">
        <v>127</v>
      </c>
      <c r="B474" s="172" t="s">
        <v>475</v>
      </c>
      <c r="C474" s="172" t="s">
        <v>64</v>
      </c>
      <c r="D474" s="3">
        <v>501090105</v>
      </c>
      <c r="E474" s="17"/>
      <c r="F474" s="15">
        <v>146</v>
      </c>
      <c r="G474" s="15"/>
      <c r="H474" s="15">
        <v>146</v>
      </c>
      <c r="I474" s="15"/>
      <c r="J474" s="15"/>
      <c r="K474" s="15"/>
    </row>
    <row r="475" spans="1:11" ht="15.75">
      <c r="A475" s="168"/>
      <c r="B475" s="173"/>
      <c r="C475" s="188"/>
      <c r="D475" s="3">
        <v>501090107</v>
      </c>
      <c r="E475" s="4"/>
      <c r="F475" s="3">
        <v>556</v>
      </c>
      <c r="G475" s="5"/>
      <c r="H475" s="3">
        <v>556</v>
      </c>
      <c r="I475" s="5"/>
      <c r="J475" s="5"/>
      <c r="K475" s="5"/>
    </row>
    <row r="476" spans="1:11" ht="15.75">
      <c r="A476" s="168"/>
      <c r="B476" s="173"/>
      <c r="C476" s="188"/>
      <c r="D476" s="3">
        <v>501090108</v>
      </c>
      <c r="E476" s="4"/>
      <c r="F476" s="3">
        <v>81</v>
      </c>
      <c r="G476" s="5"/>
      <c r="H476" s="3">
        <v>81</v>
      </c>
      <c r="I476" s="5"/>
      <c r="J476" s="5"/>
      <c r="K476" s="5"/>
    </row>
    <row r="477" spans="1:11" ht="15.75">
      <c r="A477" s="168"/>
      <c r="B477" s="173"/>
      <c r="C477" s="13" t="s">
        <v>601</v>
      </c>
      <c r="D477" s="13"/>
      <c r="E477" s="13"/>
      <c r="F477" s="7">
        <f>SUM(F475:F476)</f>
        <v>637</v>
      </c>
      <c r="G477" s="7"/>
      <c r="H477" s="7">
        <f>SUM(H475:H476)</f>
        <v>637</v>
      </c>
      <c r="I477" s="7">
        <v>2</v>
      </c>
      <c r="J477" s="7">
        <v>0</v>
      </c>
      <c r="K477" s="7">
        <v>2</v>
      </c>
    </row>
    <row r="478" spans="1:11" ht="15.75" customHeight="1">
      <c r="A478" s="168">
        <v>128</v>
      </c>
      <c r="B478" s="172" t="s">
        <v>476</v>
      </c>
      <c r="C478" s="172" t="s">
        <v>64</v>
      </c>
      <c r="D478" s="3">
        <v>501090105</v>
      </c>
      <c r="E478" s="17"/>
      <c r="F478" s="8"/>
      <c r="G478" s="15">
        <v>104</v>
      </c>
      <c r="H478" s="15">
        <v>104</v>
      </c>
      <c r="I478" s="15"/>
      <c r="J478" s="15"/>
      <c r="K478" s="15"/>
    </row>
    <row r="479" spans="1:11" ht="15.75">
      <c r="A479" s="168"/>
      <c r="B479" s="173"/>
      <c r="C479" s="188"/>
      <c r="D479" s="3">
        <v>501090107</v>
      </c>
      <c r="E479" s="4"/>
      <c r="F479" s="8"/>
      <c r="G479" s="5">
        <v>426</v>
      </c>
      <c r="H479" s="5">
        <v>426</v>
      </c>
      <c r="I479" s="5"/>
      <c r="J479" s="5"/>
      <c r="K479" s="5"/>
    </row>
    <row r="480" spans="1:11" ht="15.75">
      <c r="A480" s="168"/>
      <c r="B480" s="173"/>
      <c r="C480" s="188"/>
      <c r="D480" s="3">
        <v>501090108</v>
      </c>
      <c r="E480" s="4"/>
      <c r="F480" s="8"/>
      <c r="G480" s="5">
        <v>56</v>
      </c>
      <c r="H480" s="5">
        <v>56</v>
      </c>
      <c r="I480" s="5"/>
      <c r="J480" s="5"/>
      <c r="K480" s="5"/>
    </row>
    <row r="481" spans="1:11" ht="15.75">
      <c r="A481" s="168"/>
      <c r="B481" s="173"/>
      <c r="C481" s="13" t="s">
        <v>601</v>
      </c>
      <c r="D481" s="13"/>
      <c r="E481" s="13"/>
      <c r="F481" s="9"/>
      <c r="G481" s="7"/>
      <c r="H481" s="7">
        <f>SUM(H479:H480)</f>
        <v>482</v>
      </c>
      <c r="I481" s="7">
        <v>0</v>
      </c>
      <c r="J481" s="7">
        <v>2</v>
      </c>
      <c r="K481" s="7">
        <v>2</v>
      </c>
    </row>
    <row r="482" spans="1:11" ht="15.75" customHeight="1">
      <c r="A482" s="168">
        <v>129</v>
      </c>
      <c r="B482" s="172" t="s">
        <v>471</v>
      </c>
      <c r="C482" s="172" t="s">
        <v>469</v>
      </c>
      <c r="D482" s="3">
        <v>501090201</v>
      </c>
      <c r="E482" s="4"/>
      <c r="F482" s="5">
        <v>450</v>
      </c>
      <c r="G482" s="5"/>
      <c r="H482" s="5">
        <v>450</v>
      </c>
      <c r="I482" s="5"/>
      <c r="J482" s="5"/>
      <c r="K482" s="5"/>
    </row>
    <row r="483" spans="1:11" ht="15.75">
      <c r="A483" s="168"/>
      <c r="B483" s="172"/>
      <c r="C483" s="172"/>
      <c r="D483" s="3">
        <v>501090202</v>
      </c>
      <c r="E483" s="4"/>
      <c r="F483" s="5">
        <v>790</v>
      </c>
      <c r="G483" s="5"/>
      <c r="H483" s="5">
        <v>790</v>
      </c>
      <c r="I483" s="5"/>
      <c r="J483" s="5"/>
      <c r="K483" s="5"/>
    </row>
    <row r="484" spans="1:11" ht="15.75">
      <c r="A484" s="168"/>
      <c r="B484" s="172"/>
      <c r="C484" s="13" t="s">
        <v>601</v>
      </c>
      <c r="D484" s="13"/>
      <c r="E484" s="13"/>
      <c r="F484" s="7">
        <f>SUM(F482:F483)</f>
        <v>1240</v>
      </c>
      <c r="G484" s="7"/>
      <c r="H484" s="7">
        <f>SUM(H482:H483)</f>
        <v>1240</v>
      </c>
      <c r="I484" s="7">
        <v>4</v>
      </c>
      <c r="J484" s="7">
        <v>0</v>
      </c>
      <c r="K484" s="7">
        <f>SUM(I484:J484)</f>
        <v>4</v>
      </c>
    </row>
    <row r="485" spans="1:11" ht="15.75" customHeight="1">
      <c r="A485" s="168">
        <v>130</v>
      </c>
      <c r="B485" s="168" t="s">
        <v>472</v>
      </c>
      <c r="C485" s="172" t="s">
        <v>469</v>
      </c>
      <c r="D485" s="3">
        <v>501090201</v>
      </c>
      <c r="E485" s="4"/>
      <c r="F485" s="5"/>
      <c r="G485" s="5">
        <v>356</v>
      </c>
      <c r="H485" s="5">
        <v>356</v>
      </c>
      <c r="I485" s="5"/>
      <c r="J485" s="5"/>
      <c r="K485" s="5"/>
    </row>
    <row r="486" spans="1:11" ht="15.75">
      <c r="A486" s="168"/>
      <c r="B486" s="168"/>
      <c r="C486" s="172"/>
      <c r="D486" s="3">
        <v>501090202</v>
      </c>
      <c r="E486" s="4"/>
      <c r="F486" s="5"/>
      <c r="G486" s="5">
        <v>664</v>
      </c>
      <c r="H486" s="5">
        <v>664</v>
      </c>
      <c r="I486" s="5"/>
      <c r="J486" s="5"/>
      <c r="K486" s="5"/>
    </row>
    <row r="487" spans="1:11" ht="15.75">
      <c r="A487" s="168"/>
      <c r="B487" s="168"/>
      <c r="C487" s="13" t="s">
        <v>601</v>
      </c>
      <c r="D487" s="13"/>
      <c r="E487" s="13"/>
      <c r="F487" s="7"/>
      <c r="G487" s="7">
        <f>SUM(G485:G486)</f>
        <v>1020</v>
      </c>
      <c r="H487" s="7">
        <f>SUM(H485:H486)</f>
        <v>1020</v>
      </c>
      <c r="I487" s="7">
        <v>0</v>
      </c>
      <c r="J487" s="7">
        <v>4</v>
      </c>
      <c r="K487" s="7">
        <f>SUM(I487:J487)</f>
        <v>4</v>
      </c>
    </row>
    <row r="488" spans="1:11" ht="15.75" customHeight="1">
      <c r="A488" s="181">
        <v>131</v>
      </c>
      <c r="B488" s="183" t="s">
        <v>595</v>
      </c>
      <c r="C488" s="66" t="s">
        <v>469</v>
      </c>
      <c r="D488" s="3">
        <v>501090203</v>
      </c>
      <c r="E488" s="4"/>
      <c r="F488" s="5">
        <v>766</v>
      </c>
      <c r="G488" s="5"/>
      <c r="H488" s="5">
        <v>766</v>
      </c>
      <c r="I488" s="5"/>
      <c r="J488" s="5"/>
      <c r="K488" s="5"/>
    </row>
    <row r="489" spans="1:11" ht="15.75">
      <c r="A489" s="181"/>
      <c r="B489" s="183"/>
      <c r="C489" s="13" t="s">
        <v>601</v>
      </c>
      <c r="D489" s="13"/>
      <c r="E489" s="13"/>
      <c r="F489" s="7">
        <f>SUM(F488:F488)</f>
        <v>766</v>
      </c>
      <c r="G489" s="7"/>
      <c r="H489" s="7">
        <f>SUM(H488:H488)</f>
        <v>766</v>
      </c>
      <c r="I489" s="7">
        <v>4</v>
      </c>
      <c r="J489" s="7">
        <v>0</v>
      </c>
      <c r="K489" s="7">
        <f>SUM(I489:J489)</f>
        <v>4</v>
      </c>
    </row>
    <row r="490" spans="1:11" ht="15.75" customHeight="1">
      <c r="A490" s="181">
        <v>132</v>
      </c>
      <c r="B490" s="183" t="s">
        <v>596</v>
      </c>
      <c r="C490" s="66" t="s">
        <v>469</v>
      </c>
      <c r="D490" s="3">
        <v>501090203</v>
      </c>
      <c r="E490" s="4"/>
      <c r="F490" s="5"/>
      <c r="G490" s="5">
        <v>730</v>
      </c>
      <c r="H490" s="5">
        <v>730</v>
      </c>
      <c r="I490" s="5"/>
      <c r="J490" s="5"/>
      <c r="K490" s="5"/>
    </row>
    <row r="491" spans="1:11" ht="15.75">
      <c r="A491" s="181"/>
      <c r="B491" s="183"/>
      <c r="C491" s="13" t="s">
        <v>601</v>
      </c>
      <c r="D491" s="13"/>
      <c r="E491" s="13"/>
      <c r="F491" s="7"/>
      <c r="G491" s="7">
        <v>730</v>
      </c>
      <c r="H491" s="7">
        <f>SUM(H490:H490)</f>
        <v>730</v>
      </c>
      <c r="I491" s="7">
        <v>0</v>
      </c>
      <c r="J491" s="7">
        <v>3</v>
      </c>
      <c r="K491" s="7">
        <v>3</v>
      </c>
    </row>
    <row r="492" spans="1:11" ht="15.75" customHeight="1">
      <c r="A492" s="168">
        <v>133</v>
      </c>
      <c r="B492" s="172" t="s">
        <v>480</v>
      </c>
      <c r="C492" s="172" t="s">
        <v>479</v>
      </c>
      <c r="D492" s="3">
        <v>501090301</v>
      </c>
      <c r="E492" s="4"/>
      <c r="F492" s="5">
        <v>354</v>
      </c>
      <c r="G492" s="15"/>
      <c r="H492" s="5">
        <v>354</v>
      </c>
      <c r="I492" s="15"/>
      <c r="J492" s="15"/>
      <c r="K492" s="15"/>
    </row>
    <row r="493" spans="1:11" ht="15.75">
      <c r="A493" s="168"/>
      <c r="B493" s="172"/>
      <c r="C493" s="172"/>
      <c r="D493" s="3">
        <v>501090302</v>
      </c>
      <c r="E493" s="4"/>
      <c r="F493" s="5">
        <v>331</v>
      </c>
      <c r="G493" s="15"/>
      <c r="H493" s="5">
        <v>331</v>
      </c>
      <c r="I493" s="15"/>
      <c r="J493" s="15"/>
      <c r="K493" s="15"/>
    </row>
    <row r="494" spans="1:11" ht="15.75">
      <c r="A494" s="168"/>
      <c r="B494" s="172"/>
      <c r="C494" s="172"/>
      <c r="D494" s="3">
        <v>501090305</v>
      </c>
      <c r="E494" s="4"/>
      <c r="F494" s="5">
        <v>218</v>
      </c>
      <c r="G494" s="15"/>
      <c r="H494" s="5">
        <v>218</v>
      </c>
      <c r="I494" s="15"/>
      <c r="J494" s="15"/>
      <c r="K494" s="15"/>
    </row>
    <row r="495" spans="1:11" ht="15.75">
      <c r="A495" s="168"/>
      <c r="B495" s="172"/>
      <c r="C495" s="13" t="s">
        <v>601</v>
      </c>
      <c r="D495" s="13"/>
      <c r="E495" s="13"/>
      <c r="F495" s="7">
        <f>SUM(F492:F494)</f>
        <v>903</v>
      </c>
      <c r="G495" s="7"/>
      <c r="H495" s="7">
        <f>SUM(H492:H494)</f>
        <v>903</v>
      </c>
      <c r="I495" s="7">
        <v>2</v>
      </c>
      <c r="J495" s="7">
        <v>0</v>
      </c>
      <c r="K495" s="7">
        <f>SUM(I495:J495)</f>
        <v>2</v>
      </c>
    </row>
    <row r="496" spans="1:11" ht="15.75" customHeight="1">
      <c r="A496" s="168">
        <v>134</v>
      </c>
      <c r="B496" s="172" t="s">
        <v>481</v>
      </c>
      <c r="C496" s="172" t="s">
        <v>479</v>
      </c>
      <c r="D496" s="3">
        <v>501090301</v>
      </c>
      <c r="E496" s="4"/>
      <c r="F496" s="5"/>
      <c r="G496" s="5">
        <v>334</v>
      </c>
      <c r="H496" s="5">
        <v>334</v>
      </c>
      <c r="I496" s="5"/>
      <c r="J496" s="5"/>
      <c r="K496" s="5"/>
    </row>
    <row r="497" spans="1:11" ht="15.75">
      <c r="A497" s="168"/>
      <c r="B497" s="172"/>
      <c r="C497" s="172"/>
      <c r="D497" s="3">
        <v>501090302</v>
      </c>
      <c r="E497" s="4"/>
      <c r="F497" s="5"/>
      <c r="G497" s="5">
        <v>328</v>
      </c>
      <c r="H497" s="5">
        <v>328</v>
      </c>
      <c r="I497" s="5"/>
      <c r="J497" s="5"/>
      <c r="K497" s="5"/>
    </row>
    <row r="498" spans="1:11" ht="15.75">
      <c r="A498" s="168"/>
      <c r="B498" s="172"/>
      <c r="C498" s="172"/>
      <c r="D498" s="3">
        <v>501090305</v>
      </c>
      <c r="E498" s="4"/>
      <c r="F498" s="5"/>
      <c r="G498" s="5">
        <v>217</v>
      </c>
      <c r="H498" s="5">
        <v>217</v>
      </c>
      <c r="I498" s="20"/>
      <c r="J498" s="20"/>
      <c r="K498" s="20"/>
    </row>
    <row r="499" spans="1:11" ht="15.75">
      <c r="A499" s="168"/>
      <c r="B499" s="172"/>
      <c r="C499" s="13" t="s">
        <v>601</v>
      </c>
      <c r="D499" s="13"/>
      <c r="E499" s="13"/>
      <c r="F499" s="7"/>
      <c r="G499" s="7">
        <f>SUM(G496:G498)</f>
        <v>879</v>
      </c>
      <c r="H499" s="7">
        <f>SUM(H496:H498)</f>
        <v>879</v>
      </c>
      <c r="I499" s="7">
        <v>0</v>
      </c>
      <c r="J499" s="7">
        <v>3</v>
      </c>
      <c r="K499" s="7">
        <f>SUM(I499:J499)</f>
        <v>3</v>
      </c>
    </row>
    <row r="500" spans="1:11" ht="15.75" customHeight="1">
      <c r="A500" s="168">
        <v>135</v>
      </c>
      <c r="B500" s="172" t="s">
        <v>482</v>
      </c>
      <c r="C500" s="172" t="s">
        <v>487</v>
      </c>
      <c r="D500" s="3">
        <v>501090306</v>
      </c>
      <c r="E500" s="4"/>
      <c r="F500" s="5">
        <v>194</v>
      </c>
      <c r="G500" s="5"/>
      <c r="H500" s="5">
        <v>194</v>
      </c>
      <c r="I500" s="5"/>
      <c r="J500" s="5"/>
      <c r="K500" s="5"/>
    </row>
    <row r="501" spans="1:11" ht="15.75">
      <c r="A501" s="168"/>
      <c r="B501" s="172"/>
      <c r="C501" s="173"/>
      <c r="D501" s="3">
        <v>501090307</v>
      </c>
      <c r="E501" s="4"/>
      <c r="F501" s="5">
        <v>362</v>
      </c>
      <c r="G501" s="5"/>
      <c r="H501" s="5">
        <v>362</v>
      </c>
      <c r="I501" s="5"/>
      <c r="J501" s="5"/>
      <c r="K501" s="5"/>
    </row>
    <row r="502" spans="1:11" ht="15.75">
      <c r="A502" s="168"/>
      <c r="B502" s="172"/>
      <c r="C502" s="13" t="s">
        <v>601</v>
      </c>
      <c r="D502" s="13"/>
      <c r="E502" s="13"/>
      <c r="F502" s="7">
        <f>SUM(F500:F501)</f>
        <v>556</v>
      </c>
      <c r="G502" s="7"/>
      <c r="H502" s="7">
        <f>SUM(H500:H501)</f>
        <v>556</v>
      </c>
      <c r="I502" s="7">
        <v>2</v>
      </c>
      <c r="J502" s="7">
        <v>0</v>
      </c>
      <c r="K502" s="7">
        <v>2</v>
      </c>
    </row>
    <row r="503" spans="1:11" ht="15.75" customHeight="1">
      <c r="A503" s="168">
        <v>136</v>
      </c>
      <c r="B503" s="172" t="s">
        <v>483</v>
      </c>
      <c r="C503" s="172" t="s">
        <v>487</v>
      </c>
      <c r="D503" s="3">
        <v>501090306</v>
      </c>
      <c r="E503" s="4"/>
      <c r="F503" s="5"/>
      <c r="G503" s="5">
        <v>143</v>
      </c>
      <c r="H503" s="5">
        <v>143</v>
      </c>
      <c r="I503" s="5"/>
      <c r="J503" s="5"/>
      <c r="K503" s="5"/>
    </row>
    <row r="504" spans="1:11" ht="15.75">
      <c r="A504" s="168"/>
      <c r="B504" s="172"/>
      <c r="C504" s="172"/>
      <c r="D504" s="3">
        <v>501090307</v>
      </c>
      <c r="E504" s="4"/>
      <c r="F504" s="5"/>
      <c r="G504" s="5">
        <v>308</v>
      </c>
      <c r="H504" s="5">
        <v>308</v>
      </c>
      <c r="I504" s="5"/>
      <c r="J504" s="5"/>
      <c r="K504" s="5"/>
    </row>
    <row r="505" spans="1:11" ht="15.75">
      <c r="A505" s="168"/>
      <c r="B505" s="172"/>
      <c r="C505" s="13" t="s">
        <v>601</v>
      </c>
      <c r="D505" s="13"/>
      <c r="E505" s="13"/>
      <c r="F505" s="7"/>
      <c r="G505" s="7">
        <f>SUM(G503:G504)</f>
        <v>451</v>
      </c>
      <c r="H505" s="7">
        <f>SUM(H503:H504)</f>
        <v>451</v>
      </c>
      <c r="I505" s="7">
        <v>0</v>
      </c>
      <c r="J505" s="7">
        <v>2</v>
      </c>
      <c r="K505" s="7">
        <v>2</v>
      </c>
    </row>
    <row r="506" spans="1:11" ht="15.75" customHeight="1">
      <c r="A506" s="168">
        <v>137</v>
      </c>
      <c r="B506" s="172" t="s">
        <v>486</v>
      </c>
      <c r="C506" s="172" t="s">
        <v>484</v>
      </c>
      <c r="D506" s="3">
        <v>501090303</v>
      </c>
      <c r="E506" s="4"/>
      <c r="F506" s="5">
        <v>535</v>
      </c>
      <c r="G506" s="5"/>
      <c r="H506" s="5">
        <v>535</v>
      </c>
      <c r="I506" s="5"/>
      <c r="J506" s="5"/>
      <c r="K506" s="5"/>
    </row>
    <row r="507" spans="1:11" ht="15.75">
      <c r="A507" s="168"/>
      <c r="B507" s="172"/>
      <c r="C507" s="172"/>
      <c r="D507" s="3">
        <v>501090304</v>
      </c>
      <c r="E507" s="4"/>
      <c r="F507" s="5">
        <v>351</v>
      </c>
      <c r="G507" s="5"/>
      <c r="H507" s="5">
        <v>351</v>
      </c>
      <c r="I507" s="5"/>
      <c r="J507" s="5"/>
      <c r="K507" s="5"/>
    </row>
    <row r="508" spans="1:11" ht="15.75">
      <c r="A508" s="168"/>
      <c r="B508" s="172"/>
      <c r="C508" s="13" t="s">
        <v>601</v>
      </c>
      <c r="D508" s="13"/>
      <c r="E508" s="13"/>
      <c r="F508" s="7">
        <f>SUM(F506:F507)</f>
        <v>886</v>
      </c>
      <c r="G508" s="7"/>
      <c r="H508" s="7">
        <f>SUM(H506:H507)</f>
        <v>886</v>
      </c>
      <c r="I508" s="7">
        <v>3</v>
      </c>
      <c r="J508" s="7">
        <v>0</v>
      </c>
      <c r="K508" s="7">
        <f>SUM(I508:J508)</f>
        <v>3</v>
      </c>
    </row>
    <row r="509" spans="1:11" ht="15.75" customHeight="1">
      <c r="A509" s="168">
        <v>138</v>
      </c>
      <c r="B509" s="172" t="s">
        <v>485</v>
      </c>
      <c r="C509" s="172" t="s">
        <v>484</v>
      </c>
      <c r="D509" s="3">
        <v>501090303</v>
      </c>
      <c r="E509" s="4"/>
      <c r="F509" s="5"/>
      <c r="G509" s="5">
        <v>449</v>
      </c>
      <c r="H509" s="5">
        <v>449</v>
      </c>
      <c r="I509" s="5"/>
      <c r="J509" s="5"/>
      <c r="K509" s="5"/>
    </row>
    <row r="510" spans="1:11" ht="15.75">
      <c r="A510" s="168"/>
      <c r="B510" s="172"/>
      <c r="C510" s="172"/>
      <c r="D510" s="3">
        <v>501090304</v>
      </c>
      <c r="E510" s="4"/>
      <c r="F510" s="5"/>
      <c r="G510" s="5">
        <v>315</v>
      </c>
      <c r="H510" s="5">
        <v>315</v>
      </c>
      <c r="I510" s="5"/>
      <c r="J510" s="5"/>
      <c r="K510" s="5"/>
    </row>
    <row r="511" spans="1:11" ht="15.75">
      <c r="A511" s="168"/>
      <c r="B511" s="172"/>
      <c r="C511" s="13" t="s">
        <v>601</v>
      </c>
      <c r="D511" s="13"/>
      <c r="E511" s="13"/>
      <c r="F511" s="7"/>
      <c r="G511" s="7">
        <f>SUM(G509:G510)</f>
        <v>764</v>
      </c>
      <c r="H511" s="7">
        <f>SUM(H509:H510)</f>
        <v>764</v>
      </c>
      <c r="I511" s="7">
        <v>0</v>
      </c>
      <c r="J511" s="7">
        <v>2</v>
      </c>
      <c r="K511" s="7">
        <f>SUM(I511:J511)</f>
        <v>2</v>
      </c>
    </row>
    <row r="512" spans="1:11" ht="15.75" customHeight="1">
      <c r="A512" s="168">
        <v>139</v>
      </c>
      <c r="B512" s="172" t="s">
        <v>495</v>
      </c>
      <c r="C512" s="172" t="s">
        <v>487</v>
      </c>
      <c r="D512" s="3">
        <v>501090401</v>
      </c>
      <c r="E512" s="4"/>
      <c r="F512" s="5">
        <v>172</v>
      </c>
      <c r="G512" s="5"/>
      <c r="H512" s="5">
        <v>172</v>
      </c>
      <c r="I512" s="5"/>
      <c r="J512" s="5"/>
      <c r="K512" s="5"/>
    </row>
    <row r="513" spans="1:11" ht="15.75">
      <c r="A513" s="168"/>
      <c r="B513" s="172"/>
      <c r="C513" s="172"/>
      <c r="D513" s="3">
        <v>501090406</v>
      </c>
      <c r="E513" s="4"/>
      <c r="F513" s="5">
        <v>939</v>
      </c>
      <c r="G513" s="5"/>
      <c r="H513" s="5">
        <v>939</v>
      </c>
      <c r="I513" s="5"/>
      <c r="J513" s="5"/>
      <c r="K513" s="5"/>
    </row>
    <row r="514" spans="1:11" ht="15.75">
      <c r="A514" s="168"/>
      <c r="B514" s="172"/>
      <c r="C514" s="70" t="s">
        <v>488</v>
      </c>
      <c r="D514" s="3">
        <v>501090405</v>
      </c>
      <c r="E514" s="4"/>
      <c r="F514" s="5">
        <v>470</v>
      </c>
      <c r="G514" s="5"/>
      <c r="H514" s="5">
        <v>470</v>
      </c>
      <c r="I514" s="5"/>
      <c r="J514" s="5"/>
      <c r="K514" s="5"/>
    </row>
    <row r="515" spans="1:11" ht="15.75">
      <c r="A515" s="168"/>
      <c r="B515" s="172"/>
      <c r="C515" s="13" t="s">
        <v>601</v>
      </c>
      <c r="D515" s="13"/>
      <c r="E515" s="13"/>
      <c r="F515" s="7">
        <f>SUM(F512:F514)</f>
        <v>1581</v>
      </c>
      <c r="G515" s="7"/>
      <c r="H515" s="7">
        <f>SUM(H512:H514)</f>
        <v>1581</v>
      </c>
      <c r="I515" s="7">
        <v>4</v>
      </c>
      <c r="J515" s="7">
        <v>0</v>
      </c>
      <c r="K515" s="7">
        <v>4</v>
      </c>
    </row>
    <row r="516" spans="1:11" ht="15.75" customHeight="1">
      <c r="A516" s="168">
        <v>140</v>
      </c>
      <c r="B516" s="172" t="s">
        <v>496</v>
      </c>
      <c r="C516" s="172" t="s">
        <v>487</v>
      </c>
      <c r="D516" s="3">
        <v>501090401</v>
      </c>
      <c r="E516" s="4"/>
      <c r="F516" s="5"/>
      <c r="G516" s="5">
        <v>151</v>
      </c>
      <c r="H516" s="5">
        <v>151</v>
      </c>
      <c r="I516" s="5"/>
      <c r="J516" s="5"/>
      <c r="K516" s="5"/>
    </row>
    <row r="517" spans="1:11" ht="15.75">
      <c r="A517" s="168"/>
      <c r="B517" s="172"/>
      <c r="C517" s="172"/>
      <c r="D517" s="3">
        <v>501090406</v>
      </c>
      <c r="E517" s="4"/>
      <c r="F517" s="5"/>
      <c r="G517" s="5">
        <v>747</v>
      </c>
      <c r="H517" s="5">
        <v>747</v>
      </c>
      <c r="I517" s="5"/>
      <c r="J517" s="5"/>
      <c r="K517" s="5"/>
    </row>
    <row r="518" spans="1:11" ht="15.75">
      <c r="A518" s="168"/>
      <c r="B518" s="172"/>
      <c r="C518" s="70" t="s">
        <v>488</v>
      </c>
      <c r="D518" s="3">
        <v>501090405</v>
      </c>
      <c r="E518" s="4"/>
      <c r="F518" s="5"/>
      <c r="G518" s="5">
        <v>418</v>
      </c>
      <c r="H518" s="5">
        <v>418</v>
      </c>
      <c r="I518" s="5"/>
      <c r="J518" s="5"/>
      <c r="K518" s="5"/>
    </row>
    <row r="519" spans="1:11" ht="15.75">
      <c r="A519" s="168"/>
      <c r="B519" s="172"/>
      <c r="C519" s="13" t="s">
        <v>601</v>
      </c>
      <c r="D519" s="13"/>
      <c r="E519" s="13"/>
      <c r="F519" s="7"/>
      <c r="G519" s="7">
        <f>SUM(G516:G518)</f>
        <v>1316</v>
      </c>
      <c r="H519" s="7">
        <f>SUM(H516:H518)</f>
        <v>1316</v>
      </c>
      <c r="I519" s="7">
        <v>0</v>
      </c>
      <c r="J519" s="7">
        <v>4</v>
      </c>
      <c r="K519" s="7">
        <v>4</v>
      </c>
    </row>
    <row r="520" spans="1:11" ht="15.75" customHeight="1">
      <c r="A520" s="168">
        <v>141</v>
      </c>
      <c r="B520" s="172" t="s">
        <v>497</v>
      </c>
      <c r="C520" s="172" t="s">
        <v>488</v>
      </c>
      <c r="D520" s="3">
        <v>501090402</v>
      </c>
      <c r="E520" s="4"/>
      <c r="F520" s="5">
        <v>225</v>
      </c>
      <c r="G520" s="5"/>
      <c r="H520" s="5">
        <v>225</v>
      </c>
      <c r="I520" s="5"/>
      <c r="J520" s="5"/>
      <c r="K520" s="5"/>
    </row>
    <row r="521" spans="1:11" ht="15.75">
      <c r="A521" s="168"/>
      <c r="B521" s="172"/>
      <c r="C521" s="172"/>
      <c r="D521" s="3">
        <v>501090403</v>
      </c>
      <c r="E521" s="4"/>
      <c r="F521" s="5">
        <v>406</v>
      </c>
      <c r="G521" s="5"/>
      <c r="H521" s="5">
        <v>406</v>
      </c>
      <c r="I521" s="5"/>
      <c r="J521" s="5"/>
      <c r="K521" s="5"/>
    </row>
    <row r="522" spans="1:11" ht="15.75">
      <c r="A522" s="168"/>
      <c r="B522" s="172"/>
      <c r="C522" s="172"/>
      <c r="D522" s="3">
        <v>501090404</v>
      </c>
      <c r="E522" s="4"/>
      <c r="F522" s="5">
        <v>337</v>
      </c>
      <c r="G522" s="5"/>
      <c r="H522" s="5">
        <v>337</v>
      </c>
      <c r="I522" s="5"/>
      <c r="J522" s="5"/>
      <c r="K522" s="5"/>
    </row>
    <row r="523" spans="1:11" ht="15.75">
      <c r="A523" s="168"/>
      <c r="B523" s="172"/>
      <c r="C523" s="13" t="s">
        <v>601</v>
      </c>
      <c r="D523" s="13"/>
      <c r="E523" s="13"/>
      <c r="F523" s="7">
        <f>SUM(F520:F522)</f>
        <v>968</v>
      </c>
      <c r="G523" s="7"/>
      <c r="H523" s="7">
        <f>SUM(H520:H522)</f>
        <v>968</v>
      </c>
      <c r="I523" s="7">
        <v>3</v>
      </c>
      <c r="J523" s="7">
        <v>0</v>
      </c>
      <c r="K523" s="7">
        <f>SUM(I523:J523)</f>
        <v>3</v>
      </c>
    </row>
    <row r="524" spans="1:11" ht="15.75" customHeight="1">
      <c r="A524" s="168">
        <v>142</v>
      </c>
      <c r="B524" s="172" t="s">
        <v>498</v>
      </c>
      <c r="C524" s="172" t="s">
        <v>488</v>
      </c>
      <c r="D524" s="3">
        <v>501090402</v>
      </c>
      <c r="E524" s="4"/>
      <c r="F524" s="5"/>
      <c r="G524" s="5">
        <v>208</v>
      </c>
      <c r="H524" s="5">
        <v>208</v>
      </c>
      <c r="I524" s="5"/>
      <c r="J524" s="5"/>
      <c r="K524" s="5"/>
    </row>
    <row r="525" spans="1:11" ht="15.75">
      <c r="A525" s="168"/>
      <c r="B525" s="172"/>
      <c r="C525" s="172"/>
      <c r="D525" s="3">
        <v>501090403</v>
      </c>
      <c r="E525" s="4"/>
      <c r="F525" s="5"/>
      <c r="G525" s="5">
        <v>328</v>
      </c>
      <c r="H525" s="5">
        <v>328</v>
      </c>
      <c r="I525" s="5"/>
      <c r="J525" s="5"/>
      <c r="K525" s="5"/>
    </row>
    <row r="526" spans="1:11" ht="15.75">
      <c r="A526" s="168"/>
      <c r="B526" s="172"/>
      <c r="C526" s="172"/>
      <c r="D526" s="3">
        <v>501090404</v>
      </c>
      <c r="E526" s="4"/>
      <c r="F526" s="5"/>
      <c r="G526" s="5">
        <v>289</v>
      </c>
      <c r="H526" s="5">
        <v>289</v>
      </c>
      <c r="I526" s="5"/>
      <c r="J526" s="5"/>
      <c r="K526" s="5"/>
    </row>
    <row r="527" spans="1:11" ht="15.75">
      <c r="A527" s="168"/>
      <c r="B527" s="172"/>
      <c r="C527" s="13" t="s">
        <v>601</v>
      </c>
      <c r="D527" s="13"/>
      <c r="E527" s="13"/>
      <c r="F527" s="7"/>
      <c r="G527" s="7">
        <f>SUM(G524:G526)</f>
        <v>825</v>
      </c>
      <c r="H527" s="7">
        <f>SUM(H524:H526)</f>
        <v>825</v>
      </c>
      <c r="I527" s="7">
        <v>0</v>
      </c>
      <c r="J527" s="7">
        <v>2</v>
      </c>
      <c r="K527" s="7">
        <v>2</v>
      </c>
    </row>
    <row r="528" spans="1:11" ht="15.75" customHeight="1">
      <c r="A528" s="168">
        <v>143</v>
      </c>
      <c r="B528" s="172" t="s">
        <v>814</v>
      </c>
      <c r="C528" s="172" t="s">
        <v>589</v>
      </c>
      <c r="D528" s="3">
        <v>501090501</v>
      </c>
      <c r="E528" s="4"/>
      <c r="F528" s="5">
        <v>416</v>
      </c>
      <c r="G528" s="5"/>
      <c r="H528" s="5">
        <v>416</v>
      </c>
      <c r="I528" s="5"/>
      <c r="J528" s="5"/>
      <c r="K528" s="5"/>
    </row>
    <row r="529" spans="1:11" ht="15.75">
      <c r="A529" s="168"/>
      <c r="B529" s="172"/>
      <c r="C529" s="172"/>
      <c r="D529" s="3">
        <v>501090502</v>
      </c>
      <c r="E529" s="4"/>
      <c r="F529" s="5">
        <v>647</v>
      </c>
      <c r="G529" s="5"/>
      <c r="H529" s="5">
        <v>647</v>
      </c>
      <c r="I529" s="5"/>
      <c r="J529" s="5"/>
      <c r="K529" s="5"/>
    </row>
    <row r="530" spans="1:11" ht="15.75">
      <c r="A530" s="168"/>
      <c r="B530" s="172"/>
      <c r="C530" s="172"/>
      <c r="D530" s="3">
        <v>501090503</v>
      </c>
      <c r="E530" s="4"/>
      <c r="F530" s="5">
        <v>536</v>
      </c>
      <c r="G530" s="5"/>
      <c r="H530" s="5">
        <v>536</v>
      </c>
      <c r="I530" s="5"/>
      <c r="J530" s="5"/>
      <c r="K530" s="5"/>
    </row>
    <row r="531" spans="1:11" ht="15.75">
      <c r="A531" s="168"/>
      <c r="B531" s="172"/>
      <c r="C531" s="13" t="s">
        <v>601</v>
      </c>
      <c r="D531" s="13"/>
      <c r="E531" s="13"/>
      <c r="F531" s="7">
        <f>SUM(F528:F530)</f>
        <v>1599</v>
      </c>
      <c r="G531" s="7"/>
      <c r="H531" s="7">
        <f>SUM(H528:H530)</f>
        <v>1599</v>
      </c>
      <c r="I531" s="7">
        <v>4</v>
      </c>
      <c r="J531" s="7">
        <v>0</v>
      </c>
      <c r="K531" s="7">
        <f>SUM(I531:J531)</f>
        <v>4</v>
      </c>
    </row>
    <row r="532" spans="1:11" ht="15.75" customHeight="1">
      <c r="A532" s="168">
        <v>144</v>
      </c>
      <c r="B532" s="172" t="s">
        <v>815</v>
      </c>
      <c r="C532" s="172" t="s">
        <v>589</v>
      </c>
      <c r="D532" s="3">
        <v>501090501</v>
      </c>
      <c r="E532" s="4"/>
      <c r="F532" s="5"/>
      <c r="G532" s="5">
        <v>278</v>
      </c>
      <c r="H532" s="5">
        <v>278</v>
      </c>
      <c r="I532" s="5"/>
      <c r="J532" s="5"/>
      <c r="K532" s="5"/>
    </row>
    <row r="533" spans="1:11" ht="15.75">
      <c r="A533" s="168"/>
      <c r="B533" s="172"/>
      <c r="C533" s="172"/>
      <c r="D533" s="3">
        <v>501090502</v>
      </c>
      <c r="E533" s="4"/>
      <c r="F533" s="5"/>
      <c r="G533" s="5">
        <v>524</v>
      </c>
      <c r="H533" s="5">
        <v>524</v>
      </c>
      <c r="I533" s="5"/>
      <c r="J533" s="5"/>
      <c r="K533" s="5"/>
    </row>
    <row r="534" spans="1:11" ht="15.75">
      <c r="A534" s="168"/>
      <c r="B534" s="172"/>
      <c r="C534" s="172"/>
      <c r="D534" s="3">
        <v>501090503</v>
      </c>
      <c r="E534" s="4"/>
      <c r="F534" s="5"/>
      <c r="G534" s="5">
        <v>452</v>
      </c>
      <c r="H534" s="5">
        <v>452</v>
      </c>
      <c r="I534" s="5"/>
      <c r="J534" s="5"/>
      <c r="K534" s="5"/>
    </row>
    <row r="535" spans="1:11" ht="15.75">
      <c r="A535" s="168"/>
      <c r="B535" s="172"/>
      <c r="C535" s="13" t="s">
        <v>601</v>
      </c>
      <c r="D535" s="13"/>
      <c r="E535" s="13"/>
      <c r="F535" s="7"/>
      <c r="G535" s="7">
        <f>SUM(G532:G534)</f>
        <v>1254</v>
      </c>
      <c r="H535" s="7">
        <f>SUM(H532:H534)</f>
        <v>1254</v>
      </c>
      <c r="I535" s="7">
        <v>0</v>
      </c>
      <c r="J535" s="7">
        <v>4</v>
      </c>
      <c r="K535" s="7">
        <f>SUM(I535:J535)</f>
        <v>4</v>
      </c>
    </row>
    <row r="536" spans="1:11" ht="15.75" customHeight="1">
      <c r="A536" s="168">
        <v>145</v>
      </c>
      <c r="B536" s="172" t="s">
        <v>816</v>
      </c>
      <c r="C536" s="172" t="s">
        <v>589</v>
      </c>
      <c r="D536" s="3">
        <v>501090504</v>
      </c>
      <c r="E536" s="4"/>
      <c r="F536" s="5">
        <v>338</v>
      </c>
      <c r="G536" s="5"/>
      <c r="H536" s="5">
        <v>338</v>
      </c>
      <c r="I536" s="5"/>
      <c r="J536" s="5"/>
      <c r="K536" s="5"/>
    </row>
    <row r="537" spans="1:11" ht="15.75">
      <c r="A537" s="168"/>
      <c r="B537" s="172"/>
      <c r="C537" s="172"/>
      <c r="D537" s="3">
        <v>501090505</v>
      </c>
      <c r="E537" s="4"/>
      <c r="F537" s="5">
        <v>78</v>
      </c>
      <c r="G537" s="5"/>
      <c r="H537" s="5">
        <v>78</v>
      </c>
      <c r="I537" s="5"/>
      <c r="J537" s="5"/>
      <c r="K537" s="5"/>
    </row>
    <row r="538" spans="1:11" ht="15.75">
      <c r="A538" s="168"/>
      <c r="B538" s="172"/>
      <c r="C538" s="172"/>
      <c r="D538" s="3">
        <v>501090506</v>
      </c>
      <c r="E538" s="20"/>
      <c r="F538" s="5">
        <v>388</v>
      </c>
      <c r="G538" s="5"/>
      <c r="H538" s="5">
        <v>388</v>
      </c>
      <c r="I538" s="5"/>
      <c r="J538" s="5"/>
      <c r="K538" s="5"/>
    </row>
    <row r="539" spans="1:11" ht="15.75">
      <c r="A539" s="168"/>
      <c r="B539" s="172"/>
      <c r="C539" s="173"/>
      <c r="D539" s="3">
        <v>501090601</v>
      </c>
      <c r="E539" s="4"/>
      <c r="F539" s="5">
        <v>101</v>
      </c>
      <c r="G539" s="5"/>
      <c r="H539" s="5">
        <v>101</v>
      </c>
      <c r="I539" s="5"/>
      <c r="J539" s="5"/>
      <c r="K539" s="5"/>
    </row>
    <row r="540" spans="1:11" ht="15.75">
      <c r="A540" s="168"/>
      <c r="B540" s="172"/>
      <c r="C540" s="13" t="s">
        <v>601</v>
      </c>
      <c r="D540" s="13"/>
      <c r="E540" s="13"/>
      <c r="F540" s="7">
        <f>SUM(F536:F539)</f>
        <v>905</v>
      </c>
      <c r="G540" s="7"/>
      <c r="H540" s="7">
        <f>SUM(H536:H539)</f>
        <v>905</v>
      </c>
      <c r="I540" s="7">
        <v>3</v>
      </c>
      <c r="J540" s="7">
        <v>0</v>
      </c>
      <c r="K540" s="7">
        <f>SUM(I540:J540)</f>
        <v>3</v>
      </c>
    </row>
    <row r="541" spans="1:11" ht="15.75" customHeight="1">
      <c r="A541" s="168">
        <v>146</v>
      </c>
      <c r="B541" s="172" t="s">
        <v>817</v>
      </c>
      <c r="C541" s="172" t="s">
        <v>589</v>
      </c>
      <c r="D541" s="3">
        <v>501090504</v>
      </c>
      <c r="E541" s="20"/>
      <c r="F541" s="5"/>
      <c r="G541" s="5">
        <v>292</v>
      </c>
      <c r="H541" s="5">
        <v>292</v>
      </c>
      <c r="I541" s="5"/>
      <c r="J541" s="5"/>
      <c r="K541" s="5"/>
    </row>
    <row r="542" spans="1:11" ht="15.75">
      <c r="A542" s="168"/>
      <c r="B542" s="172"/>
      <c r="C542" s="172"/>
      <c r="D542" s="3">
        <v>501090505</v>
      </c>
      <c r="E542" s="20"/>
      <c r="F542" s="5"/>
      <c r="G542" s="5">
        <v>81</v>
      </c>
      <c r="H542" s="5">
        <v>81</v>
      </c>
      <c r="I542" s="5"/>
      <c r="J542" s="5"/>
      <c r="K542" s="5"/>
    </row>
    <row r="543" spans="1:11" ht="15.75">
      <c r="A543" s="168"/>
      <c r="B543" s="172"/>
      <c r="C543" s="172"/>
      <c r="D543" s="3">
        <v>501090506</v>
      </c>
      <c r="E543" s="20"/>
      <c r="F543" s="5"/>
      <c r="G543" s="5">
        <v>317</v>
      </c>
      <c r="H543" s="5">
        <v>317</v>
      </c>
      <c r="I543" s="5"/>
      <c r="J543" s="5"/>
      <c r="K543" s="5"/>
    </row>
    <row r="544" spans="1:11" ht="15.75">
      <c r="A544" s="168"/>
      <c r="B544" s="172"/>
      <c r="C544" s="173"/>
      <c r="D544" s="3">
        <v>501090601</v>
      </c>
      <c r="E544" s="20"/>
      <c r="F544" s="5"/>
      <c r="G544" s="5">
        <v>57</v>
      </c>
      <c r="H544" s="5">
        <v>57</v>
      </c>
      <c r="I544" s="5"/>
      <c r="J544" s="5"/>
      <c r="K544" s="5"/>
    </row>
    <row r="545" spans="1:11" ht="15.75">
      <c r="A545" s="168"/>
      <c r="B545" s="172"/>
      <c r="C545" s="13" t="s">
        <v>601</v>
      </c>
      <c r="D545" s="13"/>
      <c r="E545" s="13"/>
      <c r="F545" s="7"/>
      <c r="G545" s="7">
        <f>SUM(G541:G544)</f>
        <v>747</v>
      </c>
      <c r="H545" s="7">
        <f>SUM(H541:H544)</f>
        <v>747</v>
      </c>
      <c r="I545" s="7">
        <v>0</v>
      </c>
      <c r="J545" s="7">
        <v>3</v>
      </c>
      <c r="K545" s="7">
        <f>SUM(I545:J545)</f>
        <v>3</v>
      </c>
    </row>
    <row r="546" spans="1:11" ht="15.75" customHeight="1">
      <c r="A546" s="168">
        <v>147</v>
      </c>
      <c r="B546" s="172" t="s">
        <v>818</v>
      </c>
      <c r="C546" s="172" t="s">
        <v>589</v>
      </c>
      <c r="D546" s="3">
        <v>501090602</v>
      </c>
      <c r="E546" s="4"/>
      <c r="F546" s="5">
        <v>73</v>
      </c>
      <c r="G546" s="5"/>
      <c r="H546" s="5">
        <v>73</v>
      </c>
      <c r="I546" s="5"/>
      <c r="J546" s="5"/>
      <c r="K546" s="5"/>
    </row>
    <row r="547" spans="1:11" ht="15.75">
      <c r="A547" s="168"/>
      <c r="B547" s="172"/>
      <c r="C547" s="172"/>
      <c r="D547" s="3">
        <v>501090603</v>
      </c>
      <c r="E547" s="4"/>
      <c r="F547" s="5">
        <v>220</v>
      </c>
      <c r="G547" s="5"/>
      <c r="H547" s="5">
        <v>220</v>
      </c>
      <c r="I547" s="5"/>
      <c r="J547" s="5"/>
      <c r="K547" s="5"/>
    </row>
    <row r="548" spans="1:11" ht="15.75">
      <c r="A548" s="168"/>
      <c r="B548" s="172"/>
      <c r="C548" s="172"/>
      <c r="D548" s="3">
        <v>501090604</v>
      </c>
      <c r="E548" s="20"/>
      <c r="F548" s="5">
        <v>517</v>
      </c>
      <c r="G548" s="5"/>
      <c r="H548" s="5">
        <v>517</v>
      </c>
      <c r="I548" s="5"/>
      <c r="J548" s="5"/>
      <c r="K548" s="5"/>
    </row>
    <row r="549" spans="1:11" ht="15.75">
      <c r="A549" s="168"/>
      <c r="B549" s="172"/>
      <c r="C549" s="173"/>
      <c r="D549" s="3">
        <v>501090701</v>
      </c>
      <c r="E549" s="20"/>
      <c r="F549" s="5">
        <v>103</v>
      </c>
      <c r="G549" s="5"/>
      <c r="H549" s="5">
        <v>103</v>
      </c>
      <c r="I549" s="5"/>
      <c r="J549" s="5"/>
      <c r="K549" s="5"/>
    </row>
    <row r="550" spans="1:11" ht="15.75">
      <c r="A550" s="168"/>
      <c r="B550" s="172"/>
      <c r="C550" s="13" t="s">
        <v>601</v>
      </c>
      <c r="D550" s="13"/>
      <c r="E550" s="13"/>
      <c r="F550" s="7">
        <f>SUM(F546:F549)</f>
        <v>913</v>
      </c>
      <c r="G550" s="7"/>
      <c r="H550" s="7">
        <f>SUM(H546:H549)</f>
        <v>913</v>
      </c>
      <c r="I550" s="7">
        <v>3</v>
      </c>
      <c r="J550" s="7">
        <v>0</v>
      </c>
      <c r="K550" s="7">
        <f>SUM(I550:J550)</f>
        <v>3</v>
      </c>
    </row>
    <row r="551" spans="1:11" ht="15.75" customHeight="1">
      <c r="A551" s="168">
        <v>148</v>
      </c>
      <c r="B551" s="172" t="s">
        <v>819</v>
      </c>
      <c r="C551" s="172" t="s">
        <v>589</v>
      </c>
      <c r="D551" s="3">
        <v>501090602</v>
      </c>
      <c r="E551" s="20"/>
      <c r="F551" s="5"/>
      <c r="G551" s="5">
        <v>57</v>
      </c>
      <c r="H551" s="5">
        <v>57</v>
      </c>
      <c r="I551" s="5"/>
      <c r="J551" s="5"/>
      <c r="K551" s="5"/>
    </row>
    <row r="552" spans="1:11" ht="15.75">
      <c r="A552" s="168"/>
      <c r="B552" s="172"/>
      <c r="C552" s="172"/>
      <c r="D552" s="3">
        <v>501090603</v>
      </c>
      <c r="E552" s="20"/>
      <c r="F552" s="5"/>
      <c r="G552" s="5">
        <v>145</v>
      </c>
      <c r="H552" s="5">
        <v>145</v>
      </c>
      <c r="I552" s="5"/>
      <c r="J552" s="5"/>
      <c r="K552" s="5"/>
    </row>
    <row r="553" spans="1:11" ht="15.75">
      <c r="A553" s="168"/>
      <c r="B553" s="172"/>
      <c r="C553" s="172"/>
      <c r="D553" s="3">
        <v>501090604</v>
      </c>
      <c r="E553" s="20"/>
      <c r="F553" s="5"/>
      <c r="G553" s="5">
        <v>376</v>
      </c>
      <c r="H553" s="5">
        <v>376</v>
      </c>
      <c r="I553" s="5"/>
      <c r="J553" s="5"/>
      <c r="K553" s="5"/>
    </row>
    <row r="554" spans="1:11" ht="15.75">
      <c r="A554" s="168"/>
      <c r="B554" s="172"/>
      <c r="C554" s="173"/>
      <c r="D554" s="3">
        <v>501090701</v>
      </c>
      <c r="E554" s="20"/>
      <c r="F554" s="5"/>
      <c r="G554" s="5">
        <v>89</v>
      </c>
      <c r="H554" s="5">
        <v>89</v>
      </c>
      <c r="I554" s="5"/>
      <c r="J554" s="5"/>
      <c r="K554" s="5"/>
    </row>
    <row r="555" spans="1:11" ht="15.75">
      <c r="A555" s="168"/>
      <c r="B555" s="172"/>
      <c r="C555" s="13" t="s">
        <v>601</v>
      </c>
      <c r="D555" s="13"/>
      <c r="E555" s="13"/>
      <c r="F555" s="7"/>
      <c r="G555" s="7">
        <f>SUM(G551:G554)</f>
        <v>667</v>
      </c>
      <c r="H555" s="7">
        <f>SUM(H551:H554)</f>
        <v>667</v>
      </c>
      <c r="I555" s="7">
        <v>0</v>
      </c>
      <c r="J555" s="7">
        <v>2</v>
      </c>
      <c r="K555" s="7">
        <f>SUM(I555:J555)</f>
        <v>2</v>
      </c>
    </row>
    <row r="556" spans="1:11" ht="15.75" customHeight="1">
      <c r="A556" s="168">
        <v>149</v>
      </c>
      <c r="B556" s="172" t="s">
        <v>820</v>
      </c>
      <c r="C556" s="66" t="s">
        <v>590</v>
      </c>
      <c r="D556" s="3">
        <v>501090702</v>
      </c>
      <c r="E556" s="20"/>
      <c r="F556" s="5">
        <v>305</v>
      </c>
      <c r="G556" s="5"/>
      <c r="H556" s="5">
        <v>305</v>
      </c>
      <c r="I556" s="5"/>
      <c r="J556" s="5"/>
      <c r="K556" s="5"/>
    </row>
    <row r="557" spans="1:11" ht="15.75">
      <c r="A557" s="168"/>
      <c r="B557" s="172"/>
      <c r="C557" s="175" t="s">
        <v>63</v>
      </c>
      <c r="D557" s="3">
        <v>501090706</v>
      </c>
      <c r="E557" s="20"/>
      <c r="F557" s="5">
        <v>428</v>
      </c>
      <c r="G557" s="5"/>
      <c r="H557" s="5">
        <v>428</v>
      </c>
      <c r="I557" s="5"/>
      <c r="J557" s="5"/>
      <c r="K557" s="5"/>
    </row>
    <row r="558" spans="1:11" ht="15.75">
      <c r="A558" s="168"/>
      <c r="B558" s="172"/>
      <c r="C558" s="173"/>
      <c r="D558" s="3">
        <v>501090707</v>
      </c>
      <c r="E558" s="20"/>
      <c r="F558" s="5">
        <v>191</v>
      </c>
      <c r="G558" s="5"/>
      <c r="H558" s="5">
        <v>191</v>
      </c>
      <c r="I558" s="5"/>
      <c r="J558" s="5"/>
      <c r="K558" s="5"/>
    </row>
    <row r="559" spans="1:11" ht="15.75">
      <c r="A559" s="168"/>
      <c r="B559" s="172"/>
      <c r="C559" s="173"/>
      <c r="D559" s="3">
        <v>501090708</v>
      </c>
      <c r="E559" s="20"/>
      <c r="F559" s="5">
        <v>186</v>
      </c>
      <c r="G559" s="5"/>
      <c r="H559" s="5">
        <v>186</v>
      </c>
      <c r="I559" s="5"/>
      <c r="J559" s="5"/>
      <c r="K559" s="5"/>
    </row>
    <row r="560" spans="1:11" ht="15.75">
      <c r="A560" s="168"/>
      <c r="B560" s="172"/>
      <c r="C560" s="13" t="s">
        <v>601</v>
      </c>
      <c r="D560" s="13"/>
      <c r="E560" s="13"/>
      <c r="F560" s="7">
        <f>SUM(F556:F559)</f>
        <v>1110</v>
      </c>
      <c r="G560" s="7"/>
      <c r="H560" s="7">
        <f>SUM(H556:H559)</f>
        <v>1110</v>
      </c>
      <c r="I560" s="7">
        <v>4</v>
      </c>
      <c r="J560" s="7">
        <v>0</v>
      </c>
      <c r="K560" s="7">
        <f>SUM(I560:J560)</f>
        <v>4</v>
      </c>
    </row>
    <row r="561" spans="1:11" ht="15" customHeight="1">
      <c r="A561" s="168">
        <v>150</v>
      </c>
      <c r="B561" s="172" t="s">
        <v>821</v>
      </c>
      <c r="C561" s="66" t="s">
        <v>590</v>
      </c>
      <c r="D561" s="67">
        <v>501090702</v>
      </c>
      <c r="E561" s="20"/>
      <c r="F561" s="5"/>
      <c r="G561" s="5">
        <v>234</v>
      </c>
      <c r="H561" s="5">
        <v>234</v>
      </c>
      <c r="I561" s="5"/>
      <c r="J561" s="5"/>
      <c r="K561" s="5"/>
    </row>
    <row r="562" spans="1:11" ht="15.75">
      <c r="A562" s="168"/>
      <c r="B562" s="172"/>
      <c r="C562" s="175" t="s">
        <v>63</v>
      </c>
      <c r="D562" s="3">
        <v>501090706</v>
      </c>
      <c r="E562" s="20"/>
      <c r="F562" s="5"/>
      <c r="G562" s="5">
        <v>305</v>
      </c>
      <c r="H562" s="5">
        <v>305</v>
      </c>
      <c r="I562" s="5"/>
      <c r="J562" s="5"/>
      <c r="K562" s="5"/>
    </row>
    <row r="563" spans="1:11" ht="15.75">
      <c r="A563" s="168"/>
      <c r="B563" s="172"/>
      <c r="C563" s="173"/>
      <c r="D563" s="3">
        <v>501090707</v>
      </c>
      <c r="E563" s="20"/>
      <c r="F563" s="5"/>
      <c r="G563" s="5">
        <v>158</v>
      </c>
      <c r="H563" s="5">
        <v>158</v>
      </c>
      <c r="I563" s="5"/>
      <c r="J563" s="5"/>
      <c r="K563" s="5"/>
    </row>
    <row r="564" spans="1:11" ht="15.75">
      <c r="A564" s="168"/>
      <c r="B564" s="172"/>
      <c r="C564" s="173"/>
      <c r="D564" s="3">
        <v>501090708</v>
      </c>
      <c r="E564" s="20"/>
      <c r="F564" s="5"/>
      <c r="G564" s="5">
        <v>142</v>
      </c>
      <c r="H564" s="5">
        <v>142</v>
      </c>
      <c r="I564" s="5"/>
      <c r="J564" s="5"/>
      <c r="K564" s="5"/>
    </row>
    <row r="565" spans="1:11" ht="15.75">
      <c r="A565" s="168"/>
      <c r="B565" s="172"/>
      <c r="C565" s="13" t="s">
        <v>601</v>
      </c>
      <c r="D565" s="13"/>
      <c r="E565" s="13"/>
      <c r="F565" s="7"/>
      <c r="G565" s="10">
        <f>SUM(G561:G564)</f>
        <v>839</v>
      </c>
      <c r="H565" s="10">
        <f>SUM(H561:H564)</f>
        <v>839</v>
      </c>
      <c r="I565" s="7">
        <v>0</v>
      </c>
      <c r="J565" s="7">
        <v>3</v>
      </c>
      <c r="K565" s="7">
        <f>SUM(I565:J565)</f>
        <v>3</v>
      </c>
    </row>
    <row r="566" spans="1:11" ht="15.75" customHeight="1">
      <c r="A566" s="168">
        <v>151</v>
      </c>
      <c r="B566" s="172" t="s">
        <v>820</v>
      </c>
      <c r="C566" s="172" t="s">
        <v>590</v>
      </c>
      <c r="D566" s="3">
        <v>501090703</v>
      </c>
      <c r="E566" s="20"/>
      <c r="F566" s="5">
        <v>493</v>
      </c>
      <c r="G566" s="15"/>
      <c r="H566" s="5">
        <v>493</v>
      </c>
      <c r="I566" s="15"/>
      <c r="J566" s="15"/>
      <c r="K566" s="15"/>
    </row>
    <row r="567" spans="1:11" ht="15.75">
      <c r="A567" s="168"/>
      <c r="B567" s="173"/>
      <c r="C567" s="173"/>
      <c r="D567" s="3">
        <v>501090704</v>
      </c>
      <c r="E567" s="20"/>
      <c r="F567" s="5">
        <v>312</v>
      </c>
      <c r="G567" s="5"/>
      <c r="H567" s="5">
        <v>312</v>
      </c>
      <c r="I567" s="5"/>
      <c r="J567" s="5"/>
      <c r="K567" s="5"/>
    </row>
    <row r="568" spans="1:11" ht="15.75">
      <c r="A568" s="168"/>
      <c r="B568" s="173"/>
      <c r="C568" s="173"/>
      <c r="D568" s="3">
        <v>501090705</v>
      </c>
      <c r="E568" s="20"/>
      <c r="F568" s="5">
        <v>362</v>
      </c>
      <c r="G568" s="5"/>
      <c r="H568" s="5">
        <v>362</v>
      </c>
      <c r="I568" s="5"/>
      <c r="J568" s="5"/>
      <c r="K568" s="5"/>
    </row>
    <row r="569" spans="1:11" ht="15.75">
      <c r="A569" s="168"/>
      <c r="B569" s="173"/>
      <c r="C569" s="13" t="s">
        <v>601</v>
      </c>
      <c r="D569" s="13"/>
      <c r="E569" s="13"/>
      <c r="F569" s="7">
        <f>SUM(F566:F568)</f>
        <v>1167</v>
      </c>
      <c r="G569" s="7"/>
      <c r="H569" s="7">
        <f>SUM(H566:H568)</f>
        <v>1167</v>
      </c>
      <c r="I569" s="7">
        <v>4</v>
      </c>
      <c r="J569" s="7">
        <v>0</v>
      </c>
      <c r="K569" s="7">
        <f>SUM(I569:J569)</f>
        <v>4</v>
      </c>
    </row>
    <row r="570" spans="1:11" ht="15.75" customHeight="1">
      <c r="A570" s="168">
        <v>152</v>
      </c>
      <c r="B570" s="172" t="s">
        <v>822</v>
      </c>
      <c r="C570" s="172" t="s">
        <v>590</v>
      </c>
      <c r="D570" s="3">
        <v>501090703</v>
      </c>
      <c r="E570" s="17"/>
      <c r="F570" s="15"/>
      <c r="G570" s="5">
        <v>445</v>
      </c>
      <c r="H570" s="5">
        <v>445</v>
      </c>
      <c r="I570" s="15"/>
      <c r="J570" s="15"/>
      <c r="K570" s="15"/>
    </row>
    <row r="571" spans="1:11" ht="15.75">
      <c r="A571" s="168"/>
      <c r="B571" s="173"/>
      <c r="C571" s="173"/>
      <c r="D571" s="3">
        <v>501090704</v>
      </c>
      <c r="E571" s="20"/>
      <c r="F571" s="5"/>
      <c r="G571" s="5">
        <v>300</v>
      </c>
      <c r="H571" s="5">
        <v>300</v>
      </c>
      <c r="I571" s="5"/>
      <c r="J571" s="5"/>
      <c r="K571" s="5"/>
    </row>
    <row r="572" spans="1:11" ht="15.75">
      <c r="A572" s="168"/>
      <c r="B572" s="173"/>
      <c r="C572" s="173"/>
      <c r="D572" s="3">
        <v>501090705</v>
      </c>
      <c r="E572" s="20"/>
      <c r="F572" s="5"/>
      <c r="G572" s="5">
        <v>302</v>
      </c>
      <c r="H572" s="5">
        <v>302</v>
      </c>
      <c r="I572" s="5"/>
      <c r="J572" s="5"/>
      <c r="K572" s="5"/>
    </row>
    <row r="573" spans="1:11" ht="15.75">
      <c r="A573" s="168"/>
      <c r="B573" s="173"/>
      <c r="C573" s="13" t="s">
        <v>601</v>
      </c>
      <c r="D573" s="13"/>
      <c r="E573" s="13"/>
      <c r="F573" s="10"/>
      <c r="G573" s="7">
        <f>SUM(G570:G572)</f>
        <v>1047</v>
      </c>
      <c r="H573" s="7">
        <f>SUM(H570:H572)</f>
        <v>1047</v>
      </c>
      <c r="I573" s="7">
        <v>0</v>
      </c>
      <c r="J573" s="7">
        <v>4</v>
      </c>
      <c r="K573" s="7">
        <f>SUM(I573:J573)</f>
        <v>4</v>
      </c>
    </row>
    <row r="574" spans="1:11" ht="15.75" customHeight="1">
      <c r="A574" s="168">
        <v>153</v>
      </c>
      <c r="B574" s="172" t="s">
        <v>823</v>
      </c>
      <c r="C574" s="172" t="s">
        <v>499</v>
      </c>
      <c r="D574" s="25">
        <v>501100101</v>
      </c>
      <c r="E574" s="20"/>
      <c r="F574" s="5">
        <v>480</v>
      </c>
      <c r="G574" s="5"/>
      <c r="H574" s="5">
        <v>480</v>
      </c>
      <c r="I574" s="5"/>
      <c r="J574" s="5"/>
      <c r="K574" s="5"/>
    </row>
    <row r="575" spans="1:11" ht="15.75">
      <c r="A575" s="168"/>
      <c r="B575" s="172"/>
      <c r="C575" s="172"/>
      <c r="D575" s="25">
        <v>501100102</v>
      </c>
      <c r="E575" s="20"/>
      <c r="F575" s="5">
        <v>325</v>
      </c>
      <c r="G575" s="5"/>
      <c r="H575" s="5">
        <v>325</v>
      </c>
      <c r="I575" s="5"/>
      <c r="J575" s="5"/>
      <c r="K575" s="5"/>
    </row>
    <row r="576" spans="1:11" ht="15.75">
      <c r="A576" s="168"/>
      <c r="B576" s="172"/>
      <c r="C576" s="172"/>
      <c r="D576" s="25">
        <v>501100103</v>
      </c>
      <c r="E576" s="20"/>
      <c r="F576" s="5">
        <v>313</v>
      </c>
      <c r="G576" s="5"/>
      <c r="H576" s="5">
        <v>313</v>
      </c>
      <c r="I576" s="5"/>
      <c r="J576" s="5"/>
      <c r="K576" s="5"/>
    </row>
    <row r="577" spans="1:11" ht="15.75">
      <c r="A577" s="168"/>
      <c r="B577" s="172"/>
      <c r="C577" s="172"/>
      <c r="D577" s="25">
        <v>501100104</v>
      </c>
      <c r="E577" s="20"/>
      <c r="F577" s="5">
        <v>405</v>
      </c>
      <c r="G577" s="5"/>
      <c r="H577" s="5">
        <v>405</v>
      </c>
      <c r="I577" s="5"/>
      <c r="J577" s="5"/>
      <c r="K577" s="5"/>
    </row>
    <row r="578" spans="1:11" ht="15.75">
      <c r="A578" s="168"/>
      <c r="B578" s="172"/>
      <c r="C578" s="13" t="s">
        <v>601</v>
      </c>
      <c r="D578" s="13"/>
      <c r="E578" s="13"/>
      <c r="F578" s="7">
        <f>SUM(F574:F577)</f>
        <v>1523</v>
      </c>
      <c r="G578" s="7"/>
      <c r="H578" s="7">
        <f>SUM(H574:H577)</f>
        <v>1523</v>
      </c>
      <c r="I578" s="7">
        <v>4</v>
      </c>
      <c r="J578" s="7">
        <v>0</v>
      </c>
      <c r="K578" s="7">
        <f>SUM(I578:J578)</f>
        <v>4</v>
      </c>
    </row>
    <row r="579" spans="1:11" ht="15.75" customHeight="1">
      <c r="A579" s="168">
        <v>154</v>
      </c>
      <c r="B579" s="172" t="s">
        <v>824</v>
      </c>
      <c r="C579" s="172" t="s">
        <v>499</v>
      </c>
      <c r="D579" s="25">
        <v>501100101</v>
      </c>
      <c r="E579" s="20"/>
      <c r="F579" s="5"/>
      <c r="G579" s="5">
        <v>438</v>
      </c>
      <c r="H579" s="5">
        <v>438</v>
      </c>
      <c r="I579" s="5"/>
      <c r="J579" s="5"/>
      <c r="K579" s="5"/>
    </row>
    <row r="580" spans="1:11" ht="15.75">
      <c r="A580" s="168"/>
      <c r="B580" s="172"/>
      <c r="C580" s="172"/>
      <c r="D580" s="25">
        <v>501100102</v>
      </c>
      <c r="E580" s="20"/>
      <c r="F580" s="5"/>
      <c r="G580" s="5">
        <v>276</v>
      </c>
      <c r="H580" s="5">
        <v>276</v>
      </c>
      <c r="I580" s="5"/>
      <c r="J580" s="5"/>
      <c r="K580" s="5"/>
    </row>
    <row r="581" spans="1:11" ht="15.75">
      <c r="A581" s="168"/>
      <c r="B581" s="172"/>
      <c r="C581" s="172"/>
      <c r="D581" s="25">
        <v>501100103</v>
      </c>
      <c r="E581" s="20"/>
      <c r="F581" s="5"/>
      <c r="G581" s="5">
        <v>300</v>
      </c>
      <c r="H581" s="5">
        <v>300</v>
      </c>
      <c r="I581" s="5"/>
      <c r="J581" s="5"/>
      <c r="K581" s="5"/>
    </row>
    <row r="582" spans="1:11" ht="15.75">
      <c r="A582" s="168"/>
      <c r="B582" s="172"/>
      <c r="C582" s="172"/>
      <c r="D582" s="25">
        <v>501100104</v>
      </c>
      <c r="E582" s="20"/>
      <c r="F582" s="5"/>
      <c r="G582" s="5">
        <v>376</v>
      </c>
      <c r="H582" s="5">
        <v>376</v>
      </c>
      <c r="I582" s="5"/>
      <c r="J582" s="5"/>
      <c r="K582" s="5"/>
    </row>
    <row r="583" spans="1:11" ht="15.75">
      <c r="A583" s="168"/>
      <c r="B583" s="172"/>
      <c r="C583" s="13" t="s">
        <v>601</v>
      </c>
      <c r="D583" s="13"/>
      <c r="E583" s="13"/>
      <c r="F583" s="7"/>
      <c r="G583" s="7">
        <f>SUM(G579:G582)</f>
        <v>1390</v>
      </c>
      <c r="H583" s="7">
        <f>SUM(H579:H582)</f>
        <v>1390</v>
      </c>
      <c r="I583" s="7">
        <v>0</v>
      </c>
      <c r="J583" s="7">
        <v>4</v>
      </c>
      <c r="K583" s="7">
        <f>SUM(I583:J583)</f>
        <v>4</v>
      </c>
    </row>
    <row r="584" spans="1:11" ht="15.75" customHeight="1">
      <c r="A584" s="168">
        <v>155</v>
      </c>
      <c r="B584" s="168" t="s">
        <v>500</v>
      </c>
      <c r="C584" s="172" t="s">
        <v>499</v>
      </c>
      <c r="D584" s="25">
        <v>501100201</v>
      </c>
      <c r="E584" s="8"/>
      <c r="F584" s="5">
        <v>235</v>
      </c>
      <c r="G584" s="5">
        <v>213</v>
      </c>
      <c r="H584" s="5">
        <f>SUM(F584:G584)</f>
        <v>448</v>
      </c>
      <c r="I584" s="5"/>
      <c r="J584" s="5"/>
      <c r="K584" s="5"/>
    </row>
    <row r="585" spans="1:11" ht="15.75">
      <c r="A585" s="168"/>
      <c r="B585" s="168"/>
      <c r="C585" s="172"/>
      <c r="D585" s="25">
        <v>501100202</v>
      </c>
      <c r="E585" s="8"/>
      <c r="F585" s="5">
        <v>231</v>
      </c>
      <c r="G585" s="5">
        <v>235</v>
      </c>
      <c r="H585" s="5">
        <f t="shared" ref="H585:H587" si="25">SUM(F585:G585)</f>
        <v>466</v>
      </c>
      <c r="I585" s="5"/>
      <c r="J585" s="5"/>
      <c r="K585" s="5"/>
    </row>
    <row r="586" spans="1:11" ht="15.75">
      <c r="A586" s="168"/>
      <c r="B586" s="168"/>
      <c r="C586" s="175" t="s">
        <v>65</v>
      </c>
      <c r="D586" s="25">
        <v>501100203</v>
      </c>
      <c r="E586" s="8"/>
      <c r="F586" s="5">
        <v>132</v>
      </c>
      <c r="G586" s="5">
        <v>123</v>
      </c>
      <c r="H586" s="5">
        <f t="shared" si="25"/>
        <v>255</v>
      </c>
      <c r="I586" s="5"/>
      <c r="J586" s="5"/>
      <c r="K586" s="5"/>
    </row>
    <row r="587" spans="1:11" ht="15.75">
      <c r="A587" s="168"/>
      <c r="B587" s="168"/>
      <c r="C587" s="173"/>
      <c r="D587" s="25">
        <v>501100204</v>
      </c>
      <c r="E587" s="8"/>
      <c r="F587" s="5">
        <v>82</v>
      </c>
      <c r="G587" s="5">
        <v>96</v>
      </c>
      <c r="H587" s="5">
        <f t="shared" si="25"/>
        <v>178</v>
      </c>
      <c r="I587" s="5"/>
      <c r="J587" s="5"/>
      <c r="K587" s="5"/>
    </row>
    <row r="588" spans="1:11" ht="15.75">
      <c r="A588" s="168"/>
      <c r="B588" s="168"/>
      <c r="C588" s="13" t="s">
        <v>601</v>
      </c>
      <c r="D588" s="13"/>
      <c r="E588" s="13"/>
      <c r="F588" s="7">
        <f>SUM(F584:F587)</f>
        <v>680</v>
      </c>
      <c r="G588" s="7">
        <f t="shared" ref="G588:H588" si="26">SUM(G584:G587)</f>
        <v>667</v>
      </c>
      <c r="H588" s="7">
        <f t="shared" si="26"/>
        <v>1347</v>
      </c>
      <c r="I588" s="7">
        <v>2</v>
      </c>
      <c r="J588" s="7">
        <v>2</v>
      </c>
      <c r="K588" s="7">
        <v>4</v>
      </c>
    </row>
    <row r="589" spans="1:11" ht="15.75" customHeight="1">
      <c r="A589" s="168">
        <v>156</v>
      </c>
      <c r="B589" s="172" t="s">
        <v>825</v>
      </c>
      <c r="C589" s="172" t="s">
        <v>65</v>
      </c>
      <c r="D589" s="25">
        <v>501100301</v>
      </c>
      <c r="E589" s="20"/>
      <c r="F589" s="5">
        <v>267</v>
      </c>
      <c r="G589" s="5"/>
      <c r="H589" s="5">
        <v>267</v>
      </c>
      <c r="I589" s="5"/>
      <c r="J589" s="5"/>
      <c r="K589" s="5"/>
    </row>
    <row r="590" spans="1:11" ht="15.75">
      <c r="A590" s="168"/>
      <c r="B590" s="172"/>
      <c r="C590" s="172"/>
      <c r="D590" s="25">
        <v>501100302</v>
      </c>
      <c r="E590" s="20"/>
      <c r="F590" s="5">
        <v>212</v>
      </c>
      <c r="G590" s="5"/>
      <c r="H590" s="5">
        <v>212</v>
      </c>
      <c r="I590" s="5"/>
      <c r="J590" s="5"/>
      <c r="K590" s="5"/>
    </row>
    <row r="591" spans="1:11" ht="15.75">
      <c r="A591" s="168"/>
      <c r="B591" s="172"/>
      <c r="C591" s="172" t="s">
        <v>501</v>
      </c>
      <c r="D591" s="25">
        <v>501100303</v>
      </c>
      <c r="E591" s="20"/>
      <c r="F591" s="5">
        <v>389</v>
      </c>
      <c r="G591" s="5"/>
      <c r="H591" s="5">
        <v>389</v>
      </c>
      <c r="I591" s="5"/>
      <c r="J591" s="5"/>
      <c r="K591" s="5"/>
    </row>
    <row r="592" spans="1:11" ht="15.75">
      <c r="A592" s="168"/>
      <c r="B592" s="172"/>
      <c r="C592" s="172"/>
      <c r="D592" s="25">
        <v>501100304</v>
      </c>
      <c r="E592" s="20"/>
      <c r="F592" s="5">
        <v>422</v>
      </c>
      <c r="G592" s="5"/>
      <c r="H592" s="5">
        <v>422</v>
      </c>
      <c r="I592" s="5"/>
      <c r="J592" s="5"/>
      <c r="K592" s="5"/>
    </row>
    <row r="593" spans="1:11" ht="15.75">
      <c r="A593" s="168"/>
      <c r="B593" s="172"/>
      <c r="C593" s="13" t="s">
        <v>601</v>
      </c>
      <c r="D593" s="13"/>
      <c r="E593" s="13"/>
      <c r="F593" s="7">
        <f ca="1">SUM(F589:F601)</f>
        <v>1506</v>
      </c>
      <c r="G593" s="7"/>
      <c r="H593" s="7">
        <f ca="1">SUM(H589:H601)</f>
        <v>1506</v>
      </c>
      <c r="I593" s="7">
        <v>4</v>
      </c>
      <c r="J593" s="7">
        <v>0</v>
      </c>
      <c r="K593" s="7">
        <f>SUM(I593:J593)</f>
        <v>4</v>
      </c>
    </row>
    <row r="594" spans="1:11" ht="15.75" customHeight="1">
      <c r="A594" s="168">
        <v>157</v>
      </c>
      <c r="B594" s="172" t="s">
        <v>826</v>
      </c>
      <c r="C594" s="172" t="s">
        <v>65</v>
      </c>
      <c r="D594" s="25">
        <v>501100301</v>
      </c>
      <c r="E594" s="20"/>
      <c r="F594" s="5"/>
      <c r="G594" s="5">
        <v>265</v>
      </c>
      <c r="H594" s="5">
        <v>265</v>
      </c>
      <c r="I594" s="5"/>
      <c r="J594" s="5"/>
      <c r="K594" s="5"/>
    </row>
    <row r="595" spans="1:11" ht="15.75">
      <c r="A595" s="168"/>
      <c r="B595" s="172"/>
      <c r="C595" s="172"/>
      <c r="D595" s="25">
        <v>501100302</v>
      </c>
      <c r="E595" s="20"/>
      <c r="F595" s="5"/>
      <c r="G595" s="5">
        <v>160</v>
      </c>
      <c r="H595" s="5">
        <v>160</v>
      </c>
      <c r="I595" s="5"/>
      <c r="J595" s="5"/>
      <c r="K595" s="5"/>
    </row>
    <row r="596" spans="1:11" ht="15.75">
      <c r="A596" s="168"/>
      <c r="B596" s="172"/>
      <c r="C596" s="172" t="s">
        <v>501</v>
      </c>
      <c r="D596" s="25">
        <v>501100303</v>
      </c>
      <c r="E596" s="20"/>
      <c r="F596" s="5"/>
      <c r="G596" s="5">
        <v>371</v>
      </c>
      <c r="H596" s="5">
        <v>371</v>
      </c>
      <c r="I596" s="5"/>
      <c r="J596" s="5"/>
      <c r="K596" s="5"/>
    </row>
    <row r="597" spans="1:11" ht="15.75">
      <c r="A597" s="168"/>
      <c r="B597" s="172"/>
      <c r="C597" s="172"/>
      <c r="D597" s="25">
        <v>501100304</v>
      </c>
      <c r="E597" s="20"/>
      <c r="F597" s="5"/>
      <c r="G597" s="5">
        <v>324</v>
      </c>
      <c r="H597" s="5">
        <v>324</v>
      </c>
      <c r="I597" s="5"/>
      <c r="J597" s="5"/>
      <c r="K597" s="5"/>
    </row>
    <row r="598" spans="1:11" ht="15.75">
      <c r="A598" s="168"/>
      <c r="B598" s="172"/>
      <c r="C598" s="13" t="s">
        <v>601</v>
      </c>
      <c r="D598" s="13"/>
      <c r="E598" s="13"/>
      <c r="F598" s="7"/>
      <c r="G598" s="7">
        <f>SUM(G594:G597)</f>
        <v>1120</v>
      </c>
      <c r="H598" s="7">
        <f>SUM(H594:H597)</f>
        <v>1120</v>
      </c>
      <c r="I598" s="7">
        <v>0</v>
      </c>
      <c r="J598" s="7">
        <v>4</v>
      </c>
      <c r="K598" s="7">
        <f>SUM(I598:J598)</f>
        <v>4</v>
      </c>
    </row>
    <row r="599" spans="1:11" ht="15.75" customHeight="1">
      <c r="A599" s="168">
        <v>158</v>
      </c>
      <c r="B599" s="172" t="s">
        <v>503</v>
      </c>
      <c r="C599" s="172" t="s">
        <v>501</v>
      </c>
      <c r="D599" s="25">
        <v>501100401</v>
      </c>
      <c r="E599" s="20"/>
      <c r="F599" s="5">
        <v>299</v>
      </c>
      <c r="G599" s="8"/>
      <c r="H599" s="5">
        <v>299</v>
      </c>
      <c r="I599" s="5"/>
      <c r="J599" s="5"/>
      <c r="K599" s="5"/>
    </row>
    <row r="600" spans="1:11" ht="15.75">
      <c r="A600" s="168"/>
      <c r="B600" s="172"/>
      <c r="C600" s="173"/>
      <c r="D600" s="25">
        <v>501100402</v>
      </c>
      <c r="E600" s="20"/>
      <c r="F600" s="5">
        <v>382</v>
      </c>
      <c r="G600" s="8"/>
      <c r="H600" s="5">
        <v>382</v>
      </c>
      <c r="I600" s="5"/>
      <c r="J600" s="5"/>
      <c r="K600" s="5"/>
    </row>
    <row r="601" spans="1:11">
      <c r="A601" s="168"/>
      <c r="B601" s="172"/>
      <c r="C601" t="s">
        <v>67</v>
      </c>
      <c r="D601" s="67">
        <v>501100403</v>
      </c>
      <c r="E601" s="20"/>
      <c r="F601" s="67">
        <v>216</v>
      </c>
      <c r="G601" s="5"/>
      <c r="H601" s="67">
        <v>216</v>
      </c>
      <c r="I601" s="5"/>
      <c r="J601" s="5"/>
      <c r="K601" s="5"/>
    </row>
    <row r="602" spans="1:11" ht="15.75">
      <c r="A602" s="168"/>
      <c r="B602" s="172"/>
      <c r="C602" s="172" t="s">
        <v>501</v>
      </c>
      <c r="D602" s="25">
        <v>501100404</v>
      </c>
      <c r="E602" s="20"/>
      <c r="F602" s="5">
        <v>224</v>
      </c>
      <c r="G602" s="8"/>
      <c r="H602" s="5">
        <v>224</v>
      </c>
      <c r="I602" s="5"/>
      <c r="J602" s="5"/>
      <c r="K602" s="5"/>
    </row>
    <row r="603" spans="1:11" ht="15.75">
      <c r="A603" s="168"/>
      <c r="B603" s="172"/>
      <c r="C603" s="173"/>
      <c r="D603" s="25">
        <v>501100405</v>
      </c>
      <c r="E603" s="20"/>
      <c r="F603" s="5">
        <v>163</v>
      </c>
      <c r="G603" s="8"/>
      <c r="H603" s="5">
        <v>163</v>
      </c>
      <c r="I603" s="5"/>
      <c r="J603" s="5"/>
      <c r="K603" s="5"/>
    </row>
    <row r="604" spans="1:11" ht="15.75">
      <c r="A604" s="168"/>
      <c r="B604" s="172"/>
      <c r="C604" s="173"/>
      <c r="D604" s="25">
        <v>501100406</v>
      </c>
      <c r="E604" s="20"/>
      <c r="F604" s="5">
        <v>213</v>
      </c>
      <c r="G604" s="8"/>
      <c r="H604" s="5">
        <v>213</v>
      </c>
      <c r="I604" s="5"/>
      <c r="J604" s="5"/>
      <c r="K604" s="5"/>
    </row>
    <row r="605" spans="1:11" ht="15.75">
      <c r="A605" s="168"/>
      <c r="B605" s="172"/>
      <c r="C605" s="13" t="s">
        <v>601</v>
      </c>
      <c r="D605" s="13"/>
      <c r="E605" s="13"/>
      <c r="F605" s="7">
        <f>SUM(F599:F604)</f>
        <v>1497</v>
      </c>
      <c r="G605" s="9"/>
      <c r="H605" s="7">
        <f>SUM(H599:H604)</f>
        <v>1497</v>
      </c>
      <c r="I605" s="7">
        <v>2</v>
      </c>
      <c r="J605" s="7">
        <v>2</v>
      </c>
      <c r="K605" s="7">
        <f>SUM(I605:J605)</f>
        <v>4</v>
      </c>
    </row>
    <row r="606" spans="1:11" ht="15.75" customHeight="1">
      <c r="A606" s="168">
        <v>159</v>
      </c>
      <c r="B606" s="172" t="s">
        <v>502</v>
      </c>
      <c r="C606" s="172" t="s">
        <v>501</v>
      </c>
      <c r="D606" s="25">
        <v>501100401</v>
      </c>
      <c r="E606" s="8"/>
      <c r="F606" s="8"/>
      <c r="G606" s="5">
        <v>201</v>
      </c>
      <c r="H606" s="5">
        <v>201</v>
      </c>
      <c r="I606" s="5"/>
      <c r="J606" s="5"/>
      <c r="K606" s="5"/>
    </row>
    <row r="607" spans="1:11" ht="15.75">
      <c r="A607" s="168"/>
      <c r="B607" s="172"/>
      <c r="C607" s="173"/>
      <c r="D607" s="25">
        <v>501100402</v>
      </c>
      <c r="E607" s="8"/>
      <c r="F607" s="8"/>
      <c r="G607" s="5">
        <v>342</v>
      </c>
      <c r="H607" s="5">
        <v>342</v>
      </c>
      <c r="I607" s="5"/>
      <c r="J607" s="5"/>
      <c r="K607" s="5"/>
    </row>
    <row r="608" spans="1:11">
      <c r="A608" s="168"/>
      <c r="B608" s="172"/>
      <c r="C608" t="s">
        <v>67</v>
      </c>
      <c r="D608" s="67">
        <v>501100403</v>
      </c>
      <c r="E608" s="20"/>
      <c r="F608" s="5"/>
      <c r="G608" s="67">
        <v>127</v>
      </c>
      <c r="H608" s="67">
        <v>127</v>
      </c>
      <c r="I608" s="5"/>
      <c r="J608" s="5"/>
      <c r="K608" s="5"/>
    </row>
    <row r="609" spans="1:11" ht="15.75">
      <c r="A609" s="168"/>
      <c r="B609" s="172"/>
      <c r="C609" s="172" t="s">
        <v>501</v>
      </c>
      <c r="D609" s="25">
        <v>501100404</v>
      </c>
      <c r="E609" s="8"/>
      <c r="F609" s="8"/>
      <c r="G609" s="5">
        <v>215</v>
      </c>
      <c r="H609" s="5">
        <v>215</v>
      </c>
      <c r="I609" s="5"/>
      <c r="J609" s="5"/>
      <c r="K609" s="5"/>
    </row>
    <row r="610" spans="1:11" ht="15.75">
      <c r="A610" s="168"/>
      <c r="B610" s="172"/>
      <c r="C610" s="173"/>
      <c r="D610" s="25">
        <v>501100405</v>
      </c>
      <c r="E610" s="8"/>
      <c r="F610" s="8"/>
      <c r="G610" s="5">
        <v>138</v>
      </c>
      <c r="H610" s="5">
        <v>138</v>
      </c>
      <c r="I610" s="5"/>
      <c r="J610" s="5"/>
      <c r="K610" s="5"/>
    </row>
    <row r="611" spans="1:11" ht="15.75">
      <c r="A611" s="168"/>
      <c r="B611" s="172"/>
      <c r="C611" s="173"/>
      <c r="D611" s="25">
        <v>501100406</v>
      </c>
      <c r="E611" s="8"/>
      <c r="F611" s="8"/>
      <c r="G611" s="5">
        <v>209</v>
      </c>
      <c r="H611" s="5">
        <v>209</v>
      </c>
      <c r="I611" s="5"/>
      <c r="J611" s="5"/>
      <c r="K611" s="5"/>
    </row>
    <row r="612" spans="1:11" ht="15.75">
      <c r="A612" s="168"/>
      <c r="B612" s="172"/>
      <c r="C612" s="13" t="s">
        <v>601</v>
      </c>
      <c r="D612" s="13"/>
      <c r="E612" s="13"/>
      <c r="F612" s="7"/>
      <c r="G612" s="10">
        <f>SUM(G606:G611)</f>
        <v>1232</v>
      </c>
      <c r="H612" s="10">
        <f>SUM(H606:H611)</f>
        <v>1232</v>
      </c>
      <c r="I612" s="7">
        <v>0</v>
      </c>
      <c r="J612" s="7">
        <v>4</v>
      </c>
      <c r="K612" s="7">
        <f>SUM(I612:J612)</f>
        <v>4</v>
      </c>
    </row>
    <row r="613" spans="1:11" ht="15.75" customHeight="1">
      <c r="A613" s="172">
        <v>160</v>
      </c>
      <c r="B613" s="172" t="s">
        <v>509</v>
      </c>
      <c r="C613" s="172" t="s">
        <v>504</v>
      </c>
      <c r="D613" s="26">
        <v>501100501</v>
      </c>
      <c r="E613" s="17"/>
      <c r="F613" s="15">
        <v>366</v>
      </c>
      <c r="G613" s="15"/>
      <c r="H613" s="15">
        <v>366</v>
      </c>
      <c r="I613" s="15"/>
      <c r="J613" s="15"/>
      <c r="K613" s="15"/>
    </row>
    <row r="614" spans="1:11" ht="15.75">
      <c r="A614" s="172"/>
      <c r="B614" s="173"/>
      <c r="C614" s="173"/>
      <c r="D614" s="25">
        <v>501100504</v>
      </c>
      <c r="E614" s="17"/>
      <c r="F614" s="5">
        <v>479</v>
      </c>
      <c r="G614" s="15"/>
      <c r="H614" s="5">
        <v>479</v>
      </c>
      <c r="I614" s="15"/>
      <c r="J614" s="15"/>
      <c r="K614" s="15"/>
    </row>
    <row r="615" spans="1:11" ht="15.75">
      <c r="A615" s="172"/>
      <c r="B615" s="173"/>
      <c r="C615" s="173"/>
      <c r="D615" s="25">
        <v>501100505</v>
      </c>
      <c r="E615" s="17"/>
      <c r="F615" s="5">
        <v>268</v>
      </c>
      <c r="G615" s="15"/>
      <c r="H615" s="5">
        <v>268</v>
      </c>
      <c r="I615" s="15"/>
      <c r="J615" s="15"/>
      <c r="K615" s="15"/>
    </row>
    <row r="616" spans="1:11" ht="15.75">
      <c r="A616" s="172"/>
      <c r="B616" s="173"/>
      <c r="C616" s="13" t="s">
        <v>601</v>
      </c>
      <c r="D616" s="13"/>
      <c r="E616" s="13"/>
      <c r="F616" s="7">
        <f>SUM(F614:F615)</f>
        <v>747</v>
      </c>
      <c r="G616" s="7"/>
      <c r="H616" s="7">
        <f>SUM(H614:H615)</f>
        <v>747</v>
      </c>
      <c r="I616" s="7">
        <v>3</v>
      </c>
      <c r="J616" s="7">
        <v>0</v>
      </c>
      <c r="K616" s="7">
        <f>SUM(I616:J616)</f>
        <v>3</v>
      </c>
    </row>
    <row r="617" spans="1:11" ht="15.75" customHeight="1">
      <c r="A617" s="168">
        <v>161</v>
      </c>
      <c r="B617" s="172" t="s">
        <v>508</v>
      </c>
      <c r="C617" s="172" t="s">
        <v>504</v>
      </c>
      <c r="D617" s="26">
        <v>501100501</v>
      </c>
      <c r="E617" s="17"/>
      <c r="F617" s="15"/>
      <c r="G617" s="15">
        <v>247</v>
      </c>
      <c r="H617" s="15">
        <v>247</v>
      </c>
      <c r="I617" s="15"/>
      <c r="J617" s="15"/>
      <c r="K617" s="15"/>
    </row>
    <row r="618" spans="1:11" ht="15.75">
      <c r="A618" s="168"/>
      <c r="B618" s="173"/>
      <c r="C618" s="173"/>
      <c r="D618" s="25">
        <v>501100504</v>
      </c>
      <c r="E618" s="20"/>
      <c r="F618" s="5"/>
      <c r="G618" s="15">
        <v>474</v>
      </c>
      <c r="H618" s="15">
        <v>474</v>
      </c>
      <c r="I618" s="5"/>
      <c r="J618" s="5"/>
      <c r="K618" s="5"/>
    </row>
    <row r="619" spans="1:11" ht="15.75">
      <c r="A619" s="168"/>
      <c r="B619" s="173"/>
      <c r="C619" s="173"/>
      <c r="D619" s="25">
        <v>501100505</v>
      </c>
      <c r="E619" s="20"/>
      <c r="F619" s="5"/>
      <c r="G619" s="15">
        <v>239</v>
      </c>
      <c r="H619" s="15">
        <v>239</v>
      </c>
      <c r="I619" s="5"/>
      <c r="J619" s="5"/>
      <c r="K619" s="5"/>
    </row>
    <row r="620" spans="1:11" ht="15.75">
      <c r="A620" s="168"/>
      <c r="B620" s="173"/>
      <c r="C620" s="13" t="s">
        <v>601</v>
      </c>
      <c r="D620" s="13"/>
      <c r="E620" s="13"/>
      <c r="F620" s="7"/>
      <c r="G620" s="7">
        <f>SUM(G617:G619)</f>
        <v>960</v>
      </c>
      <c r="H620" s="7">
        <f>SUM(H617:H619)</f>
        <v>960</v>
      </c>
      <c r="I620" s="7">
        <v>0</v>
      </c>
      <c r="J620" s="7">
        <v>3</v>
      </c>
      <c r="K620" s="7">
        <f>SUM(I620:J620)</f>
        <v>3</v>
      </c>
    </row>
    <row r="621" spans="1:11" ht="15.75" customHeight="1">
      <c r="A621" s="172">
        <v>162</v>
      </c>
      <c r="B621" s="172" t="s">
        <v>505</v>
      </c>
      <c r="C621" s="172" t="s">
        <v>66</v>
      </c>
      <c r="D621" s="25">
        <v>501100502</v>
      </c>
      <c r="E621" s="20"/>
      <c r="F621" s="5">
        <v>521</v>
      </c>
      <c r="G621" s="5"/>
      <c r="H621" s="5">
        <v>521</v>
      </c>
      <c r="I621" s="5"/>
      <c r="J621" s="5"/>
      <c r="K621" s="5"/>
    </row>
    <row r="622" spans="1:11" ht="15.75">
      <c r="A622" s="172"/>
      <c r="B622" s="172"/>
      <c r="C622" s="172"/>
      <c r="D622" s="25">
        <v>501100503</v>
      </c>
      <c r="E622" s="20"/>
      <c r="F622" s="5">
        <v>552</v>
      </c>
      <c r="G622" s="5"/>
      <c r="H622" s="5">
        <v>552</v>
      </c>
      <c r="I622" s="5"/>
      <c r="J622" s="5"/>
      <c r="K622" s="5"/>
    </row>
    <row r="623" spans="1:11" ht="15.75">
      <c r="A623" s="172"/>
      <c r="B623" s="172"/>
      <c r="C623" s="13" t="s">
        <v>601</v>
      </c>
      <c r="D623" s="13"/>
      <c r="E623" s="13"/>
      <c r="F623" s="7">
        <f>SUM(F621:F622)</f>
        <v>1073</v>
      </c>
      <c r="G623" s="7"/>
      <c r="H623" s="7">
        <f>SUM(H621:H622)</f>
        <v>1073</v>
      </c>
      <c r="I623" s="7">
        <v>4</v>
      </c>
      <c r="J623" s="7">
        <v>0</v>
      </c>
      <c r="K623" s="7">
        <f>SUM(I623:J623)</f>
        <v>4</v>
      </c>
    </row>
    <row r="624" spans="1:11" ht="15.75" customHeight="1">
      <c r="A624" s="172">
        <v>163</v>
      </c>
      <c r="B624" s="172" t="s">
        <v>506</v>
      </c>
      <c r="C624" s="172" t="s">
        <v>66</v>
      </c>
      <c r="D624" s="25">
        <v>501100502</v>
      </c>
      <c r="E624" s="20"/>
      <c r="F624" s="5"/>
      <c r="G624" s="5">
        <v>415</v>
      </c>
      <c r="H624" s="5">
        <v>415</v>
      </c>
      <c r="I624" s="5"/>
      <c r="J624" s="5"/>
      <c r="K624" s="5"/>
    </row>
    <row r="625" spans="1:11" ht="15.75">
      <c r="A625" s="172"/>
      <c r="B625" s="172"/>
      <c r="C625" s="172"/>
      <c r="D625" s="25">
        <v>501100503</v>
      </c>
      <c r="E625" s="20"/>
      <c r="F625" s="5"/>
      <c r="G625" s="5">
        <v>384</v>
      </c>
      <c r="H625" s="5">
        <v>384</v>
      </c>
      <c r="I625" s="5"/>
      <c r="J625" s="5"/>
      <c r="K625" s="5"/>
    </row>
    <row r="626" spans="1:11" ht="15.75">
      <c r="A626" s="172"/>
      <c r="B626" s="172"/>
      <c r="C626" s="13" t="s">
        <v>601</v>
      </c>
      <c r="D626" s="13"/>
      <c r="E626" s="13"/>
      <c r="F626" s="10"/>
      <c r="G626" s="7">
        <f>SUM(G624:G625)</f>
        <v>799</v>
      </c>
      <c r="H626" s="7">
        <f>SUM(H624:H625)</f>
        <v>799</v>
      </c>
      <c r="I626" s="7">
        <v>0</v>
      </c>
      <c r="J626" s="7">
        <v>2</v>
      </c>
      <c r="K626" s="7">
        <v>2</v>
      </c>
    </row>
    <row r="627" spans="1:11" ht="15.75" customHeight="1">
      <c r="A627" s="168">
        <v>164</v>
      </c>
      <c r="B627" s="172" t="s">
        <v>514</v>
      </c>
      <c r="C627" s="172" t="s">
        <v>504</v>
      </c>
      <c r="D627" s="25">
        <v>501100601</v>
      </c>
      <c r="E627" s="20"/>
      <c r="F627" s="5">
        <v>411</v>
      </c>
      <c r="G627" s="5"/>
      <c r="H627" s="5">
        <v>411</v>
      </c>
      <c r="I627" s="5"/>
      <c r="J627" s="5"/>
      <c r="K627" s="5"/>
    </row>
    <row r="628" spans="1:11" ht="15.75">
      <c r="A628" s="168"/>
      <c r="B628" s="172"/>
      <c r="C628" s="172"/>
      <c r="D628" s="25">
        <v>501100602</v>
      </c>
      <c r="E628" s="20"/>
      <c r="F628" s="5">
        <v>314</v>
      </c>
      <c r="G628" s="5"/>
      <c r="H628" s="5">
        <v>314</v>
      </c>
      <c r="I628" s="5"/>
      <c r="J628" s="5"/>
      <c r="K628" s="5"/>
    </row>
    <row r="629" spans="1:11" ht="15.75">
      <c r="A629" s="168"/>
      <c r="B629" s="172"/>
      <c r="C629" s="172"/>
      <c r="D629" s="25">
        <v>501100603</v>
      </c>
      <c r="E629" s="20"/>
      <c r="F629" s="5">
        <v>136</v>
      </c>
      <c r="G629" s="5"/>
      <c r="H629" s="5">
        <v>136</v>
      </c>
      <c r="I629" s="5"/>
      <c r="J629" s="5"/>
      <c r="K629" s="5"/>
    </row>
    <row r="630" spans="1:11" ht="15.75">
      <c r="A630" s="168"/>
      <c r="B630" s="172"/>
      <c r="C630" s="13" t="s">
        <v>601</v>
      </c>
      <c r="D630" s="13"/>
      <c r="E630" s="13"/>
      <c r="F630" s="7">
        <f>SUM(F627:F629)</f>
        <v>861</v>
      </c>
      <c r="G630" s="7"/>
      <c r="H630" s="7">
        <f>SUM(H627:H629)</f>
        <v>861</v>
      </c>
      <c r="I630" s="7">
        <v>3</v>
      </c>
      <c r="J630" s="7">
        <v>0</v>
      </c>
      <c r="K630" s="7">
        <v>3</v>
      </c>
    </row>
    <row r="631" spans="1:11" ht="15.75" customHeight="1">
      <c r="A631" s="172">
        <v>165</v>
      </c>
      <c r="B631" s="172" t="s">
        <v>507</v>
      </c>
      <c r="C631" s="172" t="s">
        <v>504</v>
      </c>
      <c r="D631" s="25">
        <v>501100601</v>
      </c>
      <c r="E631" s="20"/>
      <c r="F631" s="5"/>
      <c r="G631" s="5">
        <v>345</v>
      </c>
      <c r="H631" s="5">
        <v>345</v>
      </c>
      <c r="I631" s="5"/>
      <c r="J631" s="5"/>
      <c r="K631" s="5"/>
    </row>
    <row r="632" spans="1:11" ht="15.75">
      <c r="A632" s="172"/>
      <c r="B632" s="172"/>
      <c r="C632" s="172"/>
      <c r="D632" s="25">
        <v>501100602</v>
      </c>
      <c r="E632" s="20"/>
      <c r="F632" s="5"/>
      <c r="G632" s="5">
        <v>304</v>
      </c>
      <c r="H632" s="5">
        <v>304</v>
      </c>
      <c r="I632" s="5"/>
      <c r="J632" s="5"/>
      <c r="K632" s="5"/>
    </row>
    <row r="633" spans="1:11" ht="15.75">
      <c r="A633" s="172"/>
      <c r="B633" s="172"/>
      <c r="C633" s="172"/>
      <c r="D633" s="25">
        <v>501100603</v>
      </c>
      <c r="E633" s="20"/>
      <c r="F633" s="5"/>
      <c r="G633" s="5">
        <v>126</v>
      </c>
      <c r="H633" s="5">
        <v>126</v>
      </c>
      <c r="I633" s="5"/>
      <c r="J633" s="5"/>
      <c r="K633" s="5"/>
    </row>
    <row r="634" spans="1:11" ht="15.75">
      <c r="A634" s="172"/>
      <c r="B634" s="172"/>
      <c r="C634" s="13" t="s">
        <v>601</v>
      </c>
      <c r="D634" s="13"/>
      <c r="E634" s="13"/>
      <c r="F634" s="7"/>
      <c r="G634" s="7">
        <f>SUM(G631:G633)</f>
        <v>775</v>
      </c>
      <c r="H634" s="7">
        <f>SUM(H631:H633)</f>
        <v>775</v>
      </c>
      <c r="I634" s="7">
        <v>0</v>
      </c>
      <c r="J634" s="7">
        <v>3</v>
      </c>
      <c r="K634" s="7">
        <v>3</v>
      </c>
    </row>
    <row r="635" spans="1:11" ht="15.75" customHeight="1">
      <c r="A635" s="172">
        <v>166</v>
      </c>
      <c r="B635" s="198" t="s">
        <v>827</v>
      </c>
      <c r="C635" s="172" t="s">
        <v>504</v>
      </c>
      <c r="D635" s="25">
        <v>501100604</v>
      </c>
      <c r="E635" s="20"/>
      <c r="F635" s="5">
        <v>551</v>
      </c>
      <c r="G635" s="15"/>
      <c r="H635" s="5">
        <v>551</v>
      </c>
      <c r="I635" s="15"/>
      <c r="J635" s="15"/>
      <c r="K635" s="15"/>
    </row>
    <row r="636" spans="1:11" ht="15.75">
      <c r="A636" s="172"/>
      <c r="B636" s="198"/>
      <c r="C636" s="172"/>
      <c r="D636" s="25">
        <v>501100605</v>
      </c>
      <c r="E636" s="20"/>
      <c r="F636" s="5">
        <v>267</v>
      </c>
      <c r="G636" s="15"/>
      <c r="H636" s="5">
        <v>267</v>
      </c>
      <c r="I636" s="15"/>
      <c r="J636" s="15"/>
      <c r="K636" s="15"/>
    </row>
    <row r="637" spans="1:11" ht="15.75">
      <c r="A637" s="172"/>
      <c r="B637" s="198"/>
      <c r="C637" s="173"/>
      <c r="D637" s="25">
        <v>501100606</v>
      </c>
      <c r="E637" s="20"/>
      <c r="F637" s="5">
        <v>260</v>
      </c>
      <c r="G637" s="15"/>
      <c r="H637" s="5">
        <v>260</v>
      </c>
      <c r="I637" s="15"/>
      <c r="J637" s="15"/>
      <c r="K637" s="15"/>
    </row>
    <row r="638" spans="1:11" ht="15.75">
      <c r="A638" s="172"/>
      <c r="B638" s="198"/>
      <c r="C638" s="13" t="s">
        <v>601</v>
      </c>
      <c r="D638" s="13"/>
      <c r="E638" s="13"/>
      <c r="F638" s="7">
        <f>SUM(F635:F637)</f>
        <v>1078</v>
      </c>
      <c r="G638" s="7"/>
      <c r="H638" s="7">
        <f>SUM(H635:H637)</f>
        <v>1078</v>
      </c>
      <c r="I638" s="7">
        <v>4</v>
      </c>
      <c r="J638" s="7">
        <v>0</v>
      </c>
      <c r="K638" s="7">
        <f>SUM(I638:J638)</f>
        <v>4</v>
      </c>
    </row>
    <row r="639" spans="1:11" ht="15.75" customHeight="1">
      <c r="A639" s="168">
        <v>167</v>
      </c>
      <c r="B639" s="172" t="s">
        <v>828</v>
      </c>
      <c r="C639" s="172" t="s">
        <v>504</v>
      </c>
      <c r="D639" s="25">
        <v>501100604</v>
      </c>
      <c r="E639" s="20"/>
      <c r="F639" s="5"/>
      <c r="G639" s="5">
        <v>430</v>
      </c>
      <c r="H639" s="5">
        <v>430</v>
      </c>
      <c r="I639" s="5"/>
      <c r="J639" s="5"/>
      <c r="K639" s="5"/>
    </row>
    <row r="640" spans="1:11" ht="15.75">
      <c r="A640" s="168"/>
      <c r="B640" s="172"/>
      <c r="C640" s="172"/>
      <c r="D640" s="25">
        <v>501100605</v>
      </c>
      <c r="E640" s="20"/>
      <c r="F640" s="5"/>
      <c r="G640" s="5">
        <v>263</v>
      </c>
      <c r="H640" s="5">
        <v>263</v>
      </c>
      <c r="I640" s="5"/>
      <c r="J640" s="5"/>
      <c r="K640" s="5"/>
    </row>
    <row r="641" spans="1:11" ht="15.75">
      <c r="A641" s="168"/>
      <c r="B641" s="172"/>
      <c r="C641" s="173"/>
      <c r="D641" s="25">
        <v>501100606</v>
      </c>
      <c r="E641" s="20"/>
      <c r="F641" s="5"/>
      <c r="G641" s="5">
        <v>209</v>
      </c>
      <c r="H641" s="5">
        <v>209</v>
      </c>
      <c r="I641" s="5"/>
      <c r="J641" s="5"/>
      <c r="K641" s="5"/>
    </row>
    <row r="642" spans="1:11" ht="15.75">
      <c r="A642" s="168"/>
      <c r="B642" s="172"/>
      <c r="C642" s="13" t="s">
        <v>601</v>
      </c>
      <c r="D642" s="13"/>
      <c r="E642" s="13"/>
      <c r="F642" s="7"/>
      <c r="G642" s="7">
        <f>SUM(G639:G641)</f>
        <v>902</v>
      </c>
      <c r="H642" s="7">
        <f>SUM(H639:H641)</f>
        <v>902</v>
      </c>
      <c r="I642" s="7">
        <v>0</v>
      </c>
      <c r="J642" s="7">
        <v>4</v>
      </c>
      <c r="K642" s="7">
        <f>SUM(I642:J642)</f>
        <v>4</v>
      </c>
    </row>
    <row r="643" spans="1:11" ht="15.75" customHeight="1">
      <c r="A643" s="194">
        <v>168</v>
      </c>
      <c r="B643" s="195" t="s">
        <v>510</v>
      </c>
      <c r="C643" s="195" t="s">
        <v>511</v>
      </c>
      <c r="D643" s="3">
        <v>501110101</v>
      </c>
      <c r="E643" s="20"/>
      <c r="F643" s="5">
        <v>207</v>
      </c>
      <c r="G643" s="5"/>
      <c r="H643" s="5">
        <v>207</v>
      </c>
      <c r="I643" s="5"/>
      <c r="J643" s="5"/>
      <c r="K643" s="5"/>
    </row>
    <row r="644" spans="1:11" ht="15.75">
      <c r="A644" s="199"/>
      <c r="B644" s="196"/>
      <c r="C644" s="196"/>
      <c r="D644" s="3">
        <v>501110102</v>
      </c>
      <c r="E644" s="20"/>
      <c r="F644" s="5">
        <v>394</v>
      </c>
      <c r="G644" s="5"/>
      <c r="H644" s="5">
        <v>394</v>
      </c>
      <c r="I644" s="5"/>
      <c r="J644" s="5"/>
      <c r="K644" s="5"/>
    </row>
    <row r="645" spans="1:11" ht="15.75">
      <c r="A645" s="199"/>
      <c r="B645" s="196"/>
      <c r="C645" s="197"/>
      <c r="D645" s="3">
        <v>501110103</v>
      </c>
      <c r="E645" s="20"/>
      <c r="F645" s="5">
        <v>341</v>
      </c>
      <c r="G645" s="5"/>
      <c r="H645" s="5">
        <v>341</v>
      </c>
      <c r="I645" s="5"/>
      <c r="J645" s="5"/>
      <c r="K645" s="5"/>
    </row>
    <row r="646" spans="1:11" ht="15.75">
      <c r="A646" s="178"/>
      <c r="B646" s="178"/>
      <c r="C646" s="71" t="s">
        <v>601</v>
      </c>
      <c r="D646" s="13"/>
      <c r="E646" s="10"/>
      <c r="F646" s="10">
        <f>SUM(F643:F645)</f>
        <v>942</v>
      </c>
      <c r="G646" s="10"/>
      <c r="H646" s="10">
        <f>SUM(H643:H645)</f>
        <v>942</v>
      </c>
      <c r="I646" s="10">
        <v>3</v>
      </c>
      <c r="J646" s="10">
        <v>0</v>
      </c>
      <c r="K646" s="10">
        <v>3</v>
      </c>
    </row>
    <row r="647" spans="1:11" ht="15.75">
      <c r="A647" s="194">
        <v>169</v>
      </c>
      <c r="B647" s="195" t="s">
        <v>510</v>
      </c>
      <c r="C647" s="195" t="s">
        <v>511</v>
      </c>
      <c r="D647" s="3">
        <v>501110104</v>
      </c>
      <c r="E647" s="20"/>
      <c r="F647" s="5">
        <v>317</v>
      </c>
      <c r="G647" s="5"/>
      <c r="H647" s="5">
        <v>317</v>
      </c>
      <c r="I647" s="5"/>
      <c r="J647" s="5"/>
      <c r="K647" s="5"/>
    </row>
    <row r="648" spans="1:11" ht="15.75">
      <c r="A648" s="199"/>
      <c r="B648" s="196"/>
      <c r="C648" s="196"/>
      <c r="D648" s="3">
        <v>501110105</v>
      </c>
      <c r="E648" s="20"/>
      <c r="F648" s="5">
        <v>309</v>
      </c>
      <c r="G648" s="5"/>
      <c r="H648" s="5">
        <v>309</v>
      </c>
      <c r="I648" s="5"/>
      <c r="J648" s="5"/>
      <c r="K648" s="5"/>
    </row>
    <row r="649" spans="1:11" ht="15.75">
      <c r="A649" s="199"/>
      <c r="B649" s="196"/>
      <c r="C649" s="196"/>
      <c r="D649" s="3">
        <v>501110106</v>
      </c>
      <c r="E649" s="20"/>
      <c r="F649" s="5">
        <v>48</v>
      </c>
      <c r="G649" s="5"/>
      <c r="H649" s="5">
        <v>48</v>
      </c>
      <c r="I649" s="5"/>
      <c r="J649" s="5"/>
      <c r="K649" s="5"/>
    </row>
    <row r="650" spans="1:11" ht="15.75">
      <c r="A650" s="199"/>
      <c r="B650" s="196"/>
      <c r="C650" s="178"/>
      <c r="D650" s="3">
        <v>501110107</v>
      </c>
      <c r="E650" s="20"/>
      <c r="F650" s="5">
        <v>91</v>
      </c>
      <c r="G650" s="5"/>
      <c r="H650" s="5">
        <v>91</v>
      </c>
      <c r="I650" s="5"/>
      <c r="J650" s="5"/>
      <c r="K650" s="5"/>
    </row>
    <row r="651" spans="1:11" ht="15.75" customHeight="1">
      <c r="A651" s="200"/>
      <c r="B651" s="197"/>
      <c r="C651" s="13" t="s">
        <v>601</v>
      </c>
      <c r="D651" s="13"/>
      <c r="E651" s="13"/>
      <c r="F651" s="10">
        <f>SUM(F647:F650)</f>
        <v>765</v>
      </c>
      <c r="G651" s="7"/>
      <c r="H651" s="10">
        <f>SUM(H647:H650)</f>
        <v>765</v>
      </c>
      <c r="I651" s="7">
        <v>3</v>
      </c>
      <c r="J651" s="7">
        <v>0</v>
      </c>
      <c r="K651" s="7">
        <f>SUM(I651:J651)</f>
        <v>3</v>
      </c>
    </row>
    <row r="652" spans="1:11" ht="15.75">
      <c r="A652" s="195">
        <v>170</v>
      </c>
      <c r="B652" s="195" t="s">
        <v>513</v>
      </c>
      <c r="C652" s="195" t="s">
        <v>511</v>
      </c>
      <c r="D652" s="3">
        <v>501110101</v>
      </c>
      <c r="E652" s="20"/>
      <c r="F652" s="8"/>
      <c r="G652" s="5">
        <v>198</v>
      </c>
      <c r="H652" s="5">
        <v>198</v>
      </c>
      <c r="I652" s="5"/>
      <c r="J652" s="5"/>
      <c r="K652" s="5"/>
    </row>
    <row r="653" spans="1:11" ht="15.75">
      <c r="A653" s="196"/>
      <c r="B653" s="196"/>
      <c r="C653" s="196"/>
      <c r="D653" s="3">
        <v>501110102</v>
      </c>
      <c r="E653" s="20"/>
      <c r="F653" s="8"/>
      <c r="G653" s="3">
        <v>342</v>
      </c>
      <c r="H653" s="3">
        <v>342</v>
      </c>
      <c r="I653" s="5"/>
      <c r="J653" s="5"/>
      <c r="K653" s="5"/>
    </row>
    <row r="654" spans="1:11" ht="15.75">
      <c r="A654" s="196"/>
      <c r="B654" s="196"/>
      <c r="C654" s="197"/>
      <c r="D654" s="3">
        <v>501110103</v>
      </c>
      <c r="E654" s="20"/>
      <c r="F654" s="8"/>
      <c r="G654" s="5">
        <v>301</v>
      </c>
      <c r="H654" s="5">
        <v>301</v>
      </c>
      <c r="I654" s="5"/>
      <c r="J654" s="5"/>
      <c r="K654" s="5"/>
    </row>
    <row r="655" spans="1:11" ht="15.75">
      <c r="A655" s="197"/>
      <c r="B655" s="197"/>
      <c r="C655" s="13" t="s">
        <v>601</v>
      </c>
      <c r="D655" s="13"/>
      <c r="E655" s="10"/>
      <c r="F655" s="9"/>
      <c r="G655" s="10">
        <f>SUM(G652:G654)</f>
        <v>841</v>
      </c>
      <c r="H655" s="10">
        <f>SUM(H652:H654)</f>
        <v>841</v>
      </c>
      <c r="I655" s="10">
        <v>0</v>
      </c>
      <c r="J655" s="10">
        <v>3</v>
      </c>
      <c r="K655" s="10">
        <v>3</v>
      </c>
    </row>
    <row r="656" spans="1:11" ht="15.75">
      <c r="A656" s="195">
        <v>171</v>
      </c>
      <c r="B656" s="195" t="s">
        <v>513</v>
      </c>
      <c r="C656" s="195" t="s">
        <v>511</v>
      </c>
      <c r="D656" s="3">
        <v>501110104</v>
      </c>
      <c r="E656" s="20"/>
      <c r="F656" s="8"/>
      <c r="G656" s="5">
        <v>277</v>
      </c>
      <c r="H656" s="5">
        <v>277</v>
      </c>
      <c r="I656" s="5"/>
      <c r="J656" s="5"/>
      <c r="K656" s="5"/>
    </row>
    <row r="657" spans="1:11" ht="15.75">
      <c r="A657" s="196"/>
      <c r="B657" s="196"/>
      <c r="C657" s="177"/>
      <c r="D657" s="3">
        <v>501110105</v>
      </c>
      <c r="E657" s="20"/>
      <c r="F657" s="8"/>
      <c r="G657" s="5">
        <v>284</v>
      </c>
      <c r="H657" s="5">
        <v>284</v>
      </c>
      <c r="I657" s="5"/>
      <c r="J657" s="5"/>
      <c r="K657" s="5"/>
    </row>
    <row r="658" spans="1:11" ht="15.75">
      <c r="A658" s="196"/>
      <c r="B658" s="196"/>
      <c r="C658" s="177"/>
      <c r="D658" s="3">
        <v>501110106</v>
      </c>
      <c r="E658" s="20"/>
      <c r="F658" s="8"/>
      <c r="G658" s="5">
        <v>40</v>
      </c>
      <c r="H658" s="5">
        <v>40</v>
      </c>
      <c r="I658" s="5"/>
      <c r="J658" s="5"/>
      <c r="K658" s="5"/>
    </row>
    <row r="659" spans="1:11" ht="15.75" customHeight="1">
      <c r="A659" s="196"/>
      <c r="B659" s="196"/>
      <c r="C659" s="178"/>
      <c r="D659" s="3">
        <v>501110107</v>
      </c>
      <c r="E659" s="20"/>
      <c r="F659" s="8"/>
      <c r="G659" s="5">
        <v>75</v>
      </c>
      <c r="H659" s="5">
        <v>75</v>
      </c>
      <c r="I659" s="5"/>
      <c r="J659" s="5"/>
      <c r="K659" s="5"/>
    </row>
    <row r="660" spans="1:11" ht="15.75">
      <c r="A660" s="197"/>
      <c r="B660" s="197"/>
      <c r="C660" s="13" t="s">
        <v>601</v>
      </c>
      <c r="D660" s="13"/>
      <c r="E660" s="13"/>
      <c r="F660" s="9"/>
      <c r="G660" s="7">
        <f>SUM(G656:G659)</f>
        <v>676</v>
      </c>
      <c r="H660" s="7">
        <f>SUM(H656:H659)</f>
        <v>676</v>
      </c>
      <c r="I660" s="7">
        <v>0</v>
      </c>
      <c r="J660" s="7">
        <v>2</v>
      </c>
      <c r="K660" s="7">
        <f>SUM(I660:J660)</f>
        <v>2</v>
      </c>
    </row>
    <row r="661" spans="1:11" ht="15.75">
      <c r="A661" s="172">
        <v>172</v>
      </c>
      <c r="B661" s="172" t="s">
        <v>829</v>
      </c>
      <c r="C661" s="172" t="s">
        <v>511</v>
      </c>
      <c r="D661" s="3">
        <v>501110201</v>
      </c>
      <c r="E661" s="20"/>
      <c r="F661" s="5">
        <v>480</v>
      </c>
      <c r="G661" s="5"/>
      <c r="H661" s="5">
        <v>480</v>
      </c>
      <c r="I661" s="5"/>
      <c r="J661" s="5"/>
      <c r="K661" s="5"/>
    </row>
    <row r="662" spans="1:11" ht="15.75">
      <c r="A662" s="172"/>
      <c r="B662" s="172"/>
      <c r="C662" s="172"/>
      <c r="D662" s="3">
        <v>501110202</v>
      </c>
      <c r="E662" s="20"/>
      <c r="F662" s="5">
        <v>701</v>
      </c>
      <c r="G662" s="5"/>
      <c r="H662" s="5">
        <v>701</v>
      </c>
      <c r="I662" s="5"/>
      <c r="J662" s="5"/>
      <c r="K662" s="5"/>
    </row>
    <row r="663" spans="1:11" ht="15.75" customHeight="1">
      <c r="A663" s="172"/>
      <c r="B663" s="172"/>
      <c r="C663" s="173"/>
      <c r="D663" s="3">
        <v>501110203</v>
      </c>
      <c r="E663" s="20"/>
      <c r="F663" s="5">
        <v>433</v>
      </c>
      <c r="G663" s="5"/>
      <c r="H663" s="5">
        <v>433</v>
      </c>
      <c r="I663" s="5"/>
      <c r="J663" s="5"/>
      <c r="K663" s="5"/>
    </row>
    <row r="664" spans="1:11" ht="15.75">
      <c r="A664" s="172"/>
      <c r="B664" s="172"/>
      <c r="C664" s="13" t="s">
        <v>601</v>
      </c>
      <c r="D664" s="13"/>
      <c r="E664" s="13"/>
      <c r="F664" s="7">
        <f>SUM(F661:F663)</f>
        <v>1614</v>
      </c>
      <c r="G664" s="7"/>
      <c r="H664" s="7">
        <f>SUM(H661:H663)</f>
        <v>1614</v>
      </c>
      <c r="I664" s="7">
        <v>4</v>
      </c>
      <c r="J664" s="7">
        <v>0</v>
      </c>
      <c r="K664" s="7">
        <f>SUM(I664:J664)</f>
        <v>4</v>
      </c>
    </row>
    <row r="665" spans="1:11" ht="15.75">
      <c r="A665" s="172">
        <v>173</v>
      </c>
      <c r="B665" s="172" t="s">
        <v>830</v>
      </c>
      <c r="C665" s="172" t="s">
        <v>511</v>
      </c>
      <c r="D665" s="3">
        <v>501110201</v>
      </c>
      <c r="E665" s="20"/>
      <c r="F665" s="5"/>
      <c r="G665" s="5">
        <v>364</v>
      </c>
      <c r="H665" s="5">
        <v>364</v>
      </c>
      <c r="I665" s="5"/>
      <c r="J665" s="5"/>
      <c r="K665" s="5"/>
    </row>
    <row r="666" spans="1:11" ht="15.75">
      <c r="A666" s="172"/>
      <c r="B666" s="172"/>
      <c r="C666" s="172"/>
      <c r="D666" s="3">
        <v>501110202</v>
      </c>
      <c r="E666" s="20"/>
      <c r="F666" s="5"/>
      <c r="G666" s="5">
        <v>539</v>
      </c>
      <c r="H666" s="5">
        <v>539</v>
      </c>
      <c r="I666" s="5"/>
      <c r="J666" s="5"/>
      <c r="K666" s="5"/>
    </row>
    <row r="667" spans="1:11" ht="15.75" customHeight="1">
      <c r="A667" s="172"/>
      <c r="B667" s="172"/>
      <c r="C667" s="173"/>
      <c r="D667" s="3">
        <v>501110203</v>
      </c>
      <c r="E667" s="20"/>
      <c r="F667" s="5"/>
      <c r="G667" s="5">
        <v>407</v>
      </c>
      <c r="H667" s="5">
        <v>407</v>
      </c>
      <c r="I667" s="5"/>
      <c r="J667" s="5"/>
      <c r="K667" s="5"/>
    </row>
    <row r="668" spans="1:11" ht="15.75">
      <c r="A668" s="172"/>
      <c r="B668" s="172"/>
      <c r="C668" s="13" t="s">
        <v>601</v>
      </c>
      <c r="D668" s="13"/>
      <c r="E668" s="13"/>
      <c r="F668" s="7"/>
      <c r="G668" s="7">
        <f>SUM(G665:G667)</f>
        <v>1310</v>
      </c>
      <c r="H668" s="7">
        <f>SUM(H665:H667)</f>
        <v>1310</v>
      </c>
      <c r="I668" s="7">
        <v>0</v>
      </c>
      <c r="J668" s="7">
        <v>4</v>
      </c>
      <c r="K668" s="7">
        <f>SUM(I668:J668)</f>
        <v>4</v>
      </c>
    </row>
    <row r="669" spans="1:11" ht="15.75">
      <c r="A669" s="172">
        <v>174</v>
      </c>
      <c r="B669" s="172" t="s">
        <v>512</v>
      </c>
      <c r="C669" s="172" t="s">
        <v>511</v>
      </c>
      <c r="D669" s="3">
        <v>501110204</v>
      </c>
      <c r="E669" s="20"/>
      <c r="F669" s="5">
        <v>364</v>
      </c>
      <c r="G669" s="5"/>
      <c r="H669" s="5">
        <v>364</v>
      </c>
      <c r="I669" s="5"/>
      <c r="J669" s="5"/>
      <c r="K669" s="5"/>
    </row>
    <row r="670" spans="1:11" ht="15.75" customHeight="1">
      <c r="A670" s="172"/>
      <c r="B670" s="172"/>
      <c r="C670" s="172"/>
      <c r="D670" s="3">
        <v>501110205</v>
      </c>
      <c r="E670" s="20"/>
      <c r="F670" s="5">
        <v>553</v>
      </c>
      <c r="G670" s="5"/>
      <c r="H670" s="5">
        <v>553</v>
      </c>
      <c r="I670" s="5"/>
      <c r="J670" s="5"/>
      <c r="K670" s="5"/>
    </row>
    <row r="671" spans="1:11" ht="15.75">
      <c r="A671" s="172"/>
      <c r="B671" s="172"/>
      <c r="C671" s="13" t="s">
        <v>601</v>
      </c>
      <c r="D671" s="13"/>
      <c r="E671" s="13"/>
      <c r="F671" s="7">
        <f>SUM(F669:F670)</f>
        <v>917</v>
      </c>
      <c r="G671" s="7"/>
      <c r="H671" s="7">
        <f>SUM(H669:H670)</f>
        <v>917</v>
      </c>
      <c r="I671" s="7">
        <v>3</v>
      </c>
      <c r="J671" s="7">
        <v>0</v>
      </c>
      <c r="K671" s="7">
        <f>SUM(I671:J671)</f>
        <v>3</v>
      </c>
    </row>
    <row r="672" spans="1:11" ht="15.75">
      <c r="A672" s="168">
        <v>175</v>
      </c>
      <c r="B672" s="172" t="s">
        <v>515</v>
      </c>
      <c r="C672" s="172" t="s">
        <v>511</v>
      </c>
      <c r="D672" s="3">
        <v>501110204</v>
      </c>
      <c r="E672" s="20"/>
      <c r="F672" s="8"/>
      <c r="G672" s="5">
        <v>326</v>
      </c>
      <c r="H672" s="5">
        <v>326</v>
      </c>
      <c r="I672" s="5"/>
      <c r="J672" s="5"/>
      <c r="K672" s="5"/>
    </row>
    <row r="673" spans="1:11" ht="15.75" customHeight="1">
      <c r="A673" s="168"/>
      <c r="B673" s="172"/>
      <c r="C673" s="172"/>
      <c r="D673" s="3">
        <v>501110205</v>
      </c>
      <c r="E673" s="20"/>
      <c r="F673" s="8"/>
      <c r="G673" s="5">
        <v>527</v>
      </c>
      <c r="H673" s="5">
        <v>527</v>
      </c>
      <c r="I673" s="5"/>
      <c r="J673" s="5"/>
      <c r="K673" s="5"/>
    </row>
    <row r="674" spans="1:11" ht="15.75">
      <c r="A674" s="168"/>
      <c r="B674" s="172"/>
      <c r="C674" s="13" t="s">
        <v>601</v>
      </c>
      <c r="D674" s="13"/>
      <c r="E674" s="13"/>
      <c r="F674" s="9"/>
      <c r="G674" s="7">
        <f>SUM(G672:G673)</f>
        <v>853</v>
      </c>
      <c r="H674" s="7">
        <f>SUM(H672:H673)</f>
        <v>853</v>
      </c>
      <c r="I674" s="7">
        <v>0</v>
      </c>
      <c r="J674" s="7">
        <v>3</v>
      </c>
      <c r="K674" s="7">
        <f>SUM(I674:J674)</f>
        <v>3</v>
      </c>
    </row>
    <row r="675" spans="1:11" ht="15.75">
      <c r="A675" s="172">
        <v>176</v>
      </c>
      <c r="B675" s="172" t="s">
        <v>831</v>
      </c>
      <c r="C675" s="172" t="s">
        <v>591</v>
      </c>
      <c r="D675" s="3">
        <v>501110301</v>
      </c>
      <c r="E675" s="20"/>
      <c r="F675" s="5">
        <v>868</v>
      </c>
      <c r="G675" s="5"/>
      <c r="H675" s="5">
        <v>868</v>
      </c>
      <c r="I675" s="5"/>
      <c r="J675" s="5"/>
      <c r="K675" s="5"/>
    </row>
    <row r="676" spans="1:11" ht="15.75" customHeight="1">
      <c r="A676" s="172"/>
      <c r="B676" s="172"/>
      <c r="C676" s="172"/>
      <c r="D676" s="3">
        <v>501110302</v>
      </c>
      <c r="E676" s="20"/>
      <c r="F676" s="5">
        <v>594</v>
      </c>
      <c r="G676" s="5"/>
      <c r="H676" s="5">
        <v>594</v>
      </c>
      <c r="I676" s="5"/>
      <c r="J676" s="5"/>
      <c r="K676" s="5"/>
    </row>
    <row r="677" spans="1:11" ht="15.75">
      <c r="A677" s="172"/>
      <c r="B677" s="172"/>
      <c r="C677" s="13" t="s">
        <v>601</v>
      </c>
      <c r="D677" s="13"/>
      <c r="E677" s="13"/>
      <c r="F677" s="7">
        <f>SUM(F675:F676)</f>
        <v>1462</v>
      </c>
      <c r="G677" s="7"/>
      <c r="H677" s="7">
        <f>SUM(H675:H676)</f>
        <v>1462</v>
      </c>
      <c r="I677" s="7">
        <v>4</v>
      </c>
      <c r="J677" s="7">
        <v>0</v>
      </c>
      <c r="K677" s="7">
        <f>SUM(I677:J677)</f>
        <v>4</v>
      </c>
    </row>
    <row r="678" spans="1:11" ht="15.75">
      <c r="A678" s="172">
        <v>177</v>
      </c>
      <c r="B678" s="172" t="s">
        <v>518</v>
      </c>
      <c r="C678" s="172" t="s">
        <v>591</v>
      </c>
      <c r="D678" s="3">
        <v>501110301</v>
      </c>
      <c r="E678" s="20"/>
      <c r="F678" s="5"/>
      <c r="G678" s="5">
        <v>818</v>
      </c>
      <c r="H678" s="5">
        <v>818</v>
      </c>
      <c r="I678" s="5"/>
      <c r="J678" s="5"/>
      <c r="K678" s="5"/>
    </row>
    <row r="679" spans="1:11" ht="15.75" customHeight="1">
      <c r="A679" s="172"/>
      <c r="B679" s="172"/>
      <c r="C679" s="172"/>
      <c r="D679" s="3">
        <v>501110302</v>
      </c>
      <c r="E679" s="20"/>
      <c r="F679" s="5"/>
      <c r="G679" s="5">
        <v>575</v>
      </c>
      <c r="H679" s="5">
        <v>575</v>
      </c>
      <c r="I679" s="5"/>
      <c r="J679" s="5"/>
      <c r="K679" s="5"/>
    </row>
    <row r="680" spans="1:11" ht="15.75">
      <c r="A680" s="172"/>
      <c r="B680" s="172"/>
      <c r="C680" s="13" t="s">
        <v>601</v>
      </c>
      <c r="D680" s="13"/>
      <c r="E680" s="13"/>
      <c r="F680" s="7"/>
      <c r="G680" s="7">
        <f>SUM(G678:G679)</f>
        <v>1393</v>
      </c>
      <c r="H680" s="7">
        <f>SUM(H678:H679)</f>
        <v>1393</v>
      </c>
      <c r="I680" s="7">
        <v>0</v>
      </c>
      <c r="J680" s="7">
        <v>4</v>
      </c>
      <c r="K680" s="7">
        <f>SUM(I680:J680)</f>
        <v>4</v>
      </c>
    </row>
    <row r="681" spans="1:11" ht="15.75">
      <c r="A681" s="172">
        <v>178</v>
      </c>
      <c r="B681" s="172" t="s">
        <v>832</v>
      </c>
      <c r="C681" s="172" t="s">
        <v>591</v>
      </c>
      <c r="D681" s="3">
        <v>501110303</v>
      </c>
      <c r="E681" s="20"/>
      <c r="F681" s="5">
        <v>498</v>
      </c>
      <c r="G681" s="5"/>
      <c r="H681" s="5">
        <v>498</v>
      </c>
      <c r="I681" s="5"/>
      <c r="J681" s="5"/>
      <c r="K681" s="5"/>
    </row>
    <row r="682" spans="1:11" ht="15.75" customHeight="1">
      <c r="A682" s="172"/>
      <c r="B682" s="172"/>
      <c r="C682" s="172"/>
      <c r="D682" s="3">
        <v>501110304</v>
      </c>
      <c r="E682" s="20"/>
      <c r="F682" s="5">
        <v>578</v>
      </c>
      <c r="G682" s="5"/>
      <c r="H682" s="5">
        <v>578</v>
      </c>
      <c r="I682" s="5"/>
      <c r="J682" s="5"/>
      <c r="K682" s="5"/>
    </row>
    <row r="683" spans="1:11" ht="15.75">
      <c r="A683" s="172"/>
      <c r="B683" s="172"/>
      <c r="C683" s="13" t="s">
        <v>601</v>
      </c>
      <c r="D683" s="13"/>
      <c r="E683" s="13"/>
      <c r="F683" s="7">
        <f>SUM(F681:F682)</f>
        <v>1076</v>
      </c>
      <c r="G683" s="7"/>
      <c r="H683" s="7">
        <f>SUM(H681:H682)</f>
        <v>1076</v>
      </c>
      <c r="I683" s="7">
        <v>4</v>
      </c>
      <c r="J683" s="7">
        <v>0</v>
      </c>
      <c r="K683" s="7">
        <f>SUM(I683:J683)</f>
        <v>4</v>
      </c>
    </row>
    <row r="684" spans="1:11" ht="15.75">
      <c r="A684" s="172">
        <v>179</v>
      </c>
      <c r="B684" s="198" t="s">
        <v>833</v>
      </c>
      <c r="C684" s="172" t="s">
        <v>591</v>
      </c>
      <c r="D684" s="3">
        <v>501110303</v>
      </c>
      <c r="E684" s="20"/>
      <c r="F684" s="5"/>
      <c r="G684" s="5">
        <v>469</v>
      </c>
      <c r="H684" s="5">
        <v>469</v>
      </c>
      <c r="I684" s="5"/>
      <c r="J684" s="5"/>
      <c r="K684" s="5"/>
    </row>
    <row r="685" spans="1:11" ht="15.75" customHeight="1">
      <c r="A685" s="172"/>
      <c r="B685" s="198"/>
      <c r="C685" s="172"/>
      <c r="D685" s="3">
        <v>501110304</v>
      </c>
      <c r="E685" s="20"/>
      <c r="F685" s="5"/>
      <c r="G685" s="5">
        <v>546</v>
      </c>
      <c r="H685" s="5">
        <v>546</v>
      </c>
      <c r="I685" s="5"/>
      <c r="J685" s="5"/>
      <c r="K685" s="5"/>
    </row>
    <row r="686" spans="1:11" ht="15.75">
      <c r="A686" s="172"/>
      <c r="B686" s="198"/>
      <c r="C686" s="13" t="s">
        <v>601</v>
      </c>
      <c r="D686" s="13"/>
      <c r="E686" s="13"/>
      <c r="F686" s="7"/>
      <c r="G686" s="7">
        <f>SUM(G684:G685)</f>
        <v>1015</v>
      </c>
      <c r="H686" s="7">
        <f>SUM(H684:H685)</f>
        <v>1015</v>
      </c>
      <c r="I686" s="7">
        <v>0</v>
      </c>
      <c r="J686" s="7">
        <v>4</v>
      </c>
      <c r="K686" s="7">
        <f>SUM(I686:J686)</f>
        <v>4</v>
      </c>
    </row>
    <row r="687" spans="1:11" ht="15.75">
      <c r="A687" s="172">
        <v>180</v>
      </c>
      <c r="B687" s="172" t="s">
        <v>523</v>
      </c>
      <c r="C687" s="172" t="s">
        <v>519</v>
      </c>
      <c r="D687" s="3">
        <v>501110401</v>
      </c>
      <c r="E687" s="20"/>
      <c r="F687" s="5">
        <v>499</v>
      </c>
      <c r="G687" s="5"/>
      <c r="H687" s="5">
        <v>499</v>
      </c>
      <c r="I687" s="5"/>
      <c r="J687" s="5"/>
      <c r="K687" s="5"/>
    </row>
    <row r="688" spans="1:11" ht="15.75" customHeight="1">
      <c r="A688" s="172"/>
      <c r="B688" s="172"/>
      <c r="C688" s="172"/>
      <c r="D688" s="3">
        <v>501110402</v>
      </c>
      <c r="E688" s="20"/>
      <c r="F688" s="5">
        <v>557</v>
      </c>
      <c r="G688" s="5"/>
      <c r="H688" s="5">
        <v>557</v>
      </c>
      <c r="I688" s="5"/>
      <c r="J688" s="5"/>
      <c r="K688" s="5"/>
    </row>
    <row r="689" spans="1:11" ht="15.75">
      <c r="A689" s="172"/>
      <c r="B689" s="172"/>
      <c r="C689" s="13" t="s">
        <v>601</v>
      </c>
      <c r="D689" s="13"/>
      <c r="E689" s="13"/>
      <c r="F689" s="7">
        <f>SUM(F687:F688)</f>
        <v>1056</v>
      </c>
      <c r="G689" s="7"/>
      <c r="H689" s="7">
        <f>SUM(H687:H688)</f>
        <v>1056</v>
      </c>
      <c r="I689" s="7">
        <v>4</v>
      </c>
      <c r="J689" s="7">
        <v>0</v>
      </c>
      <c r="K689" s="7">
        <f>SUM(I689:J689)</f>
        <v>4</v>
      </c>
    </row>
    <row r="690" spans="1:11" ht="15.75">
      <c r="A690" s="172">
        <v>181</v>
      </c>
      <c r="B690" s="172" t="s">
        <v>520</v>
      </c>
      <c r="C690" s="172" t="s">
        <v>519</v>
      </c>
      <c r="D690" s="3">
        <v>501110401</v>
      </c>
      <c r="E690" s="20"/>
      <c r="F690" s="5"/>
      <c r="G690" s="5">
        <v>456</v>
      </c>
      <c r="H690" s="5">
        <v>456</v>
      </c>
      <c r="I690" s="5"/>
      <c r="J690" s="5"/>
      <c r="K690" s="5"/>
    </row>
    <row r="691" spans="1:11" ht="15.75" customHeight="1">
      <c r="A691" s="172"/>
      <c r="B691" s="172"/>
      <c r="C691" s="172"/>
      <c r="D691" s="3">
        <v>501110402</v>
      </c>
      <c r="E691" s="20"/>
      <c r="F691" s="5"/>
      <c r="G691" s="5">
        <v>560</v>
      </c>
      <c r="H691" s="5">
        <v>560</v>
      </c>
      <c r="I691" s="5"/>
      <c r="J691" s="5"/>
      <c r="K691" s="5"/>
    </row>
    <row r="692" spans="1:11" ht="15.75">
      <c r="A692" s="172"/>
      <c r="B692" s="172"/>
      <c r="C692" s="13" t="s">
        <v>601</v>
      </c>
      <c r="D692" s="13"/>
      <c r="E692" s="13"/>
      <c r="F692" s="7"/>
      <c r="G692" s="7">
        <f>SUM(G690:G691)</f>
        <v>1016</v>
      </c>
      <c r="H692" s="7">
        <f>SUM(H690:H691)</f>
        <v>1016</v>
      </c>
      <c r="I692" s="7">
        <v>0</v>
      </c>
      <c r="J692" s="7">
        <v>4</v>
      </c>
      <c r="K692" s="7">
        <f>SUM(I692:J692)</f>
        <v>4</v>
      </c>
    </row>
    <row r="693" spans="1:11" ht="15.75">
      <c r="A693" s="172">
        <v>182</v>
      </c>
      <c r="B693" s="172" t="s">
        <v>521</v>
      </c>
      <c r="C693" s="172" t="s">
        <v>519</v>
      </c>
      <c r="D693" s="3">
        <v>501110403</v>
      </c>
      <c r="E693" s="20"/>
      <c r="F693" s="5">
        <v>409</v>
      </c>
      <c r="G693" s="5"/>
      <c r="H693" s="5">
        <v>409</v>
      </c>
      <c r="I693" s="5"/>
      <c r="J693" s="5"/>
      <c r="K693" s="5"/>
    </row>
    <row r="694" spans="1:11" ht="15.75" customHeight="1">
      <c r="A694" s="172"/>
      <c r="B694" s="172"/>
      <c r="C694" s="172"/>
      <c r="D694" s="67">
        <v>501110501</v>
      </c>
      <c r="E694" s="20"/>
      <c r="F694" s="5">
        <v>664</v>
      </c>
      <c r="G694" s="5"/>
      <c r="H694" s="5">
        <v>664</v>
      </c>
      <c r="I694" s="5"/>
      <c r="J694" s="5"/>
      <c r="K694" s="5"/>
    </row>
    <row r="695" spans="1:11" ht="15.75">
      <c r="A695" s="172"/>
      <c r="B695" s="172"/>
      <c r="C695" s="13" t="s">
        <v>601</v>
      </c>
      <c r="D695" s="13"/>
      <c r="E695" s="13"/>
      <c r="F695" s="7">
        <f>SUM(F693:F694)</f>
        <v>1073</v>
      </c>
      <c r="G695" s="7"/>
      <c r="H695" s="7">
        <f>SUM(H693:H694)</f>
        <v>1073</v>
      </c>
      <c r="I695" s="7">
        <v>4</v>
      </c>
      <c r="J695" s="7">
        <v>0</v>
      </c>
      <c r="K695" s="7">
        <f>SUM(I695:J695)</f>
        <v>4</v>
      </c>
    </row>
    <row r="696" spans="1:11" ht="15.75">
      <c r="A696" s="172">
        <v>183</v>
      </c>
      <c r="B696" s="172" t="s">
        <v>522</v>
      </c>
      <c r="C696" s="172" t="s">
        <v>519</v>
      </c>
      <c r="D696" s="3">
        <v>501110403</v>
      </c>
      <c r="E696" s="20"/>
      <c r="F696" s="5"/>
      <c r="G696" s="5">
        <v>378</v>
      </c>
      <c r="H696" s="5">
        <v>378</v>
      </c>
      <c r="I696" s="5"/>
      <c r="J696" s="5"/>
      <c r="K696" s="5"/>
    </row>
    <row r="697" spans="1:11" ht="15" customHeight="1">
      <c r="A697" s="172"/>
      <c r="B697" s="172"/>
      <c r="C697" s="172"/>
      <c r="D697" s="67">
        <v>501110501</v>
      </c>
      <c r="E697" s="20"/>
      <c r="F697" s="5"/>
      <c r="G697" s="5">
        <v>634</v>
      </c>
      <c r="H697" s="5">
        <v>634</v>
      </c>
      <c r="I697" s="5"/>
      <c r="J697" s="5"/>
      <c r="K697" s="5"/>
    </row>
    <row r="698" spans="1:11" ht="15.75">
      <c r="A698" s="172"/>
      <c r="B698" s="172"/>
      <c r="C698" s="13" t="s">
        <v>601</v>
      </c>
      <c r="D698" s="13"/>
      <c r="E698" s="13"/>
      <c r="F698" s="7"/>
      <c r="G698" s="7">
        <f>SUM(G696:G697)</f>
        <v>1012</v>
      </c>
      <c r="H698" s="7">
        <f>SUM(H696:H697)</f>
        <v>1012</v>
      </c>
      <c r="I698" s="7">
        <v>0</v>
      </c>
      <c r="J698" s="7">
        <v>4</v>
      </c>
      <c r="K698" s="7">
        <f>SUM(I698:J698)</f>
        <v>4</v>
      </c>
    </row>
    <row r="699" spans="1:11">
      <c r="A699" s="172">
        <v>184</v>
      </c>
      <c r="B699" s="172" t="s">
        <v>834</v>
      </c>
      <c r="C699" s="172" t="s">
        <v>519</v>
      </c>
      <c r="D699" s="67">
        <v>501110502</v>
      </c>
      <c r="E699" s="20"/>
      <c r="F699" s="5">
        <v>497</v>
      </c>
      <c r="G699" s="15"/>
      <c r="H699" s="5">
        <v>497</v>
      </c>
      <c r="I699" s="15"/>
      <c r="J699" s="15"/>
      <c r="K699" s="15"/>
    </row>
    <row r="700" spans="1:11" ht="15" customHeight="1">
      <c r="A700" s="172"/>
      <c r="B700" s="172"/>
      <c r="C700" s="172"/>
      <c r="D700" s="67">
        <v>501110503</v>
      </c>
      <c r="E700" s="20"/>
      <c r="F700" s="5">
        <v>688</v>
      </c>
      <c r="G700" s="15"/>
      <c r="H700" s="5">
        <v>688</v>
      </c>
      <c r="I700" s="15"/>
      <c r="J700" s="15"/>
      <c r="K700" s="15"/>
    </row>
    <row r="701" spans="1:11" ht="15.75">
      <c r="A701" s="172"/>
      <c r="B701" s="172"/>
      <c r="C701" s="13" t="s">
        <v>601</v>
      </c>
      <c r="D701" s="13"/>
      <c r="E701" s="13"/>
      <c r="F701" s="7">
        <f>SUM(F699:F700)</f>
        <v>1185</v>
      </c>
      <c r="G701" s="7"/>
      <c r="H701" s="7">
        <f>SUM(H699:H700)</f>
        <v>1185</v>
      </c>
      <c r="I701" s="7">
        <v>4</v>
      </c>
      <c r="J701" s="7">
        <v>0</v>
      </c>
      <c r="K701" s="7">
        <f>SUM(I701:J701)</f>
        <v>4</v>
      </c>
    </row>
    <row r="702" spans="1:11">
      <c r="A702" s="168">
        <v>185</v>
      </c>
      <c r="B702" s="168" t="s">
        <v>835</v>
      </c>
      <c r="C702" s="172" t="s">
        <v>519</v>
      </c>
      <c r="D702" s="67">
        <v>501110502</v>
      </c>
      <c r="E702" s="20"/>
      <c r="F702" s="5"/>
      <c r="G702" s="15">
        <v>486</v>
      </c>
      <c r="H702" s="15">
        <v>486</v>
      </c>
      <c r="I702" s="5"/>
      <c r="J702" s="5"/>
      <c r="K702" s="5"/>
    </row>
    <row r="703" spans="1:11" ht="15.75" customHeight="1">
      <c r="A703" s="168"/>
      <c r="B703" s="168"/>
      <c r="C703" s="172"/>
      <c r="D703" s="67">
        <v>501110503</v>
      </c>
      <c r="E703" s="20"/>
      <c r="F703" s="5"/>
      <c r="G703" s="15">
        <v>635</v>
      </c>
      <c r="H703" s="15">
        <v>635</v>
      </c>
      <c r="I703" s="5"/>
      <c r="J703" s="5"/>
      <c r="K703" s="5"/>
    </row>
    <row r="704" spans="1:11" ht="15.75">
      <c r="A704" s="168"/>
      <c r="B704" s="168"/>
      <c r="C704" s="13" t="s">
        <v>601</v>
      </c>
      <c r="D704" s="13"/>
      <c r="E704" s="13"/>
      <c r="F704" s="7"/>
      <c r="G704" s="7">
        <f>SUM(G702:G703)</f>
        <v>1121</v>
      </c>
      <c r="H704" s="7">
        <f>SUM(H702:H703)</f>
        <v>1121</v>
      </c>
      <c r="I704" s="7">
        <v>0</v>
      </c>
      <c r="J704" s="7">
        <v>4</v>
      </c>
      <c r="K704" s="7">
        <f>SUM(I704:J704)</f>
        <v>4</v>
      </c>
    </row>
    <row r="705" spans="1:11" ht="15.75">
      <c r="A705" s="195">
        <v>186</v>
      </c>
      <c r="B705" s="195" t="s">
        <v>836</v>
      </c>
      <c r="C705" s="195" t="s">
        <v>524</v>
      </c>
      <c r="D705" s="3">
        <v>501110701</v>
      </c>
      <c r="E705" s="20"/>
      <c r="F705" s="5">
        <v>275</v>
      </c>
      <c r="G705" s="5"/>
      <c r="H705" s="5">
        <v>275</v>
      </c>
      <c r="I705" s="5"/>
      <c r="J705" s="5"/>
      <c r="K705" s="5"/>
    </row>
    <row r="706" spans="1:11" ht="15.75">
      <c r="A706" s="196"/>
      <c r="B706" s="196"/>
      <c r="C706" s="197"/>
      <c r="D706" s="3">
        <v>501110702</v>
      </c>
      <c r="E706" s="20"/>
      <c r="F706" s="5">
        <v>459</v>
      </c>
      <c r="G706" s="5"/>
      <c r="H706" s="5">
        <v>459</v>
      </c>
      <c r="I706" s="5"/>
      <c r="J706" s="5"/>
      <c r="K706" s="5"/>
    </row>
    <row r="707" spans="1:11" ht="15.75">
      <c r="A707" s="197"/>
      <c r="B707" s="178"/>
      <c r="C707" s="13" t="s">
        <v>601</v>
      </c>
      <c r="D707" s="13"/>
      <c r="E707" s="10"/>
      <c r="F707" s="10">
        <f>SUM(F705:F706)</f>
        <v>734</v>
      </c>
      <c r="G707" s="10"/>
      <c r="H707" s="10">
        <f>SUM(H705:H706)</f>
        <v>734</v>
      </c>
      <c r="I707" s="10">
        <v>3</v>
      </c>
      <c r="J707" s="10">
        <v>0</v>
      </c>
      <c r="K707" s="10">
        <v>3</v>
      </c>
    </row>
    <row r="708" spans="1:11" ht="15.75" customHeight="1">
      <c r="A708" s="195">
        <v>187</v>
      </c>
      <c r="B708" s="195" t="s">
        <v>836</v>
      </c>
      <c r="C708" s="195" t="s">
        <v>524</v>
      </c>
      <c r="D708" s="3">
        <v>501110703</v>
      </c>
      <c r="E708" s="20"/>
      <c r="F708" s="5">
        <v>584</v>
      </c>
      <c r="G708" s="5"/>
      <c r="H708" s="5">
        <v>584</v>
      </c>
      <c r="I708" s="5"/>
      <c r="J708" s="5"/>
      <c r="K708" s="5"/>
    </row>
    <row r="709" spans="1:11" ht="15.75">
      <c r="A709" s="196"/>
      <c r="B709" s="196"/>
      <c r="C709" s="197"/>
      <c r="D709" s="3">
        <v>501110704</v>
      </c>
      <c r="E709" s="20"/>
      <c r="F709" s="5">
        <v>399</v>
      </c>
      <c r="G709" s="5"/>
      <c r="H709" s="5">
        <v>399</v>
      </c>
      <c r="I709" s="5"/>
      <c r="J709" s="5"/>
      <c r="K709" s="5"/>
    </row>
    <row r="710" spans="1:11" ht="15.75">
      <c r="A710" s="197"/>
      <c r="B710" s="178"/>
      <c r="C710" s="13" t="s">
        <v>601</v>
      </c>
      <c r="D710" s="13"/>
      <c r="E710" s="13"/>
      <c r="F710" s="7">
        <f>SUM(F708:F709)</f>
        <v>983</v>
      </c>
      <c r="G710" s="7"/>
      <c r="H710" s="7">
        <f>SUM(H708:H709)</f>
        <v>983</v>
      </c>
      <c r="I710" s="7">
        <v>4</v>
      </c>
      <c r="J710" s="7">
        <v>0</v>
      </c>
      <c r="K710" s="7">
        <f>SUM(I710:J710)</f>
        <v>4</v>
      </c>
    </row>
    <row r="711" spans="1:11" ht="15.75">
      <c r="A711" s="195">
        <v>188</v>
      </c>
      <c r="B711" s="195" t="s">
        <v>525</v>
      </c>
      <c r="C711" s="195" t="s">
        <v>524</v>
      </c>
      <c r="D711" s="3">
        <v>501110701</v>
      </c>
      <c r="E711" s="20"/>
      <c r="F711" s="5"/>
      <c r="G711" s="5">
        <v>250</v>
      </c>
      <c r="H711" s="5">
        <v>250</v>
      </c>
      <c r="I711" s="5"/>
      <c r="J711" s="5"/>
      <c r="K711" s="5"/>
    </row>
    <row r="712" spans="1:11" ht="15.75">
      <c r="A712" s="196"/>
      <c r="B712" s="196"/>
      <c r="C712" s="197"/>
      <c r="D712" s="3">
        <v>501110702</v>
      </c>
      <c r="E712" s="20"/>
      <c r="F712" s="5"/>
      <c r="G712" s="5">
        <v>482</v>
      </c>
      <c r="H712" s="5">
        <v>482</v>
      </c>
      <c r="I712" s="5"/>
      <c r="J712" s="5"/>
      <c r="K712" s="5"/>
    </row>
    <row r="713" spans="1:11" ht="15.75" customHeight="1">
      <c r="A713" s="197"/>
      <c r="B713" s="197"/>
      <c r="C713" s="13" t="s">
        <v>601</v>
      </c>
      <c r="D713" s="13"/>
      <c r="E713" s="10"/>
      <c r="F713" s="10"/>
      <c r="G713" s="10">
        <f>SUM(G711:G712)</f>
        <v>732</v>
      </c>
      <c r="H713" s="10">
        <f>SUM(H711:H712)</f>
        <v>732</v>
      </c>
      <c r="I713" s="10"/>
      <c r="J713" s="10"/>
      <c r="K713" s="10"/>
    </row>
    <row r="714" spans="1:11" ht="15.75">
      <c r="A714" s="195">
        <v>189</v>
      </c>
      <c r="B714" s="195" t="s">
        <v>525</v>
      </c>
      <c r="C714" s="195" t="s">
        <v>524</v>
      </c>
      <c r="D714" s="3">
        <v>501110703</v>
      </c>
      <c r="E714" s="20"/>
      <c r="F714" s="5"/>
      <c r="G714" s="5">
        <v>539</v>
      </c>
      <c r="H714" s="5">
        <v>539</v>
      </c>
      <c r="I714" s="5"/>
      <c r="J714" s="5"/>
      <c r="K714" s="5"/>
    </row>
    <row r="715" spans="1:11" ht="15.75">
      <c r="A715" s="196"/>
      <c r="B715" s="196"/>
      <c r="C715" s="197"/>
      <c r="D715" s="3">
        <v>501110704</v>
      </c>
      <c r="E715" s="20"/>
      <c r="F715" s="5"/>
      <c r="G715" s="5">
        <v>375</v>
      </c>
      <c r="H715" s="5">
        <v>375</v>
      </c>
      <c r="I715" s="5"/>
      <c r="J715" s="5"/>
      <c r="K715" s="5"/>
    </row>
    <row r="716" spans="1:11" ht="15.75">
      <c r="A716" s="197"/>
      <c r="B716" s="197"/>
      <c r="C716" s="13" t="s">
        <v>601</v>
      </c>
      <c r="D716" s="13"/>
      <c r="E716" s="13"/>
      <c r="F716" s="7"/>
      <c r="G716" s="7">
        <f>SUM(G711:G715)</f>
        <v>2378</v>
      </c>
      <c r="H716" s="7">
        <f>SUM(H711:H715)</f>
        <v>2378</v>
      </c>
      <c r="I716" s="7">
        <v>0</v>
      </c>
      <c r="J716" s="7">
        <v>4</v>
      </c>
      <c r="K716" s="7">
        <f>SUM(I716:J716)</f>
        <v>4</v>
      </c>
    </row>
    <row r="717" spans="1:11" ht="15.75">
      <c r="A717" s="168">
        <v>190</v>
      </c>
      <c r="B717" s="172" t="s">
        <v>837</v>
      </c>
      <c r="C717" s="172" t="s">
        <v>524</v>
      </c>
      <c r="D717" s="3">
        <v>501110601</v>
      </c>
      <c r="E717" s="20"/>
      <c r="F717" s="5">
        <v>622</v>
      </c>
      <c r="G717" s="5"/>
      <c r="H717" s="5">
        <v>622</v>
      </c>
      <c r="I717" s="5"/>
      <c r="J717" s="5"/>
      <c r="K717" s="5"/>
    </row>
    <row r="718" spans="1:11" ht="15.75" customHeight="1">
      <c r="A718" s="168"/>
      <c r="B718" s="172"/>
      <c r="C718" s="172"/>
      <c r="D718" s="3">
        <v>501110602</v>
      </c>
      <c r="E718" s="20"/>
      <c r="F718" s="5">
        <v>266</v>
      </c>
      <c r="G718" s="5"/>
      <c r="H718" s="5">
        <v>266</v>
      </c>
      <c r="I718" s="5"/>
      <c r="J718" s="5"/>
      <c r="K718" s="5"/>
    </row>
    <row r="719" spans="1:11" ht="15.75">
      <c r="A719" s="168"/>
      <c r="B719" s="172"/>
      <c r="C719" s="172"/>
      <c r="D719" s="3">
        <v>501110603</v>
      </c>
      <c r="E719" s="20"/>
      <c r="F719" s="5">
        <v>256</v>
      </c>
      <c r="G719" s="5"/>
      <c r="H719" s="5">
        <v>256</v>
      </c>
      <c r="I719" s="5"/>
      <c r="J719" s="5"/>
      <c r="K719" s="5"/>
    </row>
    <row r="720" spans="1:11" ht="15.75">
      <c r="A720" s="168"/>
      <c r="B720" s="172"/>
      <c r="C720" s="172"/>
      <c r="D720" s="3">
        <v>501110604</v>
      </c>
      <c r="E720" s="20"/>
      <c r="F720" s="5">
        <v>413</v>
      </c>
      <c r="G720" s="5"/>
      <c r="H720" s="5">
        <v>413</v>
      </c>
      <c r="I720" s="5"/>
      <c r="J720" s="5"/>
      <c r="K720" s="5"/>
    </row>
    <row r="721" spans="1:11" ht="15.75">
      <c r="A721" s="168"/>
      <c r="B721" s="172"/>
      <c r="C721" s="13" t="s">
        <v>601</v>
      </c>
      <c r="D721" s="13"/>
      <c r="E721" s="13"/>
      <c r="F721" s="7">
        <f>SUM(F717:F720)</f>
        <v>1557</v>
      </c>
      <c r="G721" s="7"/>
      <c r="H721" s="7">
        <f>SUM(H717:H720)</f>
        <v>1557</v>
      </c>
      <c r="I721" s="7">
        <v>4</v>
      </c>
      <c r="J721" s="7">
        <v>0</v>
      </c>
      <c r="K721" s="7">
        <f>SUM(I721:J721)</f>
        <v>4</v>
      </c>
    </row>
    <row r="722" spans="1:11" ht="15.75">
      <c r="A722" s="172">
        <v>191</v>
      </c>
      <c r="B722" s="172" t="s">
        <v>526</v>
      </c>
      <c r="C722" s="172" t="s">
        <v>524</v>
      </c>
      <c r="D722" s="3">
        <v>501110601</v>
      </c>
      <c r="E722" s="20"/>
      <c r="F722" s="5"/>
      <c r="G722" s="5">
        <v>586</v>
      </c>
      <c r="H722" s="5">
        <v>586</v>
      </c>
      <c r="I722" s="5"/>
      <c r="J722" s="5"/>
      <c r="K722" s="5"/>
    </row>
    <row r="723" spans="1:11" ht="15.75" customHeight="1">
      <c r="A723" s="172"/>
      <c r="B723" s="172"/>
      <c r="C723" s="172"/>
      <c r="D723" s="3">
        <v>501110602</v>
      </c>
      <c r="E723" s="20"/>
      <c r="F723" s="5"/>
      <c r="G723" s="5">
        <v>272</v>
      </c>
      <c r="H723" s="5">
        <v>272</v>
      </c>
      <c r="I723" s="5"/>
      <c r="J723" s="5"/>
      <c r="K723" s="5"/>
    </row>
    <row r="724" spans="1:11" ht="15.75">
      <c r="A724" s="172"/>
      <c r="B724" s="172"/>
      <c r="C724" s="172"/>
      <c r="D724" s="3">
        <v>501110603</v>
      </c>
      <c r="E724" s="20"/>
      <c r="F724" s="5"/>
      <c r="G724" s="5">
        <v>245</v>
      </c>
      <c r="H724" s="5">
        <v>245</v>
      </c>
      <c r="I724" s="5"/>
      <c r="J724" s="5"/>
      <c r="K724" s="5"/>
    </row>
    <row r="725" spans="1:11" ht="15.75">
      <c r="A725" s="172"/>
      <c r="B725" s="172"/>
      <c r="C725" s="172"/>
      <c r="D725" s="3">
        <v>501110604</v>
      </c>
      <c r="E725" s="20"/>
      <c r="F725" s="5"/>
      <c r="G725" s="5">
        <v>372</v>
      </c>
      <c r="H725" s="5">
        <v>372</v>
      </c>
      <c r="I725" s="5"/>
      <c r="J725" s="5"/>
      <c r="K725" s="5"/>
    </row>
    <row r="726" spans="1:11" ht="15.75">
      <c r="A726" s="172"/>
      <c r="B726" s="172"/>
      <c r="C726" s="13" t="s">
        <v>601</v>
      </c>
      <c r="D726" s="13"/>
      <c r="E726" s="13"/>
      <c r="F726" s="7"/>
      <c r="G726" s="7">
        <f>SUM(G722:G725)</f>
        <v>1475</v>
      </c>
      <c r="H726" s="7">
        <f>SUM(H722:H725)</f>
        <v>1475</v>
      </c>
      <c r="I726" s="7">
        <v>0</v>
      </c>
      <c r="J726" s="7">
        <v>4</v>
      </c>
      <c r="K726" s="7">
        <f>SUM(I726:J726)</f>
        <v>4</v>
      </c>
    </row>
    <row r="727" spans="1:11" ht="15.75">
      <c r="A727" s="172">
        <v>192</v>
      </c>
      <c r="B727" s="172" t="s">
        <v>838</v>
      </c>
      <c r="C727" s="172" t="s">
        <v>511</v>
      </c>
      <c r="D727" s="3">
        <v>501110801</v>
      </c>
      <c r="E727" s="20"/>
      <c r="F727" s="5">
        <v>313</v>
      </c>
      <c r="G727" s="5"/>
      <c r="H727" s="5">
        <v>313</v>
      </c>
      <c r="I727" s="5"/>
      <c r="J727" s="5"/>
      <c r="K727" s="5"/>
    </row>
    <row r="728" spans="1:11" ht="15.75">
      <c r="A728" s="172"/>
      <c r="B728" s="172"/>
      <c r="C728" s="172"/>
      <c r="D728" s="3">
        <v>501110802</v>
      </c>
      <c r="E728" s="20"/>
      <c r="F728" s="5">
        <v>332</v>
      </c>
      <c r="G728" s="5"/>
      <c r="H728" s="5">
        <v>332</v>
      </c>
      <c r="I728" s="5"/>
      <c r="J728" s="5"/>
      <c r="K728" s="5"/>
    </row>
    <row r="729" spans="1:11" ht="15.75" customHeight="1">
      <c r="A729" s="172"/>
      <c r="B729" s="172"/>
      <c r="C729" s="173"/>
      <c r="D729" s="3">
        <v>501110803</v>
      </c>
      <c r="E729" s="20"/>
      <c r="F729" s="5">
        <v>324</v>
      </c>
      <c r="G729" s="5"/>
      <c r="H729" s="5">
        <v>324</v>
      </c>
      <c r="I729" s="5"/>
      <c r="J729" s="5"/>
      <c r="K729" s="5"/>
    </row>
    <row r="730" spans="1:11" ht="15.75">
      <c r="A730" s="172"/>
      <c r="B730" s="172"/>
      <c r="C730" s="173"/>
      <c r="D730" s="3">
        <v>501110804</v>
      </c>
      <c r="E730" s="20"/>
      <c r="F730" s="5">
        <v>260</v>
      </c>
      <c r="G730" s="5"/>
      <c r="H730" s="5">
        <v>260</v>
      </c>
      <c r="I730" s="5"/>
      <c r="J730" s="5"/>
      <c r="K730" s="5"/>
    </row>
    <row r="731" spans="1:11" ht="15.75">
      <c r="A731" s="172"/>
      <c r="B731" s="172"/>
      <c r="C731" s="173"/>
      <c r="D731" s="3">
        <v>501110805</v>
      </c>
      <c r="E731" s="20"/>
      <c r="F731" s="5">
        <v>341</v>
      </c>
      <c r="G731" s="5"/>
      <c r="H731" s="5">
        <v>341</v>
      </c>
      <c r="I731" s="5"/>
      <c r="J731" s="5"/>
      <c r="K731" s="5"/>
    </row>
    <row r="732" spans="1:11" ht="15.75">
      <c r="A732" s="172"/>
      <c r="B732" s="172"/>
      <c r="C732" s="13" t="s">
        <v>601</v>
      </c>
      <c r="D732" s="13"/>
      <c r="E732" s="13"/>
      <c r="F732" s="7">
        <f>SUM(F727:F731)</f>
        <v>1570</v>
      </c>
      <c r="G732" s="7"/>
      <c r="H732" s="7">
        <f>SUM(H727:H731)</f>
        <v>1570</v>
      </c>
      <c r="I732" s="7">
        <v>4</v>
      </c>
      <c r="J732" s="7">
        <v>0</v>
      </c>
      <c r="K732" s="7">
        <v>4</v>
      </c>
    </row>
    <row r="733" spans="1:11" ht="15.75">
      <c r="A733" s="172">
        <v>193</v>
      </c>
      <c r="B733" s="172" t="s">
        <v>839</v>
      </c>
      <c r="C733" s="172" t="s">
        <v>511</v>
      </c>
      <c r="D733" s="3">
        <v>501110801</v>
      </c>
      <c r="E733" s="20"/>
      <c r="F733" s="5"/>
      <c r="G733" s="5">
        <v>259</v>
      </c>
      <c r="H733" s="5">
        <v>259</v>
      </c>
      <c r="I733" s="5"/>
      <c r="J733" s="5"/>
      <c r="K733" s="5"/>
    </row>
    <row r="734" spans="1:11" ht="15.75">
      <c r="A734" s="172"/>
      <c r="B734" s="172"/>
      <c r="C734" s="172"/>
      <c r="D734" s="3">
        <v>501110802</v>
      </c>
      <c r="E734" s="20"/>
      <c r="F734" s="5"/>
      <c r="G734" s="5">
        <v>292</v>
      </c>
      <c r="H734" s="5">
        <v>292</v>
      </c>
      <c r="I734" s="5"/>
      <c r="J734" s="5"/>
      <c r="K734" s="5"/>
    </row>
    <row r="735" spans="1:11" ht="15.75" customHeight="1">
      <c r="A735" s="172"/>
      <c r="B735" s="172"/>
      <c r="C735" s="173"/>
      <c r="D735" s="3">
        <v>501110803</v>
      </c>
      <c r="E735" s="20"/>
      <c r="F735" s="5"/>
      <c r="G735" s="5">
        <v>296</v>
      </c>
      <c r="H735" s="5">
        <v>296</v>
      </c>
      <c r="I735" s="5"/>
      <c r="J735" s="5"/>
      <c r="K735" s="5"/>
    </row>
    <row r="736" spans="1:11" ht="15.75">
      <c r="A736" s="172"/>
      <c r="B736" s="172"/>
      <c r="C736" s="173"/>
      <c r="D736" s="3">
        <v>501110804</v>
      </c>
      <c r="E736" s="20"/>
      <c r="F736" s="5"/>
      <c r="G736" s="5">
        <v>225</v>
      </c>
      <c r="H736" s="5">
        <v>225</v>
      </c>
      <c r="I736" s="5"/>
      <c r="J736" s="5"/>
      <c r="K736" s="5"/>
    </row>
    <row r="737" spans="1:11" ht="15.75">
      <c r="A737" s="172"/>
      <c r="B737" s="172"/>
      <c r="C737" s="173"/>
      <c r="D737" s="3">
        <v>501110805</v>
      </c>
      <c r="E737" s="20"/>
      <c r="F737" s="5"/>
      <c r="G737" s="5">
        <v>305</v>
      </c>
      <c r="H737" s="5">
        <v>305</v>
      </c>
      <c r="I737" s="5"/>
      <c r="J737" s="5"/>
      <c r="K737" s="5"/>
    </row>
    <row r="738" spans="1:11" ht="15.75">
      <c r="A738" s="172"/>
      <c r="B738" s="172"/>
      <c r="C738" s="13" t="s">
        <v>601</v>
      </c>
      <c r="D738" s="13"/>
      <c r="E738" s="13"/>
      <c r="F738" s="7"/>
      <c r="G738" s="7">
        <f>SUM(G733:G737)</f>
        <v>1377</v>
      </c>
      <c r="H738" s="7">
        <f>SUM(H733:H737)</f>
        <v>1377</v>
      </c>
      <c r="I738" s="7">
        <v>0</v>
      </c>
      <c r="J738" s="7">
        <v>4</v>
      </c>
      <c r="K738" s="7">
        <v>4</v>
      </c>
    </row>
    <row r="739" spans="1:11" ht="15.75">
      <c r="A739" s="172">
        <v>194</v>
      </c>
      <c r="B739" s="172" t="s">
        <v>516</v>
      </c>
      <c r="C739" s="172" t="s">
        <v>511</v>
      </c>
      <c r="D739" s="3">
        <v>501110806</v>
      </c>
      <c r="E739" s="20"/>
      <c r="F739" s="5">
        <v>362</v>
      </c>
      <c r="G739" s="5"/>
      <c r="H739" s="5">
        <v>362</v>
      </c>
      <c r="I739" s="5"/>
      <c r="J739" s="5"/>
      <c r="K739" s="5"/>
    </row>
    <row r="740" spans="1:11" ht="15.75" customHeight="1">
      <c r="A740" s="172"/>
      <c r="B740" s="172"/>
      <c r="C740" s="172"/>
      <c r="D740" s="3">
        <v>501110807</v>
      </c>
      <c r="E740" s="20"/>
      <c r="F740" s="3">
        <v>294</v>
      </c>
      <c r="G740" s="5"/>
      <c r="H740" s="3">
        <v>294</v>
      </c>
      <c r="I740" s="5"/>
      <c r="J740" s="5"/>
      <c r="K740" s="5"/>
    </row>
    <row r="741" spans="1:11" ht="15.75">
      <c r="A741" s="172"/>
      <c r="B741" s="172"/>
      <c r="C741" s="173"/>
      <c r="D741" s="3">
        <v>501110808</v>
      </c>
      <c r="E741" s="20"/>
      <c r="F741" s="5">
        <v>211</v>
      </c>
      <c r="G741" s="5"/>
      <c r="H741" s="5">
        <v>211</v>
      </c>
      <c r="I741" s="5"/>
      <c r="J741" s="5"/>
      <c r="K741" s="5"/>
    </row>
    <row r="742" spans="1:11" ht="15.75">
      <c r="A742" s="172"/>
      <c r="B742" s="172"/>
      <c r="C742" s="173"/>
      <c r="D742" s="3">
        <v>501110809</v>
      </c>
      <c r="E742" s="20"/>
      <c r="F742" s="5">
        <v>341</v>
      </c>
      <c r="G742" s="5"/>
      <c r="H742" s="5">
        <v>341</v>
      </c>
      <c r="I742" s="5"/>
      <c r="J742" s="5"/>
      <c r="K742" s="5"/>
    </row>
    <row r="743" spans="1:11" ht="15.75">
      <c r="A743" s="172"/>
      <c r="B743" s="172"/>
      <c r="C743" s="13" t="s">
        <v>601</v>
      </c>
      <c r="D743" s="13"/>
      <c r="E743" s="13"/>
      <c r="F743" s="7">
        <f>SUM(F739:F742)</f>
        <v>1208</v>
      </c>
      <c r="G743" s="7"/>
      <c r="H743" s="7">
        <f>SUM(H739:H742)</f>
        <v>1208</v>
      </c>
      <c r="I743" s="7">
        <v>4</v>
      </c>
      <c r="J743" s="7">
        <v>0</v>
      </c>
      <c r="K743" s="7">
        <f>SUM(I743:J743)</f>
        <v>4</v>
      </c>
    </row>
    <row r="744" spans="1:11" ht="15.75">
      <c r="A744" s="172">
        <v>195</v>
      </c>
      <c r="B744" s="172" t="s">
        <v>517</v>
      </c>
      <c r="C744" s="172" t="s">
        <v>511</v>
      </c>
      <c r="D744" s="3">
        <v>501110806</v>
      </c>
      <c r="E744" s="20"/>
      <c r="F744" s="5"/>
      <c r="G744" s="5">
        <v>317</v>
      </c>
      <c r="H744" s="5">
        <v>317</v>
      </c>
      <c r="I744" s="5"/>
      <c r="J744" s="5"/>
      <c r="K744" s="5"/>
    </row>
    <row r="745" spans="1:11" ht="15.75" customHeight="1">
      <c r="A745" s="172"/>
      <c r="B745" s="172"/>
      <c r="C745" s="172"/>
      <c r="D745" s="3">
        <v>501110807</v>
      </c>
      <c r="E745" s="8"/>
      <c r="F745" s="8"/>
      <c r="G745" s="5">
        <v>215</v>
      </c>
      <c r="H745" s="5">
        <v>215</v>
      </c>
      <c r="I745" s="5"/>
      <c r="J745" s="5"/>
      <c r="K745" s="5"/>
    </row>
    <row r="746" spans="1:11" ht="15.75">
      <c r="A746" s="172"/>
      <c r="B746" s="172"/>
      <c r="C746" s="173"/>
      <c r="D746" s="3">
        <v>501110808</v>
      </c>
      <c r="E746" s="20"/>
      <c r="F746" s="5"/>
      <c r="G746" s="5">
        <v>163</v>
      </c>
      <c r="H746" s="5">
        <v>163</v>
      </c>
      <c r="I746" s="5"/>
      <c r="J746" s="5"/>
      <c r="K746" s="5"/>
    </row>
    <row r="747" spans="1:11" ht="15.75">
      <c r="A747" s="172"/>
      <c r="B747" s="172"/>
      <c r="C747" s="173"/>
      <c r="D747" s="3">
        <v>501110809</v>
      </c>
      <c r="E747" s="20"/>
      <c r="F747" s="5"/>
      <c r="G747" s="5">
        <v>261</v>
      </c>
      <c r="H747" s="5">
        <v>261</v>
      </c>
      <c r="I747" s="5"/>
      <c r="J747" s="5"/>
      <c r="K747" s="5"/>
    </row>
    <row r="748" spans="1:11" ht="15.75">
      <c r="A748" s="172"/>
      <c r="B748" s="172"/>
      <c r="C748" s="13" t="s">
        <v>601</v>
      </c>
      <c r="D748" s="13"/>
      <c r="E748" s="13"/>
      <c r="F748" s="7"/>
      <c r="G748" s="7">
        <f>SUM(G744:G747)</f>
        <v>956</v>
      </c>
      <c r="H748" s="7">
        <f>SUM(H744:H747)</f>
        <v>956</v>
      </c>
      <c r="I748" s="7">
        <v>0</v>
      </c>
      <c r="J748" s="7">
        <v>3</v>
      </c>
      <c r="K748" s="7">
        <f>SUM(I748:J748)</f>
        <v>3</v>
      </c>
    </row>
    <row r="749" spans="1:11" ht="15.75">
      <c r="A749" s="168">
        <v>196</v>
      </c>
      <c r="B749" s="168" t="s">
        <v>527</v>
      </c>
      <c r="C749" t="s">
        <v>71</v>
      </c>
      <c r="D749" s="3">
        <v>501120101</v>
      </c>
      <c r="E749" s="8"/>
      <c r="F749" s="5">
        <v>197</v>
      </c>
      <c r="G749" s="5">
        <v>185</v>
      </c>
      <c r="H749" s="5">
        <f>SUM(F749:G749)</f>
        <v>382</v>
      </c>
      <c r="I749" s="5"/>
      <c r="J749" s="5"/>
      <c r="K749" s="5"/>
    </row>
    <row r="750" spans="1:11" ht="15.75" customHeight="1">
      <c r="A750" s="168"/>
      <c r="B750" s="168"/>
      <c r="C750" t="s">
        <v>72</v>
      </c>
      <c r="D750" s="3">
        <v>501120102</v>
      </c>
      <c r="E750" s="8"/>
      <c r="F750" s="5">
        <v>144</v>
      </c>
      <c r="G750" s="5">
        <v>125</v>
      </c>
      <c r="H750" s="5">
        <f t="shared" ref="H750:H752" si="27">SUM(F750:G750)</f>
        <v>269</v>
      </c>
      <c r="I750" s="5"/>
      <c r="J750" s="5"/>
      <c r="K750" s="5"/>
    </row>
    <row r="751" spans="1:11" ht="15.75">
      <c r="A751" s="168"/>
      <c r="B751" s="168"/>
      <c r="C751" t="s">
        <v>70</v>
      </c>
      <c r="D751" s="3">
        <v>501120103</v>
      </c>
      <c r="E751" s="8"/>
      <c r="F751" s="5">
        <v>135</v>
      </c>
      <c r="G751" s="5">
        <v>100</v>
      </c>
      <c r="H751" s="5">
        <f t="shared" si="27"/>
        <v>235</v>
      </c>
      <c r="I751" s="5"/>
      <c r="J751" s="5"/>
      <c r="K751" s="5"/>
    </row>
    <row r="752" spans="1:11" ht="15.75">
      <c r="A752" s="168"/>
      <c r="B752" s="168"/>
      <c r="C752" t="s">
        <v>73</v>
      </c>
      <c r="D752" s="3">
        <v>501120104</v>
      </c>
      <c r="E752" s="8"/>
      <c r="F752" s="5">
        <v>137</v>
      </c>
      <c r="G752" s="5">
        <v>141</v>
      </c>
      <c r="H752" s="5">
        <f t="shared" si="27"/>
        <v>278</v>
      </c>
      <c r="I752" s="5"/>
      <c r="J752" s="5"/>
      <c r="K752" s="5"/>
    </row>
    <row r="753" spans="1:11" ht="15.75" customHeight="1">
      <c r="A753" s="168"/>
      <c r="B753" s="168"/>
      <c r="C753" s="13" t="s">
        <v>601</v>
      </c>
      <c r="D753" s="13"/>
      <c r="E753" s="13"/>
      <c r="F753" s="7">
        <f>SUM(F749:F752)</f>
        <v>613</v>
      </c>
      <c r="G753" s="7">
        <f t="shared" ref="G753:H753" si="28">SUM(G749:G752)</f>
        <v>551</v>
      </c>
      <c r="H753" s="7">
        <f t="shared" si="28"/>
        <v>1164</v>
      </c>
      <c r="I753" s="7">
        <v>2</v>
      </c>
      <c r="J753" s="7">
        <v>2</v>
      </c>
      <c r="K753" s="7">
        <f>SUM(I753:J753)</f>
        <v>4</v>
      </c>
    </row>
    <row r="754" spans="1:11" ht="15.75">
      <c r="A754" s="172">
        <v>197</v>
      </c>
      <c r="B754" s="172" t="s">
        <v>528</v>
      </c>
      <c r="C754" s="172" t="s">
        <v>529</v>
      </c>
      <c r="D754" s="3">
        <v>501120201</v>
      </c>
      <c r="E754" s="20"/>
      <c r="F754" s="5">
        <v>738</v>
      </c>
      <c r="G754" s="5"/>
      <c r="H754" s="5">
        <v>738</v>
      </c>
      <c r="I754" s="5"/>
      <c r="J754" s="5"/>
      <c r="K754" s="5"/>
    </row>
    <row r="755" spans="1:11" ht="15.75">
      <c r="A755" s="172"/>
      <c r="B755" s="172"/>
      <c r="C755" s="172"/>
      <c r="D755" s="3">
        <v>501120202</v>
      </c>
      <c r="E755" s="20"/>
      <c r="F755" s="5">
        <v>659</v>
      </c>
      <c r="G755" s="5"/>
      <c r="H755" s="5">
        <v>659</v>
      </c>
      <c r="I755" s="5"/>
      <c r="J755" s="5"/>
      <c r="K755" s="5"/>
    </row>
    <row r="756" spans="1:11" ht="15.75" customHeight="1">
      <c r="A756" s="172"/>
      <c r="B756" s="172"/>
      <c r="C756" s="13" t="s">
        <v>601</v>
      </c>
      <c r="D756" s="13"/>
      <c r="E756" s="13"/>
      <c r="F756" s="7">
        <f>SUM(F754:F755)</f>
        <v>1397</v>
      </c>
      <c r="G756" s="7"/>
      <c r="H756" s="7">
        <f>SUM(H754:H755)</f>
        <v>1397</v>
      </c>
      <c r="I756" s="7">
        <v>4</v>
      </c>
      <c r="J756" s="7">
        <v>0</v>
      </c>
      <c r="K756" s="7">
        <f>SUM(I756:J756)</f>
        <v>4</v>
      </c>
    </row>
    <row r="757" spans="1:11" ht="15.75">
      <c r="A757" s="172">
        <v>198</v>
      </c>
      <c r="B757" s="172" t="s">
        <v>530</v>
      </c>
      <c r="C757" s="172" t="s">
        <v>529</v>
      </c>
      <c r="D757" s="3">
        <v>501120201</v>
      </c>
      <c r="E757" s="20"/>
      <c r="F757" s="5"/>
      <c r="G757" s="5">
        <v>701</v>
      </c>
      <c r="H757" s="5">
        <v>701</v>
      </c>
      <c r="I757" s="5"/>
      <c r="J757" s="5"/>
      <c r="K757" s="5"/>
    </row>
    <row r="758" spans="1:11" ht="15.75">
      <c r="A758" s="172"/>
      <c r="B758" s="172"/>
      <c r="C758" s="172"/>
      <c r="D758" s="3">
        <v>501120202</v>
      </c>
      <c r="E758" s="20"/>
      <c r="F758" s="5"/>
      <c r="G758" s="5">
        <v>702</v>
      </c>
      <c r="H758" s="5">
        <v>702</v>
      </c>
      <c r="I758" s="5"/>
      <c r="J758" s="5"/>
      <c r="K758" s="5"/>
    </row>
    <row r="759" spans="1:11" ht="15.75" customHeight="1">
      <c r="A759" s="172"/>
      <c r="B759" s="172"/>
      <c r="C759" s="13" t="s">
        <v>601</v>
      </c>
      <c r="D759" s="13"/>
      <c r="E759" s="13"/>
      <c r="F759" s="7"/>
      <c r="G759" s="7">
        <f>SUM(G757:G758)</f>
        <v>1403</v>
      </c>
      <c r="H759" s="7">
        <f>SUM(H757:H758)</f>
        <v>1403</v>
      </c>
      <c r="I759" s="7">
        <v>0</v>
      </c>
      <c r="J759" s="7">
        <v>4</v>
      </c>
      <c r="K759" s="7">
        <f>SUM(I759:J759)</f>
        <v>4</v>
      </c>
    </row>
    <row r="760" spans="1:11" ht="15.75">
      <c r="A760" s="172">
        <v>199</v>
      </c>
      <c r="B760" s="172" t="s">
        <v>531</v>
      </c>
      <c r="C760" s="172" t="s">
        <v>532</v>
      </c>
      <c r="D760" s="3">
        <v>501120203</v>
      </c>
      <c r="E760" s="20"/>
      <c r="F760" s="5">
        <v>591</v>
      </c>
      <c r="G760" s="5"/>
      <c r="H760" s="5">
        <v>591</v>
      </c>
      <c r="I760" s="5"/>
      <c r="J760" s="5"/>
      <c r="K760" s="5"/>
    </row>
    <row r="761" spans="1:11" ht="15.75">
      <c r="A761" s="172"/>
      <c r="B761" s="172"/>
      <c r="C761" s="172"/>
      <c r="D761" s="3">
        <v>501120204</v>
      </c>
      <c r="E761" s="20"/>
      <c r="F761" s="5">
        <v>473</v>
      </c>
      <c r="G761" s="5"/>
      <c r="H761" s="5">
        <v>473</v>
      </c>
      <c r="I761" s="5"/>
      <c r="J761" s="5"/>
      <c r="K761" s="5"/>
    </row>
    <row r="762" spans="1:11" ht="15.75" customHeight="1">
      <c r="A762" s="175"/>
      <c r="B762" s="173"/>
      <c r="C762" s="71" t="s">
        <v>601</v>
      </c>
      <c r="D762" s="13"/>
      <c r="E762" s="10"/>
      <c r="F762" s="10">
        <f>SUM(F760:F761)</f>
        <v>1064</v>
      </c>
      <c r="G762" s="10"/>
      <c r="H762" s="10">
        <f>SUM(H760:H761)</f>
        <v>1064</v>
      </c>
      <c r="I762" s="10">
        <v>4</v>
      </c>
      <c r="J762" s="10">
        <v>0</v>
      </c>
      <c r="K762" s="10">
        <f>SUM(I762:J762)</f>
        <v>4</v>
      </c>
    </row>
    <row r="763" spans="1:11" ht="15.75">
      <c r="A763" s="172">
        <v>200</v>
      </c>
      <c r="B763" s="172" t="s">
        <v>533</v>
      </c>
      <c r="C763" s="172" t="s">
        <v>532</v>
      </c>
      <c r="D763" s="3">
        <v>501120203</v>
      </c>
      <c r="E763" s="20"/>
      <c r="F763" s="5"/>
      <c r="G763" s="5">
        <v>555</v>
      </c>
      <c r="H763" s="5">
        <v>555</v>
      </c>
      <c r="I763" s="5"/>
      <c r="J763" s="5"/>
      <c r="K763" s="5"/>
    </row>
    <row r="764" spans="1:11" ht="15.75">
      <c r="A764" s="172"/>
      <c r="B764" s="172"/>
      <c r="C764" s="172"/>
      <c r="D764" s="3">
        <v>501120204</v>
      </c>
      <c r="E764" s="20"/>
      <c r="F764" s="5"/>
      <c r="G764" s="5">
        <v>471</v>
      </c>
      <c r="H764" s="5">
        <v>471</v>
      </c>
      <c r="I764" s="5"/>
      <c r="J764" s="5"/>
      <c r="K764" s="5"/>
    </row>
    <row r="765" spans="1:11" ht="15.75" customHeight="1">
      <c r="A765" s="175"/>
      <c r="B765" s="173"/>
      <c r="C765" s="71" t="s">
        <v>601</v>
      </c>
      <c r="D765" s="13"/>
      <c r="E765" s="10"/>
      <c r="F765" s="10"/>
      <c r="G765" s="10">
        <f>SUM(G763:G764)</f>
        <v>1026</v>
      </c>
      <c r="H765" s="10">
        <f>SUM(H763:H764)</f>
        <v>1026</v>
      </c>
      <c r="I765" s="10">
        <v>0</v>
      </c>
      <c r="J765" s="10">
        <v>4</v>
      </c>
      <c r="K765" s="10">
        <f>SUM(I765:J765)</f>
        <v>4</v>
      </c>
    </row>
    <row r="766" spans="1:11" ht="15.75">
      <c r="A766" s="172">
        <v>201</v>
      </c>
      <c r="B766" s="172" t="s">
        <v>840</v>
      </c>
      <c r="C766" s="172" t="s">
        <v>532</v>
      </c>
      <c r="D766" s="3">
        <v>501120205</v>
      </c>
      <c r="E766" s="20"/>
      <c r="F766" s="5">
        <v>411</v>
      </c>
      <c r="G766" s="5"/>
      <c r="H766" s="5">
        <v>411</v>
      </c>
      <c r="I766" s="5"/>
      <c r="J766" s="5"/>
      <c r="K766" s="5"/>
    </row>
    <row r="767" spans="1:11" ht="15.75">
      <c r="A767" s="172"/>
      <c r="B767" s="172"/>
      <c r="C767" s="172"/>
      <c r="D767" s="3">
        <v>501120206</v>
      </c>
      <c r="E767" s="20"/>
      <c r="F767" s="5">
        <v>594</v>
      </c>
      <c r="G767" s="5"/>
      <c r="H767" s="5">
        <v>594</v>
      </c>
      <c r="I767" s="5"/>
      <c r="J767" s="5"/>
      <c r="K767" s="5"/>
    </row>
    <row r="768" spans="1:11" ht="15.75" customHeight="1">
      <c r="A768" s="172"/>
      <c r="B768" s="172"/>
      <c r="C768" s="13" t="s">
        <v>601</v>
      </c>
      <c r="D768" s="13"/>
      <c r="E768" s="13"/>
      <c r="F768" s="7">
        <f>SUM(F766:F767)</f>
        <v>1005</v>
      </c>
      <c r="G768" s="7"/>
      <c r="H768" s="7">
        <f>SUM(H766:H767)</f>
        <v>1005</v>
      </c>
      <c r="I768" s="7">
        <v>4</v>
      </c>
      <c r="J768" s="7">
        <v>0</v>
      </c>
      <c r="K768" s="7">
        <f>SUM(I768:J768)</f>
        <v>4</v>
      </c>
    </row>
    <row r="769" spans="1:11" ht="15.75">
      <c r="A769" s="172">
        <v>202</v>
      </c>
      <c r="B769" s="172" t="s">
        <v>841</v>
      </c>
      <c r="C769" s="172" t="s">
        <v>532</v>
      </c>
      <c r="D769" s="3">
        <v>501120205</v>
      </c>
      <c r="E769" s="20"/>
      <c r="F769" s="5"/>
      <c r="G769" s="5">
        <v>433</v>
      </c>
      <c r="H769" s="5">
        <v>433</v>
      </c>
      <c r="I769" s="5"/>
      <c r="J769" s="5"/>
      <c r="K769" s="5"/>
    </row>
    <row r="770" spans="1:11" ht="15.75">
      <c r="A770" s="172"/>
      <c r="B770" s="172"/>
      <c r="C770" s="172"/>
      <c r="D770" s="3">
        <v>501120206</v>
      </c>
      <c r="E770" s="20"/>
      <c r="F770" s="5"/>
      <c r="G770" s="5">
        <v>590</v>
      </c>
      <c r="H770" s="5">
        <v>590</v>
      </c>
      <c r="I770" s="5"/>
      <c r="J770" s="5"/>
      <c r="K770" s="5"/>
    </row>
    <row r="771" spans="1:11" ht="15.75" customHeight="1">
      <c r="A771" s="172"/>
      <c r="B771" s="172"/>
      <c r="C771" s="13" t="s">
        <v>601</v>
      </c>
      <c r="D771" s="13"/>
      <c r="E771" s="13"/>
      <c r="F771" s="7"/>
      <c r="G771" s="7">
        <f>SUM(G769:G770)</f>
        <v>1023</v>
      </c>
      <c r="H771" s="7">
        <f>SUM(H769:H770)</f>
        <v>1023</v>
      </c>
      <c r="I771" s="7">
        <v>0</v>
      </c>
      <c r="J771" s="7">
        <v>4</v>
      </c>
      <c r="K771" s="7">
        <f>SUM(I771:J771)</f>
        <v>4</v>
      </c>
    </row>
    <row r="772" spans="1:11" ht="15.75">
      <c r="A772" s="168">
        <v>203</v>
      </c>
      <c r="B772" s="172" t="s">
        <v>842</v>
      </c>
      <c r="C772" s="48" t="s">
        <v>80</v>
      </c>
      <c r="D772" s="3">
        <v>501120207</v>
      </c>
      <c r="E772" s="8"/>
      <c r="F772" s="5">
        <v>63</v>
      </c>
      <c r="G772" s="5">
        <v>58</v>
      </c>
      <c r="H772" s="5">
        <f>SUM(F772:G772)</f>
        <v>121</v>
      </c>
      <c r="I772" s="5"/>
      <c r="J772" s="5"/>
      <c r="K772" s="5"/>
    </row>
    <row r="773" spans="1:11" ht="15.75">
      <c r="A773" s="168"/>
      <c r="B773" s="172"/>
      <c r="C773" s="48" t="s">
        <v>81</v>
      </c>
      <c r="D773" s="3">
        <v>501120301</v>
      </c>
      <c r="E773" s="8"/>
      <c r="F773" s="5">
        <v>179</v>
      </c>
      <c r="G773" s="5">
        <v>175</v>
      </c>
      <c r="H773" s="5">
        <f>SUM(F773:G773)</f>
        <v>354</v>
      </c>
      <c r="I773" s="5"/>
      <c r="J773" s="5"/>
      <c r="K773" s="5"/>
    </row>
    <row r="774" spans="1:11" ht="15.75">
      <c r="A774" s="168"/>
      <c r="B774" s="172"/>
      <c r="C774" s="13" t="s">
        <v>601</v>
      </c>
      <c r="D774" s="13"/>
      <c r="E774" s="13"/>
      <c r="F774" s="7">
        <f>SUM(F772:F773)</f>
        <v>242</v>
      </c>
      <c r="G774" s="7">
        <f t="shared" ref="G774:H774" si="29">SUM(G772:G773)</f>
        <v>233</v>
      </c>
      <c r="H774" s="7">
        <f t="shared" si="29"/>
        <v>475</v>
      </c>
      <c r="I774" s="7">
        <v>1</v>
      </c>
      <c r="J774" s="7">
        <v>1</v>
      </c>
      <c r="K774" s="7">
        <f>SUM(I774:J774)</f>
        <v>2</v>
      </c>
    </row>
    <row r="775" spans="1:11" ht="15.75">
      <c r="A775" s="195">
        <v>204</v>
      </c>
      <c r="B775" s="195" t="s">
        <v>534</v>
      </c>
      <c r="C775" s="195" t="s">
        <v>535</v>
      </c>
      <c r="D775" s="3">
        <v>501120302</v>
      </c>
      <c r="E775" s="20"/>
      <c r="F775" s="5">
        <v>679</v>
      </c>
      <c r="G775" s="5"/>
      <c r="H775" s="5">
        <v>679</v>
      </c>
      <c r="I775" s="5"/>
      <c r="J775" s="5"/>
      <c r="K775" s="5"/>
    </row>
    <row r="776" spans="1:11" ht="15.75" customHeight="1">
      <c r="A776" s="196"/>
      <c r="B776" s="196"/>
      <c r="C776" s="197"/>
      <c r="D776" s="3">
        <v>501120305</v>
      </c>
      <c r="E776" s="20"/>
      <c r="F776" s="5">
        <v>451</v>
      </c>
      <c r="G776" s="5"/>
      <c r="H776" s="5">
        <v>451</v>
      </c>
      <c r="I776" s="5"/>
      <c r="J776" s="5"/>
      <c r="K776" s="5"/>
    </row>
    <row r="777" spans="1:11" ht="15.75">
      <c r="A777" s="197"/>
      <c r="B777" s="197"/>
      <c r="C777" s="13" t="s">
        <v>601</v>
      </c>
      <c r="D777" s="13"/>
      <c r="E777" s="10"/>
      <c r="F777" s="10">
        <f>SUM(F775:F776)</f>
        <v>1130</v>
      </c>
      <c r="G777" s="10"/>
      <c r="H777" s="10">
        <f>SUM(H775:H776)</f>
        <v>1130</v>
      </c>
      <c r="I777" s="10">
        <v>4</v>
      </c>
      <c r="J777" s="10">
        <v>0</v>
      </c>
      <c r="K777" s="10">
        <v>4</v>
      </c>
    </row>
    <row r="778" spans="1:11" ht="15.75">
      <c r="A778" s="195">
        <v>205</v>
      </c>
      <c r="B778" s="195" t="s">
        <v>534</v>
      </c>
      <c r="C778" s="195" t="s">
        <v>535</v>
      </c>
      <c r="D778" s="3">
        <v>501120303</v>
      </c>
      <c r="E778" s="20"/>
      <c r="F778" s="5">
        <v>730</v>
      </c>
      <c r="G778" s="5"/>
      <c r="H778" s="5">
        <v>730</v>
      </c>
      <c r="I778" s="5"/>
      <c r="J778" s="5"/>
      <c r="K778" s="5"/>
    </row>
    <row r="779" spans="1:11" ht="15.75">
      <c r="A779" s="196"/>
      <c r="B779" s="196"/>
      <c r="C779" s="197"/>
      <c r="D779" s="3">
        <v>501120304</v>
      </c>
      <c r="E779" s="20"/>
      <c r="F779" s="5">
        <v>273</v>
      </c>
      <c r="G779" s="5"/>
      <c r="H779" s="5">
        <v>273</v>
      </c>
      <c r="I779" s="5"/>
      <c r="J779" s="5"/>
      <c r="K779" s="5"/>
    </row>
    <row r="780" spans="1:11" ht="15.75">
      <c r="A780" s="197"/>
      <c r="B780" s="197"/>
      <c r="C780" s="13" t="s">
        <v>601</v>
      </c>
      <c r="D780" s="13"/>
      <c r="E780" s="13"/>
      <c r="F780" s="7">
        <f>SUM(F775:F779)</f>
        <v>3263</v>
      </c>
      <c r="G780" s="7"/>
      <c r="H780" s="7">
        <f>SUM(H775:H779)</f>
        <v>3263</v>
      </c>
      <c r="I780" s="7">
        <v>4</v>
      </c>
      <c r="J780" s="7">
        <v>0</v>
      </c>
      <c r="K780" s="7">
        <v>4</v>
      </c>
    </row>
    <row r="781" spans="1:11" ht="27" customHeight="1">
      <c r="A781" s="195">
        <v>206</v>
      </c>
      <c r="B781" s="195" t="s">
        <v>536</v>
      </c>
      <c r="C781" s="195" t="s">
        <v>535</v>
      </c>
      <c r="D781" s="3">
        <v>501120302</v>
      </c>
      <c r="E781" s="20"/>
      <c r="F781" s="5"/>
      <c r="G781" s="5">
        <v>688</v>
      </c>
      <c r="H781" s="5">
        <v>688</v>
      </c>
      <c r="I781" s="5"/>
      <c r="J781" s="5"/>
      <c r="K781" s="5"/>
    </row>
    <row r="782" spans="1:11" ht="20.25" customHeight="1">
      <c r="A782" s="196"/>
      <c r="B782" s="196"/>
      <c r="C782" s="197"/>
      <c r="D782" s="3">
        <v>501120305</v>
      </c>
      <c r="E782" s="20"/>
      <c r="F782" s="5"/>
      <c r="G782" s="5">
        <v>453</v>
      </c>
      <c r="H782" s="5">
        <v>453</v>
      </c>
      <c r="I782" s="5"/>
      <c r="J782" s="5"/>
      <c r="K782" s="5"/>
    </row>
    <row r="783" spans="1:11" ht="21" customHeight="1">
      <c r="A783" s="197"/>
      <c r="B783" s="197"/>
      <c r="C783" s="13" t="s">
        <v>601</v>
      </c>
      <c r="D783" s="75"/>
      <c r="E783" s="2"/>
      <c r="F783" s="2"/>
      <c r="G783" s="2">
        <f>SUM(G781:G782)</f>
        <v>1141</v>
      </c>
      <c r="H783" s="2">
        <f>SUM(H781:H782)</f>
        <v>1141</v>
      </c>
      <c r="I783" s="2"/>
      <c r="J783" s="2"/>
      <c r="K783" s="2"/>
    </row>
    <row r="784" spans="1:11" ht="21.75" customHeight="1">
      <c r="A784" s="195">
        <v>207</v>
      </c>
      <c r="B784" s="195" t="s">
        <v>536</v>
      </c>
      <c r="C784" s="195" t="s">
        <v>535</v>
      </c>
      <c r="D784" s="3">
        <v>501120303</v>
      </c>
      <c r="E784" s="20"/>
      <c r="F784" s="5"/>
      <c r="G784" s="5">
        <v>722</v>
      </c>
      <c r="H784" s="5">
        <v>722</v>
      </c>
      <c r="I784" s="5"/>
      <c r="J784" s="5"/>
      <c r="K784" s="5"/>
    </row>
    <row r="785" spans="1:11" ht="27" customHeight="1">
      <c r="A785" s="196"/>
      <c r="B785" s="196"/>
      <c r="C785" s="197"/>
      <c r="D785" s="3">
        <v>501120304</v>
      </c>
      <c r="E785" s="20"/>
      <c r="F785" s="5"/>
      <c r="G785" s="5">
        <v>278</v>
      </c>
      <c r="H785" s="5">
        <v>278</v>
      </c>
      <c r="I785" s="5"/>
      <c r="J785" s="5"/>
      <c r="K785" s="5"/>
    </row>
    <row r="786" spans="1:11" ht="27.75" customHeight="1">
      <c r="A786" s="197"/>
      <c r="B786" s="197"/>
      <c r="C786" s="13" t="s">
        <v>601</v>
      </c>
      <c r="D786" s="13"/>
      <c r="E786" s="13"/>
      <c r="F786" s="7"/>
      <c r="G786" s="7">
        <f>SUM(G781:G785)</f>
        <v>3282</v>
      </c>
      <c r="H786" s="7">
        <f>SUM(H781:H785)</f>
        <v>3282</v>
      </c>
      <c r="I786" s="7">
        <v>0</v>
      </c>
      <c r="J786" s="7">
        <v>4</v>
      </c>
      <c r="K786" s="7">
        <v>4</v>
      </c>
    </row>
    <row r="787" spans="1:11" ht="15.75" customHeight="1">
      <c r="A787" s="195">
        <v>208</v>
      </c>
      <c r="B787" s="195" t="s">
        <v>537</v>
      </c>
      <c r="C787" s="66" t="s">
        <v>81</v>
      </c>
      <c r="D787" s="3">
        <v>501120306</v>
      </c>
      <c r="E787" s="20"/>
      <c r="F787" s="5">
        <v>1180</v>
      </c>
      <c r="G787" s="15"/>
      <c r="H787" s="5">
        <v>1180</v>
      </c>
      <c r="I787" s="15"/>
      <c r="J787" s="15"/>
      <c r="K787" s="15"/>
    </row>
    <row r="788" spans="1:11" ht="15.75">
      <c r="A788" s="197"/>
      <c r="B788" s="197"/>
      <c r="C788" s="13" t="s">
        <v>601</v>
      </c>
      <c r="D788" s="13"/>
      <c r="E788" s="10"/>
      <c r="F788" s="10">
        <f>SUM(F787)</f>
        <v>1180</v>
      </c>
      <c r="G788" s="10"/>
      <c r="H788" s="10">
        <f>SUM(H787)</f>
        <v>1180</v>
      </c>
      <c r="I788" s="10">
        <v>4</v>
      </c>
      <c r="J788" s="10">
        <v>0</v>
      </c>
      <c r="K788" s="10">
        <v>4</v>
      </c>
    </row>
    <row r="789" spans="1:11" ht="15.75">
      <c r="A789" s="195">
        <v>209</v>
      </c>
      <c r="B789" s="195" t="s">
        <v>537</v>
      </c>
      <c r="C789" s="66" t="s">
        <v>81</v>
      </c>
      <c r="D789" s="3">
        <v>501120307</v>
      </c>
      <c r="E789" s="20"/>
      <c r="F789" s="5">
        <v>666</v>
      </c>
      <c r="G789" s="15"/>
      <c r="H789" s="5">
        <v>666</v>
      </c>
      <c r="I789" s="15"/>
      <c r="J789" s="15"/>
      <c r="K789" s="15"/>
    </row>
    <row r="790" spans="1:11" ht="15.75" customHeight="1">
      <c r="A790" s="197"/>
      <c r="B790" s="197"/>
      <c r="C790" s="13" t="s">
        <v>601</v>
      </c>
      <c r="D790" s="13"/>
      <c r="E790" s="13"/>
      <c r="F790" s="7">
        <f>SUM(F789)</f>
        <v>666</v>
      </c>
      <c r="G790" s="7"/>
      <c r="H790" s="7">
        <f>SUM(H789)</f>
        <v>666</v>
      </c>
      <c r="I790" s="7">
        <v>2</v>
      </c>
      <c r="J790" s="7">
        <v>0</v>
      </c>
      <c r="K790" s="7">
        <f>SUM(I790:J790)</f>
        <v>2</v>
      </c>
    </row>
    <row r="791" spans="1:11" ht="15.75">
      <c r="A791" s="194">
        <v>210</v>
      </c>
      <c r="B791" s="195" t="s">
        <v>538</v>
      </c>
      <c r="C791" s="66" t="s">
        <v>81</v>
      </c>
      <c r="D791" s="3">
        <v>501120306</v>
      </c>
      <c r="E791" s="20"/>
      <c r="F791" s="5"/>
      <c r="G791" s="15">
        <v>1130</v>
      </c>
      <c r="H791" s="15">
        <v>1130</v>
      </c>
      <c r="I791" s="5"/>
      <c r="J791" s="5"/>
      <c r="K791" s="5"/>
    </row>
    <row r="792" spans="1:11" ht="15.75">
      <c r="A792" s="200"/>
      <c r="B792" s="197"/>
      <c r="C792" s="13" t="s">
        <v>601</v>
      </c>
      <c r="D792" s="75"/>
      <c r="E792" s="2"/>
      <c r="F792" s="2"/>
      <c r="G792" s="2">
        <f>SUM(G791)</f>
        <v>1130</v>
      </c>
      <c r="H792" s="2">
        <f>SUM(H791)</f>
        <v>1130</v>
      </c>
      <c r="I792" s="2">
        <v>0</v>
      </c>
      <c r="J792" s="2">
        <v>4</v>
      </c>
      <c r="K792" s="2">
        <v>4</v>
      </c>
    </row>
    <row r="793" spans="1:11" ht="15.75" customHeight="1">
      <c r="A793" s="194">
        <v>211</v>
      </c>
      <c r="B793" s="195" t="s">
        <v>538</v>
      </c>
      <c r="C793" s="66" t="s">
        <v>81</v>
      </c>
      <c r="D793" s="3">
        <v>501120307</v>
      </c>
      <c r="E793" s="20"/>
      <c r="F793" s="5"/>
      <c r="G793" s="15">
        <v>621</v>
      </c>
      <c r="H793" s="15">
        <v>621</v>
      </c>
      <c r="I793" s="5"/>
      <c r="J793" s="5"/>
      <c r="K793" s="5"/>
    </row>
    <row r="794" spans="1:11" ht="15.75">
      <c r="A794" s="200"/>
      <c r="B794" s="197"/>
      <c r="C794" s="13" t="s">
        <v>601</v>
      </c>
      <c r="D794" s="13"/>
      <c r="E794" s="13"/>
      <c r="F794" s="7"/>
      <c r="G794" s="7">
        <f>SUM(G793)</f>
        <v>621</v>
      </c>
      <c r="H794" s="7">
        <f>SUM(H793)</f>
        <v>621</v>
      </c>
      <c r="I794" s="7">
        <v>0</v>
      </c>
      <c r="J794" s="7">
        <v>2</v>
      </c>
      <c r="K794" s="7">
        <f>SUM(I794:J794)</f>
        <v>2</v>
      </c>
    </row>
    <row r="795" spans="1:11" ht="15.75">
      <c r="A795" s="168">
        <v>212</v>
      </c>
      <c r="B795" s="172" t="s">
        <v>843</v>
      </c>
      <c r="C795" s="172" t="s">
        <v>539</v>
      </c>
      <c r="D795" s="3">
        <v>501120502</v>
      </c>
      <c r="E795" s="20"/>
      <c r="F795" s="5">
        <v>561</v>
      </c>
      <c r="G795" s="15"/>
      <c r="H795" s="5">
        <v>561</v>
      </c>
      <c r="I795" s="15"/>
      <c r="J795" s="15"/>
      <c r="K795" s="15"/>
    </row>
    <row r="796" spans="1:11" ht="15.75">
      <c r="A796" s="168"/>
      <c r="B796" s="172"/>
      <c r="C796" s="169"/>
      <c r="D796" s="3">
        <v>501120503</v>
      </c>
      <c r="E796" s="20"/>
      <c r="F796" s="5">
        <v>543</v>
      </c>
      <c r="G796" s="15"/>
      <c r="H796" s="5">
        <v>543</v>
      </c>
      <c r="I796" s="15"/>
      <c r="J796" s="15"/>
      <c r="K796" s="15"/>
    </row>
    <row r="797" spans="1:11" ht="15.75" customHeight="1">
      <c r="A797" s="173"/>
      <c r="B797" s="173"/>
      <c r="C797" s="13" t="s">
        <v>601</v>
      </c>
      <c r="D797" s="13"/>
      <c r="E797" s="10"/>
      <c r="F797" s="10">
        <f>SUM(F795:F796)</f>
        <v>1104</v>
      </c>
      <c r="G797" s="10"/>
      <c r="H797" s="10">
        <f>SUM(H795:H796)</f>
        <v>1104</v>
      </c>
      <c r="I797" s="7">
        <v>4</v>
      </c>
      <c r="J797" s="7">
        <v>0</v>
      </c>
      <c r="K797" s="7">
        <f>SUM(I797:J797)</f>
        <v>4</v>
      </c>
    </row>
    <row r="798" spans="1:11" ht="15.75">
      <c r="A798" s="168">
        <v>213</v>
      </c>
      <c r="B798" s="172" t="s">
        <v>844</v>
      </c>
      <c r="C798" s="172" t="s">
        <v>539</v>
      </c>
      <c r="D798" s="3">
        <v>501120502</v>
      </c>
      <c r="E798" s="20"/>
      <c r="F798" s="5"/>
      <c r="G798" s="5">
        <v>514</v>
      </c>
      <c r="H798" s="5">
        <v>514</v>
      </c>
      <c r="I798" s="15"/>
      <c r="J798" s="15"/>
      <c r="K798" s="15"/>
    </row>
    <row r="799" spans="1:11" ht="15.75">
      <c r="A799" s="168"/>
      <c r="B799" s="172"/>
      <c r="C799" s="169"/>
      <c r="D799" s="3">
        <v>501120503</v>
      </c>
      <c r="E799" s="20"/>
      <c r="F799" s="5"/>
      <c r="G799" s="5">
        <v>493</v>
      </c>
      <c r="H799" s="5">
        <v>493</v>
      </c>
      <c r="I799" s="15"/>
      <c r="J799" s="15"/>
      <c r="K799" s="15"/>
    </row>
    <row r="800" spans="1:11" ht="15.75">
      <c r="A800" s="168"/>
      <c r="B800" s="172"/>
      <c r="C800" s="13" t="s">
        <v>601</v>
      </c>
      <c r="D800" s="13"/>
      <c r="E800" s="13"/>
      <c r="F800" s="7"/>
      <c r="G800" s="7">
        <f>SUM(G798:G799)</f>
        <v>1007</v>
      </c>
      <c r="H800" s="7">
        <f>SUM(H798:H799)</f>
        <v>1007</v>
      </c>
      <c r="I800" s="7">
        <v>0</v>
      </c>
      <c r="J800" s="7">
        <v>4</v>
      </c>
      <c r="K800" s="7">
        <f>SUM(I800:J800)</f>
        <v>4</v>
      </c>
    </row>
    <row r="801" spans="1:11" ht="15" customHeight="1">
      <c r="A801" s="168">
        <v>214</v>
      </c>
      <c r="B801" s="172" t="s">
        <v>540</v>
      </c>
      <c r="C801" s="46" t="s">
        <v>82</v>
      </c>
      <c r="D801" s="3">
        <v>501120401</v>
      </c>
      <c r="E801" s="20"/>
      <c r="F801" s="5">
        <v>33</v>
      </c>
      <c r="G801" s="15"/>
      <c r="H801" s="5">
        <v>33</v>
      </c>
      <c r="I801" s="15"/>
      <c r="J801" s="15"/>
      <c r="K801" s="15"/>
    </row>
    <row r="802" spans="1:11" ht="15.75">
      <c r="A802" s="168"/>
      <c r="B802" s="172"/>
      <c r="C802" s="172" t="s">
        <v>539</v>
      </c>
      <c r="D802" s="3">
        <v>501120404</v>
      </c>
      <c r="E802" s="20"/>
      <c r="F802" s="5">
        <v>287</v>
      </c>
      <c r="G802" s="15"/>
      <c r="H802" s="5">
        <v>287</v>
      </c>
      <c r="I802" s="15"/>
      <c r="J802" s="15"/>
      <c r="K802" s="15"/>
    </row>
    <row r="803" spans="1:11">
      <c r="A803" s="168"/>
      <c r="B803" s="172"/>
      <c r="C803" s="172"/>
      <c r="D803" s="67">
        <v>501120405</v>
      </c>
      <c r="E803" s="20"/>
      <c r="F803" s="5">
        <v>298</v>
      </c>
      <c r="G803" s="15"/>
      <c r="H803" s="5">
        <v>298</v>
      </c>
      <c r="I803" s="15"/>
      <c r="J803" s="15"/>
      <c r="K803" s="15"/>
    </row>
    <row r="804" spans="1:11" ht="15.75">
      <c r="A804" s="168"/>
      <c r="B804" s="172"/>
      <c r="C804" s="13" t="s">
        <v>601</v>
      </c>
      <c r="D804" s="13"/>
      <c r="E804" s="13"/>
      <c r="F804" s="7">
        <f>SUM(F801:F803)</f>
        <v>618</v>
      </c>
      <c r="G804" s="7"/>
      <c r="H804" s="7">
        <f>SUM(H801:H803)</f>
        <v>618</v>
      </c>
      <c r="I804" s="7">
        <v>4</v>
      </c>
      <c r="J804" s="7">
        <v>0</v>
      </c>
      <c r="K804" s="7">
        <f>SUM(I804:J804)</f>
        <v>4</v>
      </c>
    </row>
    <row r="805" spans="1:11" ht="15" customHeight="1">
      <c r="A805" s="172">
        <v>215</v>
      </c>
      <c r="B805" s="172" t="s">
        <v>541</v>
      </c>
      <c r="C805" s="46" t="s">
        <v>82</v>
      </c>
      <c r="D805" s="3">
        <v>501120401</v>
      </c>
      <c r="E805" s="20"/>
      <c r="F805" s="5"/>
      <c r="G805" s="5">
        <v>30</v>
      </c>
      <c r="H805" s="5">
        <v>30</v>
      </c>
      <c r="I805" s="5"/>
      <c r="J805" s="5"/>
      <c r="K805" s="5"/>
    </row>
    <row r="806" spans="1:11" ht="15.75">
      <c r="A806" s="172"/>
      <c r="B806" s="172"/>
      <c r="C806" s="172" t="s">
        <v>539</v>
      </c>
      <c r="D806" s="3">
        <v>501120404</v>
      </c>
      <c r="E806" s="20"/>
      <c r="F806" s="5"/>
      <c r="G806" s="5">
        <v>256</v>
      </c>
      <c r="H806" s="5">
        <v>256</v>
      </c>
      <c r="I806" s="5"/>
      <c r="J806" s="5"/>
      <c r="K806" s="5"/>
    </row>
    <row r="807" spans="1:11">
      <c r="A807" s="172"/>
      <c r="B807" s="172"/>
      <c r="C807" s="172"/>
      <c r="D807" s="67">
        <v>501120405</v>
      </c>
      <c r="E807" s="20"/>
      <c r="F807" s="5"/>
      <c r="G807" s="5">
        <v>266</v>
      </c>
      <c r="H807" s="5">
        <v>266</v>
      </c>
      <c r="I807" s="5"/>
      <c r="J807" s="5"/>
      <c r="K807" s="5"/>
    </row>
    <row r="808" spans="1:11" ht="15.75">
      <c r="A808" s="172"/>
      <c r="B808" s="172"/>
      <c r="C808" s="13" t="s">
        <v>601</v>
      </c>
      <c r="D808" s="13"/>
      <c r="E808" s="13"/>
      <c r="F808" s="7"/>
      <c r="G808" s="7">
        <f>SUM(G805:G807)</f>
        <v>552</v>
      </c>
      <c r="H808" s="7">
        <f>SUM(H805:H807)</f>
        <v>552</v>
      </c>
      <c r="I808" s="7">
        <v>0</v>
      </c>
      <c r="J808" s="7">
        <v>4</v>
      </c>
      <c r="K808" s="7">
        <f>SUM(I808:J808)</f>
        <v>4</v>
      </c>
    </row>
    <row r="809" spans="1:11" ht="24.75" customHeight="1">
      <c r="A809" s="172">
        <v>216</v>
      </c>
      <c r="B809" s="172" t="s">
        <v>546</v>
      </c>
      <c r="C809" s="172" t="s">
        <v>545</v>
      </c>
      <c r="D809" s="67">
        <v>501120601</v>
      </c>
      <c r="E809" s="20"/>
      <c r="F809" s="5">
        <v>163</v>
      </c>
      <c r="G809" s="5"/>
      <c r="H809" s="5">
        <v>163</v>
      </c>
      <c r="I809" s="5"/>
      <c r="J809" s="5"/>
      <c r="K809" s="5"/>
    </row>
    <row r="810" spans="1:11" ht="27.75" customHeight="1">
      <c r="A810" s="172"/>
      <c r="B810" s="172"/>
      <c r="C810" s="172"/>
      <c r="D810" s="67">
        <v>501120602</v>
      </c>
      <c r="E810" s="20"/>
      <c r="F810" s="5">
        <v>167</v>
      </c>
      <c r="G810" s="5"/>
      <c r="H810" s="5">
        <v>167</v>
      </c>
      <c r="I810" s="5"/>
      <c r="J810" s="5"/>
      <c r="K810" s="5"/>
    </row>
    <row r="811" spans="1:11" ht="15" customHeight="1">
      <c r="A811" s="172"/>
      <c r="B811" s="172"/>
      <c r="C811" s="173"/>
      <c r="D811" s="3">
        <v>501120603</v>
      </c>
      <c r="E811" s="20"/>
      <c r="F811" s="5">
        <v>583</v>
      </c>
      <c r="G811" s="5"/>
      <c r="H811" s="5">
        <v>583</v>
      </c>
      <c r="I811" s="5"/>
      <c r="J811" s="5"/>
      <c r="K811" s="5"/>
    </row>
    <row r="812" spans="1:11" ht="15.75">
      <c r="A812" s="172"/>
      <c r="B812" s="172"/>
      <c r="C812" s="13" t="s">
        <v>601</v>
      </c>
      <c r="D812" s="13"/>
      <c r="E812" s="13"/>
      <c r="F812" s="7">
        <f>SUM(F809:F811)</f>
        <v>913</v>
      </c>
      <c r="G812" s="7"/>
      <c r="H812" s="7">
        <f>SUM(H809:H811)</f>
        <v>913</v>
      </c>
      <c r="I812" s="7">
        <v>3</v>
      </c>
      <c r="J812" s="7">
        <v>0</v>
      </c>
      <c r="K812" s="7">
        <v>3</v>
      </c>
    </row>
    <row r="813" spans="1:11">
      <c r="A813" s="172">
        <v>217</v>
      </c>
      <c r="B813" s="172" t="s">
        <v>547</v>
      </c>
      <c r="C813" s="172" t="s">
        <v>545</v>
      </c>
      <c r="D813" s="67">
        <v>501120601</v>
      </c>
      <c r="E813" s="20"/>
      <c r="F813" s="5"/>
      <c r="G813" s="5">
        <v>153</v>
      </c>
      <c r="H813" s="5">
        <v>153</v>
      </c>
      <c r="I813" s="5"/>
      <c r="J813" s="5"/>
      <c r="K813" s="5"/>
    </row>
    <row r="814" spans="1:11">
      <c r="A814" s="172"/>
      <c r="B814" s="172"/>
      <c r="C814" s="172"/>
      <c r="D814" s="67">
        <v>501120602</v>
      </c>
      <c r="E814" s="20"/>
      <c r="F814" s="5"/>
      <c r="G814" s="5">
        <v>186</v>
      </c>
      <c r="H814" s="5">
        <v>186</v>
      </c>
      <c r="I814" s="5"/>
      <c r="J814" s="5"/>
      <c r="K814" s="5"/>
    </row>
    <row r="815" spans="1:11" ht="15" customHeight="1">
      <c r="A815" s="172"/>
      <c r="B815" s="172"/>
      <c r="C815" s="173"/>
      <c r="D815" s="3">
        <v>501120603</v>
      </c>
      <c r="E815" s="20"/>
      <c r="F815" s="5"/>
      <c r="G815" s="5">
        <v>537</v>
      </c>
      <c r="H815" s="5">
        <v>537</v>
      </c>
      <c r="I815" s="5"/>
      <c r="J815" s="5"/>
      <c r="K815" s="5"/>
    </row>
    <row r="816" spans="1:11" ht="15.75">
      <c r="A816" s="172"/>
      <c r="B816" s="172"/>
      <c r="C816" s="13" t="s">
        <v>601</v>
      </c>
      <c r="D816" s="13"/>
      <c r="E816" s="13"/>
      <c r="F816" s="7"/>
      <c r="G816" s="7">
        <f>SUM(G813:G815)</f>
        <v>876</v>
      </c>
      <c r="H816" s="7">
        <f>SUM(H813:H815)</f>
        <v>876</v>
      </c>
      <c r="I816" s="7">
        <v>0</v>
      </c>
      <c r="J816" s="7">
        <v>3</v>
      </c>
      <c r="K816" s="7">
        <v>3</v>
      </c>
    </row>
    <row r="817" spans="1:11">
      <c r="A817" s="172">
        <v>218</v>
      </c>
      <c r="B817" s="168" t="s">
        <v>845</v>
      </c>
      <c r="C817" s="67" t="s">
        <v>542</v>
      </c>
      <c r="D817" s="67">
        <v>501120501</v>
      </c>
      <c r="E817" s="20"/>
      <c r="F817" s="67">
        <v>660</v>
      </c>
      <c r="G817" s="67">
        <v>535</v>
      </c>
      <c r="H817" s="67">
        <f>SUM(F817:G817)</f>
        <v>1195</v>
      </c>
      <c r="I817" s="15"/>
      <c r="J817" s="15"/>
      <c r="K817" s="15"/>
    </row>
    <row r="818" spans="1:11" ht="15.75">
      <c r="A818" s="172"/>
      <c r="B818" s="168"/>
      <c r="C818" s="13" t="s">
        <v>601</v>
      </c>
      <c r="D818" s="27"/>
      <c r="E818" s="13"/>
      <c r="F818" s="28">
        <v>660</v>
      </c>
      <c r="G818" s="28">
        <v>535</v>
      </c>
      <c r="H818" s="28">
        <f>SUM(F818:G818)</f>
        <v>1195</v>
      </c>
      <c r="I818" s="28">
        <v>2</v>
      </c>
      <c r="J818" s="28">
        <v>2</v>
      </c>
      <c r="K818" s="28">
        <f>SUM(I818:J818)</f>
        <v>4</v>
      </c>
    </row>
    <row r="819" spans="1:11" ht="15.75" customHeight="1">
      <c r="A819" s="172">
        <v>219</v>
      </c>
      <c r="B819" s="172" t="s">
        <v>543</v>
      </c>
      <c r="C819" s="175" t="s">
        <v>539</v>
      </c>
      <c r="D819" s="67">
        <v>501120406</v>
      </c>
      <c r="E819" s="20"/>
      <c r="F819" s="5">
        <v>307</v>
      </c>
      <c r="G819" s="5"/>
      <c r="H819" s="5">
        <v>307</v>
      </c>
      <c r="I819" s="5"/>
      <c r="J819" s="5"/>
      <c r="K819" s="5"/>
    </row>
    <row r="820" spans="1:11" ht="15.75">
      <c r="A820" s="172"/>
      <c r="B820" s="172"/>
      <c r="C820" s="173"/>
      <c r="D820" s="3">
        <v>501120402</v>
      </c>
      <c r="E820" s="20"/>
      <c r="F820" s="5">
        <v>388</v>
      </c>
      <c r="G820" s="5"/>
      <c r="H820" s="5">
        <v>388</v>
      </c>
      <c r="I820" s="5"/>
      <c r="J820" s="5"/>
      <c r="K820" s="5"/>
    </row>
    <row r="821" spans="1:11" ht="15.75">
      <c r="A821" s="172"/>
      <c r="B821" s="172"/>
      <c r="C821" s="173"/>
      <c r="D821" s="3">
        <v>501120403</v>
      </c>
      <c r="E821" s="20"/>
      <c r="F821" s="5">
        <v>406</v>
      </c>
      <c r="G821" s="5"/>
      <c r="H821" s="5">
        <v>406</v>
      </c>
      <c r="I821" s="5"/>
      <c r="J821" s="5"/>
      <c r="K821" s="5"/>
    </row>
    <row r="822" spans="1:11" ht="15.75">
      <c r="A822" s="172"/>
      <c r="B822" s="172"/>
      <c r="C822" s="13" t="s">
        <v>601</v>
      </c>
      <c r="D822" s="13"/>
      <c r="E822" s="13"/>
      <c r="F822" s="7">
        <f>SUM(F819:F821)</f>
        <v>1101</v>
      </c>
      <c r="G822" s="7"/>
      <c r="H822" s="7">
        <f>SUM(H819:H821)</f>
        <v>1101</v>
      </c>
      <c r="I822" s="7">
        <v>4</v>
      </c>
      <c r="J822" s="7">
        <v>0</v>
      </c>
      <c r="K822" s="7">
        <f>SUM(I822:J822)</f>
        <v>4</v>
      </c>
    </row>
    <row r="823" spans="1:11" ht="15.75" customHeight="1">
      <c r="A823" s="168">
        <v>220</v>
      </c>
      <c r="B823" s="172" t="s">
        <v>544</v>
      </c>
      <c r="C823" s="175" t="s">
        <v>539</v>
      </c>
      <c r="D823" s="67">
        <v>501120406</v>
      </c>
      <c r="E823" s="20"/>
      <c r="F823" s="5"/>
      <c r="G823" s="5">
        <v>294</v>
      </c>
      <c r="H823" s="5">
        <v>294</v>
      </c>
      <c r="I823" s="5"/>
      <c r="J823" s="5"/>
      <c r="K823" s="5"/>
    </row>
    <row r="824" spans="1:11" ht="15.75">
      <c r="A824" s="168"/>
      <c r="B824" s="172"/>
      <c r="C824" s="173"/>
      <c r="D824" s="3">
        <v>501120402</v>
      </c>
      <c r="E824" s="20"/>
      <c r="F824" s="5"/>
      <c r="G824" s="5">
        <v>346</v>
      </c>
      <c r="H824" s="5">
        <v>346</v>
      </c>
      <c r="I824" s="5"/>
      <c r="J824" s="5"/>
      <c r="K824" s="5"/>
    </row>
    <row r="825" spans="1:11" ht="15.75">
      <c r="A825" s="168"/>
      <c r="B825" s="172"/>
      <c r="C825" s="173"/>
      <c r="D825" s="3">
        <v>501120403</v>
      </c>
      <c r="E825" s="20"/>
      <c r="F825" s="5"/>
      <c r="G825" s="5">
        <v>372</v>
      </c>
      <c r="H825" s="5">
        <v>372</v>
      </c>
      <c r="I825" s="5"/>
      <c r="J825" s="5"/>
      <c r="K825" s="5"/>
    </row>
    <row r="826" spans="1:11" ht="15.75">
      <c r="A826" s="168"/>
      <c r="B826" s="172"/>
      <c r="C826" s="13" t="s">
        <v>601</v>
      </c>
      <c r="D826" s="13"/>
      <c r="E826" s="13"/>
      <c r="F826" s="7"/>
      <c r="G826" s="7">
        <f>SUM(G823:G825)</f>
        <v>1012</v>
      </c>
      <c r="H826" s="7">
        <f>SUM(H823:H825)</f>
        <v>1012</v>
      </c>
      <c r="I826" s="7">
        <v>0</v>
      </c>
      <c r="J826" s="7">
        <v>4</v>
      </c>
      <c r="K826" s="7">
        <f>SUM(I826:J826)</f>
        <v>4</v>
      </c>
    </row>
    <row r="827" spans="1:11" ht="15.75" customHeight="1">
      <c r="A827" s="172">
        <v>221</v>
      </c>
      <c r="B827" s="172" t="s">
        <v>846</v>
      </c>
      <c r="C827" t="s">
        <v>83</v>
      </c>
      <c r="D827" s="3">
        <v>501120604</v>
      </c>
      <c r="E827" s="20"/>
      <c r="F827" s="5">
        <v>732</v>
      </c>
      <c r="G827" s="15"/>
      <c r="H827" s="5">
        <v>732</v>
      </c>
      <c r="I827" s="15"/>
      <c r="J827" s="15"/>
      <c r="K827" s="15"/>
    </row>
    <row r="828" spans="1:11" ht="15.75">
      <c r="A828" s="172"/>
      <c r="B828" s="172"/>
      <c r="C828" s="172" t="s">
        <v>74</v>
      </c>
      <c r="D828" s="3">
        <v>501120605</v>
      </c>
      <c r="E828" s="20"/>
      <c r="F828" s="5">
        <v>322</v>
      </c>
      <c r="G828" s="15"/>
      <c r="H828" s="5">
        <v>322</v>
      </c>
      <c r="I828" s="15"/>
      <c r="J828" s="15"/>
      <c r="K828" s="15"/>
    </row>
    <row r="829" spans="1:11" ht="15.75">
      <c r="A829" s="172"/>
      <c r="B829" s="172"/>
      <c r="C829" s="172"/>
      <c r="D829" s="3">
        <v>501120606</v>
      </c>
      <c r="E829" s="20"/>
      <c r="F829" s="5">
        <v>408</v>
      </c>
      <c r="G829" s="15"/>
      <c r="H829" s="5">
        <v>408</v>
      </c>
      <c r="I829" s="15"/>
      <c r="J829" s="15"/>
      <c r="K829" s="15"/>
    </row>
    <row r="830" spans="1:11" ht="15.75">
      <c r="A830" s="172"/>
      <c r="B830" s="172"/>
      <c r="C830" s="13" t="s">
        <v>601</v>
      </c>
      <c r="D830" s="13"/>
      <c r="E830" s="13"/>
      <c r="F830" s="7">
        <f>SUM(F828:F829)</f>
        <v>730</v>
      </c>
      <c r="G830" s="7"/>
      <c r="H830" s="7">
        <f>SUM(H828:H829)</f>
        <v>730</v>
      </c>
      <c r="I830" s="7">
        <v>2</v>
      </c>
      <c r="J830" s="7">
        <v>0</v>
      </c>
      <c r="K830" s="7">
        <f>SUM(I830:J830)</f>
        <v>2</v>
      </c>
    </row>
    <row r="831" spans="1:11" ht="15.75">
      <c r="A831" s="172">
        <v>222</v>
      </c>
      <c r="B831" s="172" t="s">
        <v>847</v>
      </c>
      <c r="C831" t="s">
        <v>83</v>
      </c>
      <c r="D831" s="3">
        <v>501120604</v>
      </c>
      <c r="E831" s="20"/>
      <c r="F831" s="5"/>
      <c r="G831" s="5">
        <v>583</v>
      </c>
      <c r="H831" s="5">
        <v>583</v>
      </c>
      <c r="I831" s="5"/>
      <c r="J831" s="5"/>
      <c r="K831" s="5"/>
    </row>
    <row r="832" spans="1:11" ht="15.75" customHeight="1">
      <c r="A832" s="172"/>
      <c r="B832" s="172"/>
      <c r="C832" s="172" t="s">
        <v>74</v>
      </c>
      <c r="D832" s="3">
        <v>501120605</v>
      </c>
      <c r="E832" s="20"/>
      <c r="F832" s="5"/>
      <c r="G832" s="5">
        <v>310</v>
      </c>
      <c r="H832" s="5">
        <v>310</v>
      </c>
      <c r="I832" s="5"/>
      <c r="J832" s="5"/>
      <c r="K832" s="5"/>
    </row>
    <row r="833" spans="1:11" ht="15.75">
      <c r="A833" s="172"/>
      <c r="B833" s="172"/>
      <c r="C833" s="172"/>
      <c r="D833" s="3">
        <v>501120606</v>
      </c>
      <c r="E833" s="20"/>
      <c r="F833" s="5"/>
      <c r="G833" s="5">
        <v>384</v>
      </c>
      <c r="H833" s="5">
        <v>384</v>
      </c>
      <c r="I833" s="5"/>
      <c r="J833" s="5"/>
      <c r="K833" s="5"/>
    </row>
    <row r="834" spans="1:11" ht="15.75">
      <c r="A834" s="172"/>
      <c r="B834" s="172"/>
      <c r="C834" s="13" t="s">
        <v>601</v>
      </c>
      <c r="D834" s="13"/>
      <c r="E834" s="13"/>
      <c r="F834" s="7"/>
      <c r="G834" s="7">
        <f>SUM(G831:G833)</f>
        <v>1277</v>
      </c>
      <c r="H834" s="7">
        <f>SUM(H831:H833)</f>
        <v>1277</v>
      </c>
      <c r="I834" s="7">
        <v>0</v>
      </c>
      <c r="J834" s="7">
        <v>2</v>
      </c>
      <c r="K834" s="7">
        <f>SUM(I834:J834)</f>
        <v>2</v>
      </c>
    </row>
    <row r="835" spans="1:11" ht="15.75">
      <c r="A835" s="172">
        <v>223</v>
      </c>
      <c r="B835" s="172" t="s">
        <v>548</v>
      </c>
      <c r="C835" s="172" t="s">
        <v>75</v>
      </c>
      <c r="D835" s="25">
        <v>501130101</v>
      </c>
      <c r="E835" s="20"/>
      <c r="F835" s="5">
        <v>285</v>
      </c>
      <c r="G835" s="5"/>
      <c r="H835" s="5">
        <v>285</v>
      </c>
      <c r="I835" s="5"/>
      <c r="J835" s="5"/>
      <c r="K835" s="5"/>
    </row>
    <row r="836" spans="1:11" ht="15.75">
      <c r="A836" s="173"/>
      <c r="B836" s="173"/>
      <c r="C836" s="173"/>
      <c r="D836" s="25">
        <v>501130102</v>
      </c>
      <c r="E836" s="20"/>
      <c r="F836" s="5">
        <v>335</v>
      </c>
      <c r="G836" s="5"/>
      <c r="H836" s="5">
        <v>335</v>
      </c>
      <c r="I836" s="5"/>
      <c r="J836" s="5"/>
      <c r="K836" s="5"/>
    </row>
    <row r="837" spans="1:11" ht="15.75" customHeight="1">
      <c r="A837" s="173"/>
      <c r="B837" s="173"/>
      <c r="C837" s="173"/>
      <c r="D837" s="25">
        <v>501130103</v>
      </c>
      <c r="E837" s="20"/>
      <c r="F837" s="5">
        <v>434</v>
      </c>
      <c r="G837" s="5"/>
      <c r="H837" s="5">
        <v>434</v>
      </c>
      <c r="I837" s="5"/>
      <c r="J837" s="5"/>
      <c r="K837" s="5"/>
    </row>
    <row r="838" spans="1:11" ht="15.75">
      <c r="A838" s="173"/>
      <c r="B838" s="173"/>
      <c r="C838" s="173"/>
      <c r="D838" s="25">
        <v>501130104</v>
      </c>
      <c r="E838" s="20"/>
      <c r="F838" s="5">
        <v>484</v>
      </c>
      <c r="G838" s="5"/>
      <c r="H838" s="5">
        <v>484</v>
      </c>
      <c r="I838" s="5"/>
      <c r="J838" s="5"/>
      <c r="K838" s="5"/>
    </row>
    <row r="839" spans="1:11" ht="15.75">
      <c r="A839" s="173"/>
      <c r="B839" s="173"/>
      <c r="C839" s="13" t="s">
        <v>601</v>
      </c>
      <c r="D839" s="13"/>
      <c r="E839" s="13"/>
      <c r="F839" s="7">
        <f>SUM(F835:F838)</f>
        <v>1538</v>
      </c>
      <c r="G839" s="7"/>
      <c r="H839" s="7">
        <f>SUM(H835:H838)</f>
        <v>1538</v>
      </c>
      <c r="I839" s="7">
        <v>4</v>
      </c>
      <c r="J839" s="7">
        <v>0</v>
      </c>
      <c r="K839" s="7">
        <f>SUM(I839:J839)</f>
        <v>4</v>
      </c>
    </row>
    <row r="840" spans="1:11" ht="15.75">
      <c r="A840" s="172">
        <v>224</v>
      </c>
      <c r="B840" s="172" t="s">
        <v>549</v>
      </c>
      <c r="C840" s="172" t="s">
        <v>75</v>
      </c>
      <c r="D840" s="25">
        <v>501130101</v>
      </c>
      <c r="E840" s="20"/>
      <c r="F840" s="5"/>
      <c r="G840" s="5">
        <v>294</v>
      </c>
      <c r="H840" s="5">
        <v>294</v>
      </c>
      <c r="I840" s="5"/>
      <c r="J840" s="5"/>
      <c r="K840" s="5"/>
    </row>
    <row r="841" spans="1:11" ht="15.75">
      <c r="A841" s="172"/>
      <c r="B841" s="172"/>
      <c r="C841" s="172"/>
      <c r="D841" s="25">
        <v>501130102</v>
      </c>
      <c r="E841" s="20"/>
      <c r="F841" s="5"/>
      <c r="G841" s="5">
        <v>333</v>
      </c>
      <c r="H841" s="5">
        <v>333</v>
      </c>
      <c r="I841" s="5"/>
      <c r="J841" s="5"/>
      <c r="K841" s="5"/>
    </row>
    <row r="842" spans="1:11" ht="15.75">
      <c r="A842" s="172"/>
      <c r="B842" s="172"/>
      <c r="C842" s="172"/>
      <c r="D842" s="25">
        <v>501130103</v>
      </c>
      <c r="E842" s="20"/>
      <c r="F842" s="5"/>
      <c r="G842" s="5">
        <v>417</v>
      </c>
      <c r="H842" s="5">
        <v>417</v>
      </c>
      <c r="I842" s="5"/>
      <c r="J842" s="5"/>
      <c r="K842" s="5"/>
    </row>
    <row r="843" spans="1:11" ht="15.75" customHeight="1">
      <c r="A843" s="172"/>
      <c r="B843" s="172"/>
      <c r="C843" s="172"/>
      <c r="D843" s="25">
        <v>501130104</v>
      </c>
      <c r="E843" s="20"/>
      <c r="F843" s="5"/>
      <c r="G843" s="5">
        <v>459</v>
      </c>
      <c r="H843" s="5">
        <v>459</v>
      </c>
      <c r="I843" s="5"/>
      <c r="J843" s="5"/>
      <c r="K843" s="5"/>
    </row>
    <row r="844" spans="1:11" ht="15.75">
      <c r="A844" s="172"/>
      <c r="B844" s="172"/>
      <c r="C844" s="13" t="s">
        <v>601</v>
      </c>
      <c r="D844" s="13"/>
      <c r="E844" s="13"/>
      <c r="F844" s="7"/>
      <c r="G844" s="7">
        <f>SUM(G840:G843)</f>
        <v>1503</v>
      </c>
      <c r="H844" s="7">
        <f>SUM(H840:H843)</f>
        <v>1503</v>
      </c>
      <c r="I844" s="7">
        <v>0</v>
      </c>
      <c r="J844" s="7">
        <v>4</v>
      </c>
      <c r="K844" s="7">
        <f>SUM(I844:J844)</f>
        <v>4</v>
      </c>
    </row>
    <row r="845" spans="1:11" ht="15.75">
      <c r="A845" s="172">
        <v>225</v>
      </c>
      <c r="B845" s="172" t="s">
        <v>548</v>
      </c>
      <c r="C845" s="172" t="s">
        <v>75</v>
      </c>
      <c r="D845" s="25">
        <v>501130105</v>
      </c>
      <c r="E845" s="20"/>
      <c r="F845" s="5">
        <v>161</v>
      </c>
      <c r="G845" s="5"/>
      <c r="H845" s="5">
        <v>161</v>
      </c>
      <c r="I845" s="5"/>
      <c r="J845" s="5"/>
      <c r="K845" s="5"/>
    </row>
    <row r="846" spans="1:11" ht="15.75">
      <c r="A846" s="172"/>
      <c r="B846" s="172"/>
      <c r="C846" s="172"/>
      <c r="D846" s="25">
        <v>501130106</v>
      </c>
      <c r="E846" s="20"/>
      <c r="F846" s="5">
        <v>310</v>
      </c>
      <c r="G846" s="5"/>
      <c r="H846" s="5">
        <v>310</v>
      </c>
      <c r="I846" s="5"/>
      <c r="J846" s="5"/>
      <c r="K846" s="5"/>
    </row>
    <row r="847" spans="1:11" ht="15.75">
      <c r="A847" s="172"/>
      <c r="B847" s="172"/>
      <c r="C847" s="172"/>
      <c r="D847" s="25">
        <v>501130201</v>
      </c>
      <c r="E847" s="20"/>
      <c r="F847" s="5">
        <v>280</v>
      </c>
      <c r="G847" s="5"/>
      <c r="H847" s="5">
        <v>280</v>
      </c>
      <c r="I847" s="5"/>
      <c r="J847" s="5"/>
      <c r="K847" s="5"/>
    </row>
    <row r="848" spans="1:11" ht="15.75">
      <c r="A848" s="172"/>
      <c r="B848" s="172"/>
      <c r="C848" s="172"/>
      <c r="D848" s="25">
        <v>501130202</v>
      </c>
      <c r="E848" s="20"/>
      <c r="F848" s="5">
        <v>284</v>
      </c>
      <c r="G848" s="5"/>
      <c r="H848" s="5">
        <v>284</v>
      </c>
      <c r="I848" s="5"/>
      <c r="J848" s="5"/>
      <c r="K848" s="5"/>
    </row>
    <row r="849" spans="1:11" ht="15.75" customHeight="1">
      <c r="A849" s="172"/>
      <c r="B849" s="172"/>
      <c r="C849" s="173"/>
      <c r="D849" s="25">
        <v>501130204</v>
      </c>
      <c r="E849" s="20"/>
      <c r="F849" s="5">
        <v>447</v>
      </c>
      <c r="G849" s="5"/>
      <c r="H849" s="5">
        <v>447</v>
      </c>
      <c r="I849" s="5"/>
      <c r="J849" s="5"/>
      <c r="K849" s="5"/>
    </row>
    <row r="850" spans="1:11" ht="15.75">
      <c r="A850" s="172"/>
      <c r="B850" s="172"/>
      <c r="C850" s="13" t="s">
        <v>601</v>
      </c>
      <c r="D850" s="13"/>
      <c r="E850" s="13"/>
      <c r="F850" s="7">
        <f>SUM(F845:F849)</f>
        <v>1482</v>
      </c>
      <c r="G850" s="7"/>
      <c r="H850" s="7">
        <f>SUM(H845:H849)</f>
        <v>1482</v>
      </c>
      <c r="I850" s="7">
        <v>4</v>
      </c>
      <c r="J850" s="7">
        <v>0</v>
      </c>
      <c r="K850" s="7">
        <f>SUM(I850:J850)</f>
        <v>4</v>
      </c>
    </row>
    <row r="851" spans="1:11" ht="15.75">
      <c r="A851" s="172">
        <v>226</v>
      </c>
      <c r="B851" s="172" t="s">
        <v>549</v>
      </c>
      <c r="C851" s="172" t="s">
        <v>75</v>
      </c>
      <c r="D851" s="25">
        <v>501130105</v>
      </c>
      <c r="E851" s="20"/>
      <c r="F851" s="5"/>
      <c r="G851" s="5">
        <v>147</v>
      </c>
      <c r="H851" s="5">
        <v>147</v>
      </c>
      <c r="I851" s="5"/>
      <c r="J851" s="5"/>
      <c r="K851" s="5"/>
    </row>
    <row r="852" spans="1:11" ht="15.75">
      <c r="A852" s="172"/>
      <c r="B852" s="172"/>
      <c r="C852" s="172"/>
      <c r="D852" s="25">
        <v>501130106</v>
      </c>
      <c r="E852" s="20"/>
      <c r="F852" s="5"/>
      <c r="G852" s="5">
        <v>286</v>
      </c>
      <c r="H852" s="5">
        <v>286</v>
      </c>
      <c r="I852" s="5"/>
      <c r="J852" s="5"/>
      <c r="K852" s="5"/>
    </row>
    <row r="853" spans="1:11" ht="15.75">
      <c r="A853" s="172"/>
      <c r="B853" s="172"/>
      <c r="C853" s="172"/>
      <c r="D853" s="25">
        <v>501130201</v>
      </c>
      <c r="E853" s="20"/>
      <c r="F853" s="5"/>
      <c r="G853" s="5">
        <v>272</v>
      </c>
      <c r="H853" s="5">
        <v>272</v>
      </c>
      <c r="I853" s="5"/>
      <c r="J853" s="5"/>
      <c r="K853" s="5"/>
    </row>
    <row r="854" spans="1:11" ht="15.75" customHeight="1">
      <c r="A854" s="172"/>
      <c r="B854" s="172"/>
      <c r="C854" s="172"/>
      <c r="D854" s="25">
        <v>501130202</v>
      </c>
      <c r="E854" s="20"/>
      <c r="F854" s="5"/>
      <c r="G854" s="5">
        <v>277</v>
      </c>
      <c r="H854" s="5">
        <v>277</v>
      </c>
      <c r="I854" s="5"/>
      <c r="J854" s="5"/>
      <c r="K854" s="5"/>
    </row>
    <row r="855" spans="1:11" ht="15.75">
      <c r="A855" s="172"/>
      <c r="B855" s="172"/>
      <c r="C855" s="173"/>
      <c r="D855" s="25">
        <v>501130204</v>
      </c>
      <c r="E855" s="20"/>
      <c r="F855" s="5"/>
      <c r="G855" s="5">
        <v>421</v>
      </c>
      <c r="H855" s="5">
        <v>421</v>
      </c>
      <c r="I855" s="5"/>
      <c r="J855" s="5"/>
      <c r="K855" s="5"/>
    </row>
    <row r="856" spans="1:11" ht="15.75">
      <c r="A856" s="172"/>
      <c r="B856" s="172"/>
      <c r="C856" s="13" t="s">
        <v>601</v>
      </c>
      <c r="D856" s="13"/>
      <c r="E856" s="13"/>
      <c r="F856" s="10"/>
      <c r="G856" s="7">
        <f>SUM(G851:G855)</f>
        <v>1403</v>
      </c>
      <c r="H856" s="7">
        <f>SUM(H851:H855)</f>
        <v>1403</v>
      </c>
      <c r="I856" s="7">
        <v>0</v>
      </c>
      <c r="J856" s="7">
        <v>4</v>
      </c>
      <c r="K856" s="7">
        <f>SUM(I856:J856)</f>
        <v>4</v>
      </c>
    </row>
    <row r="857" spans="1:11" ht="15.75">
      <c r="A857" s="172">
        <v>227</v>
      </c>
      <c r="B857" s="172" t="s">
        <v>548</v>
      </c>
      <c r="C857" s="172" t="s">
        <v>75</v>
      </c>
      <c r="D857" s="25">
        <v>501130203</v>
      </c>
      <c r="E857" s="20"/>
      <c r="F857" s="5">
        <v>184</v>
      </c>
      <c r="G857" s="5"/>
      <c r="H857" s="5">
        <v>184</v>
      </c>
      <c r="I857" s="5"/>
      <c r="J857" s="5"/>
      <c r="K857" s="5"/>
    </row>
    <row r="858" spans="1:11" ht="15.75">
      <c r="A858" s="172"/>
      <c r="B858" s="172"/>
      <c r="C858" s="172"/>
      <c r="D858" s="25">
        <v>501130301</v>
      </c>
      <c r="E858" s="20"/>
      <c r="F858" s="5">
        <v>252</v>
      </c>
      <c r="G858" s="5"/>
      <c r="H858" s="5">
        <v>252</v>
      </c>
      <c r="I858" s="5"/>
      <c r="J858" s="5"/>
      <c r="K858" s="5"/>
    </row>
    <row r="859" spans="1:11" ht="15.75" customHeight="1">
      <c r="A859" s="172"/>
      <c r="B859" s="172"/>
      <c r="C859" s="172"/>
      <c r="D859" s="25">
        <v>501130302</v>
      </c>
      <c r="E859" s="20"/>
      <c r="F859" s="5">
        <v>557</v>
      </c>
      <c r="G859" s="5"/>
      <c r="H859" s="5">
        <v>557</v>
      </c>
      <c r="I859" s="5"/>
      <c r="J859" s="5"/>
      <c r="K859" s="5"/>
    </row>
    <row r="860" spans="1:11" ht="15.75">
      <c r="A860" s="172"/>
      <c r="B860" s="172"/>
      <c r="C860" s="173"/>
      <c r="D860" s="25">
        <v>501130303</v>
      </c>
      <c r="E860" s="20"/>
      <c r="F860" s="5">
        <v>496</v>
      </c>
      <c r="G860" s="5"/>
      <c r="H860" s="5">
        <v>496</v>
      </c>
      <c r="I860" s="5"/>
      <c r="J860" s="5"/>
      <c r="K860" s="5"/>
    </row>
    <row r="861" spans="1:11" ht="15.75">
      <c r="A861" s="172"/>
      <c r="B861" s="172"/>
      <c r="C861" s="13" t="s">
        <v>601</v>
      </c>
      <c r="D861" s="13"/>
      <c r="E861" s="13"/>
      <c r="F861" s="7">
        <f>SUM(F857:F860)</f>
        <v>1489</v>
      </c>
      <c r="G861" s="7"/>
      <c r="H861" s="7">
        <f>SUM(H857:H860)</f>
        <v>1489</v>
      </c>
      <c r="I861" s="7">
        <v>4</v>
      </c>
      <c r="J861" s="7">
        <v>0</v>
      </c>
      <c r="K861" s="7">
        <f>SUM(I861:J861)</f>
        <v>4</v>
      </c>
    </row>
    <row r="862" spans="1:11" ht="15.75">
      <c r="A862" s="172">
        <v>228</v>
      </c>
      <c r="B862" s="172" t="s">
        <v>549</v>
      </c>
      <c r="C862" s="172" t="s">
        <v>75</v>
      </c>
      <c r="D862" s="25">
        <v>501130203</v>
      </c>
      <c r="E862" s="20"/>
      <c r="F862" s="5"/>
      <c r="G862" s="5">
        <v>181</v>
      </c>
      <c r="H862" s="5">
        <v>181</v>
      </c>
      <c r="I862" s="5"/>
      <c r="J862" s="5"/>
      <c r="K862" s="5"/>
    </row>
    <row r="863" spans="1:11" ht="15.75">
      <c r="A863" s="172"/>
      <c r="B863" s="172"/>
      <c r="C863" s="172"/>
      <c r="D863" s="25">
        <v>501130301</v>
      </c>
      <c r="E863" s="20"/>
      <c r="F863" s="5"/>
      <c r="G863" s="5">
        <v>226</v>
      </c>
      <c r="H863" s="5">
        <v>226</v>
      </c>
      <c r="I863" s="5"/>
      <c r="J863" s="5"/>
      <c r="K863" s="5"/>
    </row>
    <row r="864" spans="1:11" ht="15.75">
      <c r="A864" s="172"/>
      <c r="B864" s="172"/>
      <c r="C864" s="172"/>
      <c r="D864" s="25">
        <v>501130302</v>
      </c>
      <c r="E864" s="20"/>
      <c r="F864" s="5"/>
      <c r="G864" s="5">
        <v>504</v>
      </c>
      <c r="H864" s="5">
        <v>504</v>
      </c>
      <c r="I864" s="5"/>
      <c r="J864" s="5"/>
      <c r="K864" s="5"/>
    </row>
    <row r="865" spans="1:11" ht="15.75" customHeight="1">
      <c r="A865" s="172"/>
      <c r="B865" s="172"/>
      <c r="C865" s="173"/>
      <c r="D865" s="25">
        <v>501130303</v>
      </c>
      <c r="E865" s="20"/>
      <c r="F865" s="5"/>
      <c r="G865" s="5">
        <v>488</v>
      </c>
      <c r="H865" s="5">
        <v>488</v>
      </c>
      <c r="I865" s="5"/>
      <c r="J865" s="5"/>
      <c r="K865" s="5"/>
    </row>
    <row r="866" spans="1:11" ht="15.75">
      <c r="A866" s="172"/>
      <c r="B866" s="172"/>
      <c r="C866" s="13" t="s">
        <v>601</v>
      </c>
      <c r="D866" s="13"/>
      <c r="E866" s="13"/>
      <c r="F866" s="7"/>
      <c r="G866" s="7">
        <f>SUM(G862:G865)</f>
        <v>1399</v>
      </c>
      <c r="H866" s="7">
        <f>SUM(H862:H865)</f>
        <v>1399</v>
      </c>
      <c r="I866" s="7">
        <v>0</v>
      </c>
      <c r="J866" s="7">
        <v>4</v>
      </c>
      <c r="K866" s="7">
        <f>SUM(I866:J866)</f>
        <v>4</v>
      </c>
    </row>
    <row r="867" spans="1:11" ht="15.75">
      <c r="A867" s="172">
        <v>229</v>
      </c>
      <c r="B867" s="172" t="s">
        <v>550</v>
      </c>
      <c r="C867" s="172" t="s">
        <v>570</v>
      </c>
      <c r="D867" s="25">
        <v>501130304</v>
      </c>
      <c r="E867" s="20"/>
      <c r="F867" s="5">
        <v>25</v>
      </c>
      <c r="G867" s="5"/>
      <c r="H867" s="5">
        <v>25</v>
      </c>
      <c r="I867" s="5"/>
      <c r="J867" s="5"/>
      <c r="K867" s="5"/>
    </row>
    <row r="868" spans="1:11" ht="15.75">
      <c r="A868" s="172"/>
      <c r="B868" s="172"/>
      <c r="C868" s="173"/>
      <c r="D868" s="25">
        <v>501130401</v>
      </c>
      <c r="E868" s="20"/>
      <c r="F868" s="5">
        <v>81</v>
      </c>
      <c r="G868" s="5"/>
      <c r="H868" s="5">
        <v>81</v>
      </c>
      <c r="I868" s="5"/>
      <c r="J868" s="5"/>
      <c r="K868" s="5"/>
    </row>
    <row r="869" spans="1:11" ht="15.75">
      <c r="A869" s="172"/>
      <c r="B869" s="172"/>
      <c r="C869" s="67" t="s">
        <v>584</v>
      </c>
      <c r="D869" s="25">
        <v>501130305</v>
      </c>
      <c r="E869" s="20"/>
      <c r="F869" s="5">
        <v>405</v>
      </c>
      <c r="G869" s="5"/>
      <c r="H869" s="5">
        <v>405</v>
      </c>
      <c r="I869" s="5"/>
      <c r="J869" s="5"/>
      <c r="K869" s="5"/>
    </row>
    <row r="870" spans="1:11" ht="15.75">
      <c r="A870" s="172"/>
      <c r="B870" s="172"/>
      <c r="C870" s="172" t="s">
        <v>553</v>
      </c>
      <c r="D870" s="25">
        <v>501130402</v>
      </c>
      <c r="E870" s="20"/>
      <c r="F870" s="5">
        <v>520</v>
      </c>
      <c r="G870" s="5"/>
      <c r="H870" s="5">
        <v>520</v>
      </c>
      <c r="I870" s="5"/>
      <c r="J870" s="5"/>
      <c r="K870" s="5"/>
    </row>
    <row r="871" spans="1:11" ht="15.75" customHeight="1">
      <c r="A871" s="172"/>
      <c r="B871" s="172"/>
      <c r="C871" s="172"/>
      <c r="D871" s="25">
        <v>501130403</v>
      </c>
      <c r="E871" s="20"/>
      <c r="F871" s="5">
        <v>429</v>
      </c>
      <c r="G871" s="5"/>
      <c r="H871" s="5">
        <v>429</v>
      </c>
      <c r="I871" s="5"/>
      <c r="J871" s="5"/>
      <c r="K871" s="5"/>
    </row>
    <row r="872" spans="1:11" ht="15.75">
      <c r="A872" s="172"/>
      <c r="B872" s="172"/>
      <c r="C872" s="13" t="s">
        <v>601</v>
      </c>
      <c r="D872" s="13"/>
      <c r="E872" s="13"/>
      <c r="F872" s="7">
        <f>SUM(F867:F871)</f>
        <v>1460</v>
      </c>
      <c r="G872" s="7"/>
      <c r="H872" s="7">
        <f>SUM(H867:H871)</f>
        <v>1460</v>
      </c>
      <c r="I872" s="7">
        <v>4</v>
      </c>
      <c r="J872" s="7">
        <v>0</v>
      </c>
      <c r="K872" s="7">
        <f>SUM(I872:J872)</f>
        <v>4</v>
      </c>
    </row>
    <row r="873" spans="1:11" ht="15.75">
      <c r="A873" s="172">
        <v>230</v>
      </c>
      <c r="B873" s="172" t="s">
        <v>551</v>
      </c>
      <c r="C873" s="172" t="s">
        <v>570</v>
      </c>
      <c r="D873" s="25">
        <v>501130304</v>
      </c>
      <c r="E873" s="20"/>
      <c r="F873" s="5"/>
      <c r="G873" s="5">
        <v>19</v>
      </c>
      <c r="H873" s="5">
        <v>19</v>
      </c>
      <c r="I873" s="5"/>
      <c r="J873" s="5"/>
      <c r="K873" s="5"/>
    </row>
    <row r="874" spans="1:11" ht="15.75">
      <c r="A874" s="172"/>
      <c r="B874" s="172"/>
      <c r="C874" s="173"/>
      <c r="D874" s="25">
        <v>501130401</v>
      </c>
      <c r="E874" s="20"/>
      <c r="F874" s="5"/>
      <c r="G874" s="5">
        <v>71</v>
      </c>
      <c r="H874" s="5">
        <v>71</v>
      </c>
      <c r="I874" s="5"/>
      <c r="J874" s="5"/>
      <c r="K874" s="5"/>
    </row>
    <row r="875" spans="1:11" ht="15.75" customHeight="1">
      <c r="A875" s="172"/>
      <c r="B875" s="172"/>
      <c r="C875" s="67" t="s">
        <v>584</v>
      </c>
      <c r="D875" s="25">
        <v>501130305</v>
      </c>
      <c r="E875" s="20"/>
      <c r="F875" s="5"/>
      <c r="G875" s="5">
        <v>238</v>
      </c>
      <c r="H875" s="5">
        <v>238</v>
      </c>
      <c r="I875" s="5"/>
      <c r="J875" s="5"/>
      <c r="K875" s="5"/>
    </row>
    <row r="876" spans="1:11" ht="15.75">
      <c r="A876" s="172"/>
      <c r="B876" s="172"/>
      <c r="C876" s="172" t="s">
        <v>553</v>
      </c>
      <c r="D876" s="25">
        <v>501130402</v>
      </c>
      <c r="E876" s="20"/>
      <c r="F876" s="5"/>
      <c r="G876" s="5">
        <v>433</v>
      </c>
      <c r="H876" s="5">
        <v>433</v>
      </c>
      <c r="I876" s="5"/>
      <c r="J876" s="5"/>
      <c r="K876" s="5"/>
    </row>
    <row r="877" spans="1:11" ht="15.75">
      <c r="A877" s="172"/>
      <c r="B877" s="172"/>
      <c r="C877" s="172"/>
      <c r="D877" s="25">
        <v>501130403</v>
      </c>
      <c r="E877" s="20"/>
      <c r="F877" s="5"/>
      <c r="G877" s="5">
        <v>432</v>
      </c>
      <c r="H877" s="5">
        <v>432</v>
      </c>
      <c r="I877" s="5"/>
      <c r="J877" s="5"/>
      <c r="K877" s="5"/>
    </row>
    <row r="878" spans="1:11" ht="15.75">
      <c r="A878" s="172"/>
      <c r="B878" s="172"/>
      <c r="C878" s="13" t="s">
        <v>601</v>
      </c>
      <c r="D878" s="13"/>
      <c r="E878" s="13"/>
      <c r="F878" s="7"/>
      <c r="G878" s="7">
        <f>SUM(G873:G877)</f>
        <v>1193</v>
      </c>
      <c r="H878" s="7">
        <f>SUM(H873:H877)</f>
        <v>1193</v>
      </c>
      <c r="I878" s="7">
        <v>0</v>
      </c>
      <c r="J878" s="7">
        <v>4</v>
      </c>
      <c r="K878" s="7">
        <f>SUM(I878:J878)</f>
        <v>4</v>
      </c>
    </row>
    <row r="879" spans="1:11" ht="15.75" customHeight="1">
      <c r="A879" s="172">
        <v>231</v>
      </c>
      <c r="B879" s="172" t="s">
        <v>554</v>
      </c>
      <c r="C879" s="172" t="s">
        <v>553</v>
      </c>
      <c r="D879" s="25">
        <v>501130404</v>
      </c>
      <c r="E879" s="20"/>
      <c r="F879" s="5">
        <v>400</v>
      </c>
      <c r="G879" s="15"/>
      <c r="H879" s="5">
        <v>400</v>
      </c>
      <c r="I879" s="15"/>
      <c r="J879" s="15"/>
      <c r="K879" s="15"/>
    </row>
    <row r="880" spans="1:11" ht="15.75">
      <c r="A880" s="172"/>
      <c r="B880" s="172"/>
      <c r="C880" s="172"/>
      <c r="D880" s="25">
        <v>501130405</v>
      </c>
      <c r="E880" s="20"/>
      <c r="F880" s="5">
        <v>410</v>
      </c>
      <c r="G880" s="15"/>
      <c r="H880" s="5">
        <v>410</v>
      </c>
      <c r="I880" s="15"/>
      <c r="J880" s="15"/>
      <c r="K880" s="15"/>
    </row>
    <row r="881" spans="1:11" ht="15.75">
      <c r="A881" s="172"/>
      <c r="B881" s="172"/>
      <c r="C881" s="173"/>
      <c r="D881" s="25">
        <v>501130406</v>
      </c>
      <c r="E881" s="20"/>
      <c r="F881" s="5">
        <v>416</v>
      </c>
      <c r="G881" s="15"/>
      <c r="H881" s="5">
        <v>416</v>
      </c>
      <c r="I881" s="15"/>
      <c r="J881" s="15"/>
      <c r="K881" s="15"/>
    </row>
    <row r="882" spans="1:11" ht="15.75" customHeight="1">
      <c r="A882" s="172"/>
      <c r="B882" s="172"/>
      <c r="C882" s="13" t="s">
        <v>601</v>
      </c>
      <c r="D882" s="13"/>
      <c r="E882" s="13"/>
      <c r="F882" s="7">
        <f>SUM(F879:F881)</f>
        <v>1226</v>
      </c>
      <c r="G882" s="7"/>
      <c r="H882" s="7">
        <f>SUM(H879:H881)</f>
        <v>1226</v>
      </c>
      <c r="I882" s="7">
        <v>4</v>
      </c>
      <c r="J882" s="7">
        <v>0</v>
      </c>
      <c r="K882" s="7">
        <f>SUM(I882:J882)</f>
        <v>4</v>
      </c>
    </row>
    <row r="883" spans="1:11" ht="15.75">
      <c r="A883" s="172">
        <v>232</v>
      </c>
      <c r="B883" s="172" t="s">
        <v>555</v>
      </c>
      <c r="C883" s="172" t="s">
        <v>553</v>
      </c>
      <c r="D883" s="25">
        <v>501130404</v>
      </c>
      <c r="E883" s="20"/>
      <c r="F883" s="5"/>
      <c r="G883" s="5">
        <v>400</v>
      </c>
      <c r="H883" s="5">
        <v>400</v>
      </c>
      <c r="I883" s="5"/>
      <c r="J883" s="5"/>
      <c r="K883" s="5"/>
    </row>
    <row r="884" spans="1:11" ht="15.75">
      <c r="A884" s="172"/>
      <c r="B884" s="172"/>
      <c r="C884" s="172"/>
      <c r="D884" s="25">
        <v>501130405</v>
      </c>
      <c r="E884" s="20"/>
      <c r="F884" s="5"/>
      <c r="G884" s="5">
        <v>400</v>
      </c>
      <c r="H884" s="5">
        <v>400</v>
      </c>
      <c r="I884" s="5"/>
      <c r="J884" s="5"/>
      <c r="K884" s="5"/>
    </row>
    <row r="885" spans="1:11" ht="15.75" customHeight="1">
      <c r="A885" s="172"/>
      <c r="B885" s="172"/>
      <c r="C885" s="173"/>
      <c r="D885" s="25">
        <v>501130406</v>
      </c>
      <c r="E885" s="20"/>
      <c r="F885" s="5"/>
      <c r="G885" s="5">
        <v>400</v>
      </c>
      <c r="H885" s="5">
        <v>400</v>
      </c>
      <c r="I885" s="5"/>
      <c r="J885" s="5"/>
      <c r="K885" s="5"/>
    </row>
    <row r="886" spans="1:11" ht="15.75">
      <c r="A886" s="172"/>
      <c r="B886" s="172"/>
      <c r="C886" s="13" t="s">
        <v>601</v>
      </c>
      <c r="D886" s="13"/>
      <c r="E886" s="13"/>
      <c r="F886" s="7"/>
      <c r="G886" s="7"/>
      <c r="H886" s="7">
        <f>SUM(H883:H885)</f>
        <v>1200</v>
      </c>
      <c r="I886" s="7">
        <v>0</v>
      </c>
      <c r="J886" s="7">
        <v>4</v>
      </c>
      <c r="K886" s="7">
        <f>SUM(I886:J886)</f>
        <v>4</v>
      </c>
    </row>
    <row r="887" spans="1:11" ht="15.75">
      <c r="A887" s="172">
        <v>233</v>
      </c>
      <c r="B887" s="172" t="s">
        <v>556</v>
      </c>
      <c r="C887" s="172" t="s">
        <v>553</v>
      </c>
      <c r="D887" s="25">
        <v>501130407</v>
      </c>
      <c r="E887" s="20"/>
      <c r="F887" s="5">
        <v>439</v>
      </c>
      <c r="G887" s="5"/>
      <c r="H887" s="5">
        <v>439</v>
      </c>
      <c r="I887" s="5"/>
      <c r="J887" s="5"/>
      <c r="K887" s="5"/>
    </row>
    <row r="888" spans="1:11" ht="15.75">
      <c r="A888" s="172"/>
      <c r="B888" s="172"/>
      <c r="C888" s="172"/>
      <c r="D888" s="25">
        <v>501130408</v>
      </c>
      <c r="E888" s="20"/>
      <c r="F888" s="5">
        <v>179</v>
      </c>
      <c r="G888" s="5"/>
      <c r="H888" s="5">
        <v>179</v>
      </c>
      <c r="I888" s="5"/>
      <c r="J888" s="5"/>
      <c r="K888" s="5"/>
    </row>
    <row r="889" spans="1:11" ht="15.75" customHeight="1">
      <c r="A889" s="172"/>
      <c r="B889" s="172"/>
      <c r="C889" s="13" t="s">
        <v>601</v>
      </c>
      <c r="D889" s="13"/>
      <c r="E889" s="13"/>
      <c r="F889" s="7">
        <f>SUM(F887:F888)</f>
        <v>618</v>
      </c>
      <c r="G889" s="7"/>
      <c r="H889" s="7">
        <f>SUM(H887:H888)</f>
        <v>618</v>
      </c>
      <c r="I889" s="7">
        <v>2</v>
      </c>
      <c r="J889" s="7">
        <v>0</v>
      </c>
      <c r="K889" s="7">
        <v>2</v>
      </c>
    </row>
    <row r="890" spans="1:11" ht="15.75">
      <c r="A890" s="168">
        <v>234</v>
      </c>
      <c r="B890" s="172" t="s">
        <v>552</v>
      </c>
      <c r="C890" s="172" t="s">
        <v>553</v>
      </c>
      <c r="D890" s="25">
        <v>501130407</v>
      </c>
      <c r="E890" s="20"/>
      <c r="F890" s="5"/>
      <c r="G890" s="5">
        <v>453</v>
      </c>
      <c r="H890" s="5">
        <v>453</v>
      </c>
      <c r="I890" s="5"/>
      <c r="J890" s="5"/>
      <c r="K890" s="5"/>
    </row>
    <row r="891" spans="1:11" ht="15.75">
      <c r="A891" s="168"/>
      <c r="B891" s="172"/>
      <c r="C891" s="172"/>
      <c r="D891" s="25">
        <v>501130408</v>
      </c>
      <c r="E891" s="20"/>
      <c r="F891" s="5"/>
      <c r="G891" s="5">
        <v>175</v>
      </c>
      <c r="H891" s="5">
        <v>175</v>
      </c>
      <c r="I891" s="5"/>
      <c r="J891" s="5"/>
      <c r="K891" s="5"/>
    </row>
    <row r="892" spans="1:11" ht="15.75">
      <c r="A892" s="168"/>
      <c r="B892" s="172"/>
      <c r="C892" s="13" t="s">
        <v>601</v>
      </c>
      <c r="D892" s="13"/>
      <c r="E892" s="13"/>
      <c r="F892" s="7"/>
      <c r="G892" s="7">
        <f>SUM(G890:G891)</f>
        <v>628</v>
      </c>
      <c r="H892" s="7">
        <f>SUM(H890:H891)</f>
        <v>628</v>
      </c>
      <c r="I892" s="7">
        <v>0</v>
      </c>
      <c r="J892" s="7">
        <v>2</v>
      </c>
      <c r="K892" s="7">
        <v>2</v>
      </c>
    </row>
    <row r="893" spans="1:11" ht="15.75" customHeight="1">
      <c r="A893" s="172">
        <v>235</v>
      </c>
      <c r="B893" s="172" t="s">
        <v>557</v>
      </c>
      <c r="C893" s="172" t="s">
        <v>580</v>
      </c>
      <c r="D893" s="25">
        <v>501130501</v>
      </c>
      <c r="E893" s="20"/>
      <c r="F893" s="5">
        <v>90</v>
      </c>
      <c r="G893" s="5"/>
      <c r="H893" s="5">
        <v>90</v>
      </c>
      <c r="I893" s="5"/>
      <c r="J893" s="5"/>
      <c r="K893" s="5"/>
    </row>
    <row r="894" spans="1:11" ht="15.75">
      <c r="A894" s="172"/>
      <c r="B894" s="172"/>
      <c r="C894" s="172"/>
      <c r="D894" s="25">
        <v>501130502</v>
      </c>
      <c r="E894" s="20"/>
      <c r="F894" s="5">
        <v>409</v>
      </c>
      <c r="G894" s="5"/>
      <c r="H894" s="5">
        <v>409</v>
      </c>
      <c r="I894" s="5"/>
      <c r="J894" s="5"/>
      <c r="K894" s="5"/>
    </row>
    <row r="895" spans="1:11" ht="15.75">
      <c r="A895" s="172"/>
      <c r="B895" s="172"/>
      <c r="C895" s="172"/>
      <c r="D895" s="25">
        <v>501130503</v>
      </c>
      <c r="E895" s="20"/>
      <c r="F895" s="5">
        <v>252</v>
      </c>
      <c r="G895" s="5"/>
      <c r="H895" s="5">
        <v>252</v>
      </c>
      <c r="I895" s="5"/>
      <c r="J895" s="5"/>
      <c r="K895" s="5"/>
    </row>
    <row r="896" spans="1:11" ht="15.75" customHeight="1">
      <c r="A896" s="172"/>
      <c r="B896" s="172"/>
      <c r="C896" s="13" t="s">
        <v>601</v>
      </c>
      <c r="D896" s="13"/>
      <c r="E896" s="13"/>
      <c r="F896" s="7">
        <f>SUM(F893:F895)</f>
        <v>751</v>
      </c>
      <c r="G896" s="7"/>
      <c r="H896" s="7">
        <f t="shared" ref="H896" si="30">SUM(H893:H895)</f>
        <v>751</v>
      </c>
      <c r="I896" s="7">
        <v>3</v>
      </c>
      <c r="J896" s="7">
        <v>0</v>
      </c>
      <c r="K896" s="7">
        <v>3</v>
      </c>
    </row>
    <row r="897" spans="1:11" ht="15.75">
      <c r="A897" s="172">
        <v>236</v>
      </c>
      <c r="B897" s="172" t="s">
        <v>561</v>
      </c>
      <c r="C897" s="172" t="s">
        <v>580</v>
      </c>
      <c r="D897" s="25">
        <v>501130501</v>
      </c>
      <c r="E897" s="20"/>
      <c r="F897" s="5"/>
      <c r="G897" s="5">
        <v>60</v>
      </c>
      <c r="H897" s="5">
        <v>60</v>
      </c>
      <c r="I897" s="5"/>
      <c r="J897" s="5"/>
      <c r="K897" s="5"/>
    </row>
    <row r="898" spans="1:11" ht="15.75">
      <c r="A898" s="172"/>
      <c r="B898" s="172"/>
      <c r="C898" s="172"/>
      <c r="D898" s="25">
        <v>501130502</v>
      </c>
      <c r="E898" s="20"/>
      <c r="F898" s="5"/>
      <c r="G898" s="5">
        <v>377</v>
      </c>
      <c r="H898" s="5">
        <v>377</v>
      </c>
      <c r="I898" s="5"/>
      <c r="J898" s="5"/>
      <c r="K898" s="5"/>
    </row>
    <row r="899" spans="1:11" ht="15.75" customHeight="1">
      <c r="A899" s="172"/>
      <c r="B899" s="172"/>
      <c r="C899" s="172"/>
      <c r="D899" s="25">
        <v>501130503</v>
      </c>
      <c r="E899" s="20"/>
      <c r="F899" s="5"/>
      <c r="G899" s="5">
        <v>431</v>
      </c>
      <c r="H899" s="5">
        <v>431</v>
      </c>
      <c r="I899" s="5"/>
      <c r="J899" s="5"/>
      <c r="K899" s="5"/>
    </row>
    <row r="900" spans="1:11" ht="15.75">
      <c r="A900" s="172"/>
      <c r="B900" s="172"/>
      <c r="C900" s="13" t="s">
        <v>601</v>
      </c>
      <c r="D900" s="13"/>
      <c r="E900" s="13"/>
      <c r="F900" s="7"/>
      <c r="G900" s="7">
        <f>SUM(G897:G899)</f>
        <v>868</v>
      </c>
      <c r="H900" s="7">
        <f t="shared" ref="H900" si="31">SUM(H897:H899)</f>
        <v>868</v>
      </c>
      <c r="I900" s="7">
        <v>0</v>
      </c>
      <c r="J900" s="7">
        <v>3</v>
      </c>
      <c r="K900" s="7">
        <f>SUM(I900:J900)</f>
        <v>3</v>
      </c>
    </row>
    <row r="901" spans="1:11" ht="15.75">
      <c r="A901" s="172">
        <v>237</v>
      </c>
      <c r="B901" s="172" t="s">
        <v>562</v>
      </c>
      <c r="C901" s="172" t="s">
        <v>580</v>
      </c>
      <c r="D901" s="25">
        <v>501130504</v>
      </c>
      <c r="E901" s="20"/>
      <c r="F901" s="5">
        <v>443</v>
      </c>
      <c r="G901" s="5"/>
      <c r="H901" s="5">
        <v>443</v>
      </c>
      <c r="I901" s="5"/>
      <c r="J901" s="5"/>
      <c r="K901" s="5"/>
    </row>
    <row r="902" spans="1:11" ht="15.75" customHeight="1">
      <c r="A902" s="172"/>
      <c r="B902" s="172"/>
      <c r="C902" s="172"/>
      <c r="D902" s="25">
        <v>501130505</v>
      </c>
      <c r="E902" s="20"/>
      <c r="F902" s="5">
        <v>530</v>
      </c>
      <c r="G902" s="5"/>
      <c r="H902" s="5">
        <v>530</v>
      </c>
      <c r="I902" s="5"/>
      <c r="J902" s="5"/>
      <c r="K902" s="5"/>
    </row>
    <row r="903" spans="1:11" ht="15.75">
      <c r="A903" s="172"/>
      <c r="B903" s="172"/>
      <c r="C903" s="13" t="s">
        <v>601</v>
      </c>
      <c r="D903" s="13"/>
      <c r="E903" s="13"/>
      <c r="F903" s="7">
        <f>SUM(F901:F902)</f>
        <v>973</v>
      </c>
      <c r="G903" s="7"/>
      <c r="H903" s="7">
        <f t="shared" ref="H903" si="32">SUM(H901:H902)</f>
        <v>973</v>
      </c>
      <c r="I903" s="7">
        <v>3</v>
      </c>
      <c r="J903" s="7">
        <v>0</v>
      </c>
      <c r="K903" s="7">
        <f>SUM(I903:J903)</f>
        <v>3</v>
      </c>
    </row>
    <row r="904" spans="1:11" ht="15.75">
      <c r="A904" s="172">
        <v>238</v>
      </c>
      <c r="B904" s="172" t="s">
        <v>558</v>
      </c>
      <c r="C904" s="172" t="s">
        <v>580</v>
      </c>
      <c r="D904" s="25">
        <v>501130504</v>
      </c>
      <c r="E904" s="20"/>
      <c r="F904" s="5"/>
      <c r="G904" s="5">
        <v>442</v>
      </c>
      <c r="H904" s="5">
        <v>442</v>
      </c>
      <c r="I904" s="5"/>
      <c r="J904" s="5"/>
      <c r="K904" s="5"/>
    </row>
    <row r="905" spans="1:11" ht="15.75" customHeight="1">
      <c r="A905" s="172"/>
      <c r="B905" s="172"/>
      <c r="C905" s="172"/>
      <c r="D905" s="25">
        <v>501130505</v>
      </c>
      <c r="E905" s="20"/>
      <c r="F905" s="5"/>
      <c r="G905" s="5">
        <v>507</v>
      </c>
      <c r="H905" s="5">
        <v>507</v>
      </c>
      <c r="I905" s="5"/>
      <c r="J905" s="5"/>
      <c r="K905" s="5"/>
    </row>
    <row r="906" spans="1:11" ht="15.75">
      <c r="A906" s="172"/>
      <c r="B906" s="172"/>
      <c r="C906" s="13" t="s">
        <v>601</v>
      </c>
      <c r="D906" s="13"/>
      <c r="E906" s="13"/>
      <c r="F906" s="7"/>
      <c r="G906" s="7">
        <f>SUM(G904:G905)</f>
        <v>949</v>
      </c>
      <c r="H906" s="7">
        <f t="shared" ref="H906" si="33">SUM(H904:H905)</f>
        <v>949</v>
      </c>
      <c r="I906" s="7">
        <v>0</v>
      </c>
      <c r="J906" s="7">
        <v>3</v>
      </c>
      <c r="K906" s="7">
        <v>3</v>
      </c>
    </row>
    <row r="907" spans="1:11" ht="15.75">
      <c r="A907" s="172">
        <v>239</v>
      </c>
      <c r="B907" s="172" t="s">
        <v>559</v>
      </c>
      <c r="C907" s="172" t="s">
        <v>580</v>
      </c>
      <c r="D907" s="25">
        <v>501130506</v>
      </c>
      <c r="E907" s="20"/>
      <c r="F907" s="5">
        <v>499</v>
      </c>
      <c r="G907" s="15"/>
      <c r="H907" s="5">
        <v>499</v>
      </c>
      <c r="I907" s="15"/>
      <c r="J907" s="15"/>
      <c r="K907" s="15"/>
    </row>
    <row r="908" spans="1:11" ht="15.75">
      <c r="A908" s="175"/>
      <c r="B908" s="173"/>
      <c r="C908" s="173"/>
      <c r="D908" s="25">
        <v>501130507</v>
      </c>
      <c r="E908" s="20"/>
      <c r="F908" s="5">
        <v>389</v>
      </c>
      <c r="G908" s="5"/>
      <c r="H908" s="5">
        <v>389</v>
      </c>
      <c r="I908" s="5"/>
      <c r="J908" s="5"/>
      <c r="K908" s="5"/>
    </row>
    <row r="909" spans="1:11" ht="15.75" customHeight="1">
      <c r="A909" s="175"/>
      <c r="B909" s="173"/>
      <c r="C909" s="13" t="s">
        <v>601</v>
      </c>
      <c r="D909" s="13"/>
      <c r="E909" s="13"/>
      <c r="F909" s="7">
        <f>SUM(F907:F908)</f>
        <v>888</v>
      </c>
      <c r="G909" s="7"/>
      <c r="H909" s="7">
        <f>SUM(H907:H908)</f>
        <v>888</v>
      </c>
      <c r="I909" s="7">
        <v>3</v>
      </c>
      <c r="J909" s="7">
        <v>0</v>
      </c>
      <c r="K909" s="7">
        <f>SUM(I909:J909)</f>
        <v>3</v>
      </c>
    </row>
    <row r="910" spans="1:11" ht="15.75">
      <c r="A910" s="172">
        <v>240</v>
      </c>
      <c r="B910" s="172" t="s">
        <v>848</v>
      </c>
      <c r="C910" s="172" t="s">
        <v>580</v>
      </c>
      <c r="D910" s="25">
        <v>501130506</v>
      </c>
      <c r="E910" s="20"/>
      <c r="F910" s="5"/>
      <c r="G910" s="5">
        <v>446</v>
      </c>
      <c r="H910" s="5">
        <v>446</v>
      </c>
      <c r="I910" s="15"/>
      <c r="J910" s="15"/>
      <c r="K910" s="15"/>
    </row>
    <row r="911" spans="1:11" ht="15.75">
      <c r="A911" s="175"/>
      <c r="B911" s="173"/>
      <c r="C911" s="173"/>
      <c r="D911" s="25">
        <v>501130507</v>
      </c>
      <c r="E911" s="20"/>
      <c r="F911" s="5"/>
      <c r="G911" s="5">
        <v>332</v>
      </c>
      <c r="H911" s="5">
        <v>332</v>
      </c>
      <c r="I911" s="5"/>
      <c r="J911" s="5"/>
      <c r="K911" s="5"/>
    </row>
    <row r="912" spans="1:11" ht="15.75">
      <c r="A912" s="175"/>
      <c r="B912" s="173"/>
      <c r="C912" s="13" t="s">
        <v>601</v>
      </c>
      <c r="D912" s="13"/>
      <c r="E912" s="13"/>
      <c r="F912" s="7"/>
      <c r="G912" s="7">
        <f>SUM(G910:G911)</f>
        <v>778</v>
      </c>
      <c r="H912" s="7">
        <f>SUM(H910:H911)</f>
        <v>778</v>
      </c>
      <c r="I912" s="7">
        <v>0</v>
      </c>
      <c r="J912" s="7">
        <v>3</v>
      </c>
      <c r="K912" s="7">
        <f>SUM(I912:J912)</f>
        <v>3</v>
      </c>
    </row>
    <row r="913" spans="1:11" ht="15.75" customHeight="1">
      <c r="A913" s="172">
        <v>241</v>
      </c>
      <c r="B913" s="172" t="s">
        <v>849</v>
      </c>
      <c r="C913" s="172" t="s">
        <v>580</v>
      </c>
      <c r="D913" s="25">
        <v>501130508</v>
      </c>
      <c r="E913" s="20"/>
      <c r="F913" s="5">
        <v>431</v>
      </c>
      <c r="G913" s="5"/>
      <c r="H913" s="5">
        <v>431</v>
      </c>
      <c r="I913" s="15"/>
      <c r="J913" s="15"/>
      <c r="K913" s="15"/>
    </row>
    <row r="914" spans="1:11" ht="15.75">
      <c r="A914" s="175"/>
      <c r="B914" s="173"/>
      <c r="C914" s="173"/>
      <c r="D914" s="25">
        <v>501130509</v>
      </c>
      <c r="E914" s="20"/>
      <c r="F914" s="5">
        <v>359</v>
      </c>
      <c r="G914" s="5"/>
      <c r="H914" s="5">
        <v>359</v>
      </c>
      <c r="I914" s="5"/>
      <c r="J914" s="5"/>
      <c r="K914" s="5"/>
    </row>
    <row r="915" spans="1:11" ht="15.75">
      <c r="A915" s="175"/>
      <c r="B915" s="173"/>
      <c r="C915" s="173"/>
      <c r="D915" s="25">
        <v>501130510</v>
      </c>
      <c r="E915" s="20"/>
      <c r="F915" s="5">
        <v>349</v>
      </c>
      <c r="G915" s="5"/>
      <c r="H915" s="5">
        <v>349</v>
      </c>
      <c r="I915" s="5"/>
      <c r="J915" s="5"/>
      <c r="K915" s="5"/>
    </row>
    <row r="916" spans="1:11" ht="15.75">
      <c r="A916" s="175"/>
      <c r="B916" s="173"/>
      <c r="C916" s="13" t="s">
        <v>601</v>
      </c>
      <c r="D916" s="13"/>
      <c r="E916" s="13"/>
      <c r="F916" s="7">
        <f>SUM(F913:F915)</f>
        <v>1139</v>
      </c>
      <c r="G916" s="7"/>
      <c r="H916" s="7">
        <f>SUM(H913:H915)</f>
        <v>1139</v>
      </c>
      <c r="I916" s="7">
        <v>4</v>
      </c>
      <c r="J916" s="7">
        <v>0</v>
      </c>
      <c r="K916" s="7">
        <v>4</v>
      </c>
    </row>
    <row r="917" spans="1:11" ht="15.75" customHeight="1">
      <c r="A917" s="172">
        <v>242</v>
      </c>
      <c r="B917" s="172" t="s">
        <v>560</v>
      </c>
      <c r="C917" s="172" t="s">
        <v>580</v>
      </c>
      <c r="D917" s="25">
        <v>501130508</v>
      </c>
      <c r="E917" s="20"/>
      <c r="F917" s="5"/>
      <c r="G917" s="5">
        <v>408</v>
      </c>
      <c r="H917" s="5">
        <v>408</v>
      </c>
      <c r="I917" s="15"/>
      <c r="J917" s="15"/>
      <c r="K917" s="15"/>
    </row>
    <row r="918" spans="1:11" ht="15.75">
      <c r="A918" s="175"/>
      <c r="B918" s="173"/>
      <c r="C918" s="173"/>
      <c r="D918" s="25">
        <v>501130509</v>
      </c>
      <c r="E918" s="20"/>
      <c r="F918" s="5"/>
      <c r="G918" s="5">
        <v>333</v>
      </c>
      <c r="H918" s="5">
        <v>333</v>
      </c>
      <c r="I918" s="5"/>
      <c r="J918" s="5"/>
      <c r="K918" s="5"/>
    </row>
    <row r="919" spans="1:11" ht="15.75">
      <c r="A919" s="175"/>
      <c r="B919" s="173"/>
      <c r="C919" s="173"/>
      <c r="D919" s="25">
        <v>501130510</v>
      </c>
      <c r="E919" s="20"/>
      <c r="F919" s="5"/>
      <c r="G919" s="5">
        <v>304</v>
      </c>
      <c r="H919" s="5">
        <v>304</v>
      </c>
      <c r="I919" s="5"/>
      <c r="J919" s="5"/>
      <c r="K919" s="5"/>
    </row>
    <row r="920" spans="1:11" ht="15.75">
      <c r="A920" s="175"/>
      <c r="B920" s="173"/>
      <c r="C920" s="13" t="s">
        <v>601</v>
      </c>
      <c r="D920" s="13"/>
      <c r="E920" s="13"/>
      <c r="F920" s="7"/>
      <c r="G920" s="7">
        <f>SUM(G917:G919)</f>
        <v>1045</v>
      </c>
      <c r="H920" s="7">
        <f>SUM(H917:H919)</f>
        <v>1045</v>
      </c>
      <c r="I920" s="7">
        <v>0</v>
      </c>
      <c r="J920" s="7">
        <v>4</v>
      </c>
      <c r="K920" s="7">
        <f>SUM(I920:J920)</f>
        <v>4</v>
      </c>
    </row>
    <row r="921" spans="1:11" ht="29.25" customHeight="1">
      <c r="A921" s="172">
        <v>243</v>
      </c>
      <c r="B921" s="172" t="s">
        <v>477</v>
      </c>
      <c r="C921" s="172" t="s">
        <v>580</v>
      </c>
      <c r="D921" s="25">
        <v>501130601</v>
      </c>
      <c r="E921" s="20"/>
      <c r="F921" s="5">
        <v>339</v>
      </c>
      <c r="G921" s="5"/>
      <c r="H921" s="5">
        <v>339</v>
      </c>
      <c r="I921" s="5"/>
      <c r="J921" s="5"/>
      <c r="K921" s="5"/>
    </row>
    <row r="922" spans="1:11" ht="30.75" customHeight="1">
      <c r="A922" s="172"/>
      <c r="B922" s="172"/>
      <c r="C922" s="172"/>
      <c r="D922" s="25">
        <v>501130602</v>
      </c>
      <c r="E922" s="20"/>
      <c r="F922" s="5">
        <v>353</v>
      </c>
      <c r="G922" s="5"/>
      <c r="H922" s="5">
        <v>353</v>
      </c>
      <c r="I922" s="5"/>
      <c r="J922" s="5"/>
      <c r="K922" s="5"/>
    </row>
    <row r="923" spans="1:11" ht="15.75" customHeight="1">
      <c r="A923" s="172"/>
      <c r="B923" s="172"/>
      <c r="C923" s="173"/>
      <c r="D923" s="25">
        <v>501130604</v>
      </c>
      <c r="E923" s="20"/>
      <c r="F923" s="5">
        <v>475</v>
      </c>
      <c r="G923" s="5"/>
      <c r="H923" s="5">
        <v>475</v>
      </c>
      <c r="I923" s="5"/>
      <c r="J923" s="5"/>
      <c r="K923" s="5"/>
    </row>
    <row r="924" spans="1:11" ht="15.75">
      <c r="A924" s="172"/>
      <c r="B924" s="172"/>
      <c r="C924" s="13" t="s">
        <v>601</v>
      </c>
      <c r="D924" s="13"/>
      <c r="E924" s="13"/>
      <c r="F924" s="7">
        <f>SUM(F921:F923)</f>
        <v>1167</v>
      </c>
      <c r="G924" s="7"/>
      <c r="H924" s="7">
        <f>SUM(H921:H923)</f>
        <v>1167</v>
      </c>
      <c r="I924" s="7">
        <v>4</v>
      </c>
      <c r="J924" s="7">
        <v>0</v>
      </c>
      <c r="K924" s="7">
        <f>SUM(I924:J924)</f>
        <v>4</v>
      </c>
    </row>
    <row r="925" spans="1:11" ht="15.75">
      <c r="A925" s="172">
        <v>244</v>
      </c>
      <c r="B925" s="172" t="s">
        <v>478</v>
      </c>
      <c r="C925" s="172" t="s">
        <v>580</v>
      </c>
      <c r="D925" s="25">
        <v>501130601</v>
      </c>
      <c r="E925" s="20"/>
      <c r="F925" s="5"/>
      <c r="G925" s="5">
        <v>288</v>
      </c>
      <c r="H925" s="5">
        <v>288</v>
      </c>
      <c r="I925" s="5"/>
      <c r="J925" s="5"/>
      <c r="K925" s="5"/>
    </row>
    <row r="926" spans="1:11" ht="15.75">
      <c r="A926" s="172"/>
      <c r="B926" s="172"/>
      <c r="C926" s="172"/>
      <c r="D926" s="25">
        <v>501130602</v>
      </c>
      <c r="E926" s="20"/>
      <c r="F926" s="5"/>
      <c r="G926" s="5">
        <v>367</v>
      </c>
      <c r="H926" s="5">
        <v>367</v>
      </c>
      <c r="I926" s="5"/>
      <c r="J926" s="5"/>
      <c r="K926" s="5"/>
    </row>
    <row r="927" spans="1:11" ht="15.75" customHeight="1">
      <c r="A927" s="172"/>
      <c r="B927" s="172"/>
      <c r="C927" s="173"/>
      <c r="D927" s="25">
        <v>501130604</v>
      </c>
      <c r="E927" s="20"/>
      <c r="F927" s="5"/>
      <c r="G927" s="5">
        <v>385</v>
      </c>
      <c r="H927" s="5">
        <v>385</v>
      </c>
      <c r="I927" s="5"/>
      <c r="J927" s="5"/>
      <c r="K927" s="5"/>
    </row>
    <row r="928" spans="1:11" ht="15.75">
      <c r="A928" s="172"/>
      <c r="B928" s="172"/>
      <c r="C928" s="13" t="s">
        <v>601</v>
      </c>
      <c r="D928" s="13"/>
      <c r="E928" s="13"/>
      <c r="F928" s="7"/>
      <c r="G928" s="7">
        <f>SUM(G925:G927)</f>
        <v>1040</v>
      </c>
      <c r="H928" s="7">
        <f>SUM(H925:H927)</f>
        <v>1040</v>
      </c>
      <c r="I928" s="7">
        <v>0</v>
      </c>
      <c r="J928" s="7">
        <v>4</v>
      </c>
      <c r="K928" s="7">
        <f>SUM(I928:J928)</f>
        <v>4</v>
      </c>
    </row>
    <row r="929" spans="1:11" ht="15.75">
      <c r="A929" s="168">
        <v>245</v>
      </c>
      <c r="B929" s="168" t="s">
        <v>563</v>
      </c>
      <c r="C929" s="66" t="s">
        <v>580</v>
      </c>
      <c r="D929" s="25">
        <v>501130603</v>
      </c>
      <c r="E929" s="8"/>
      <c r="F929" s="5">
        <v>502</v>
      </c>
      <c r="G929" s="5">
        <v>449</v>
      </c>
      <c r="H929" s="5">
        <f>SUM(F929:G929)</f>
        <v>951</v>
      </c>
      <c r="I929" s="5"/>
      <c r="J929" s="5"/>
      <c r="K929" s="5"/>
    </row>
    <row r="930" spans="1:11" ht="15.75">
      <c r="A930" s="168"/>
      <c r="B930" s="168"/>
      <c r="C930" s="13" t="s">
        <v>601</v>
      </c>
      <c r="D930" s="13"/>
      <c r="E930" s="13"/>
      <c r="F930" s="7">
        <v>502</v>
      </c>
      <c r="G930" s="7">
        <v>449</v>
      </c>
      <c r="H930" s="7">
        <f>SUM(F930:G930)</f>
        <v>951</v>
      </c>
      <c r="I930" s="7">
        <v>2</v>
      </c>
      <c r="J930" s="7">
        <v>1</v>
      </c>
      <c r="K930" s="7">
        <f>SUM(I930:J930)</f>
        <v>3</v>
      </c>
    </row>
    <row r="931" spans="1:11" ht="15.75" customHeight="1">
      <c r="A931" s="175">
        <v>246</v>
      </c>
      <c r="B931" s="172" t="s">
        <v>564</v>
      </c>
      <c r="C931" s="172" t="s">
        <v>565</v>
      </c>
      <c r="D931" s="3">
        <v>501140101</v>
      </c>
      <c r="E931" s="20"/>
      <c r="F931" s="5">
        <v>402</v>
      </c>
      <c r="G931" s="15"/>
      <c r="H931" s="5">
        <v>402</v>
      </c>
      <c r="I931" s="15"/>
      <c r="J931" s="15"/>
      <c r="K931" s="15"/>
    </row>
    <row r="932" spans="1:11" ht="15.75">
      <c r="A932" s="175"/>
      <c r="B932" s="172"/>
      <c r="C932" s="172"/>
      <c r="D932" s="3">
        <v>501140102</v>
      </c>
      <c r="E932" s="20"/>
      <c r="F932" s="5">
        <v>126</v>
      </c>
      <c r="G932" s="15"/>
      <c r="H932" s="5">
        <v>126</v>
      </c>
      <c r="I932" s="15"/>
      <c r="J932" s="15"/>
      <c r="K932" s="15"/>
    </row>
    <row r="933" spans="1:11" ht="15.75">
      <c r="A933" s="175"/>
      <c r="B933" s="172"/>
      <c r="C933" s="172"/>
      <c r="D933" s="3">
        <v>501140103</v>
      </c>
      <c r="E933" s="20"/>
      <c r="F933" s="5">
        <v>346</v>
      </c>
      <c r="G933" s="15"/>
      <c r="H933" s="5">
        <v>346</v>
      </c>
      <c r="I933" s="15"/>
      <c r="J933" s="15"/>
      <c r="K933" s="15"/>
    </row>
    <row r="934" spans="1:11" ht="15.75">
      <c r="A934" s="175"/>
      <c r="B934" s="172"/>
      <c r="C934" s="13" t="s">
        <v>601</v>
      </c>
      <c r="D934" s="13"/>
      <c r="E934" s="13"/>
      <c r="F934" s="7">
        <f>SUM(F931:F933)</f>
        <v>874</v>
      </c>
      <c r="G934" s="7"/>
      <c r="H934" s="7">
        <f>SUM(H931:H933)</f>
        <v>874</v>
      </c>
      <c r="I934" s="7">
        <v>3</v>
      </c>
      <c r="J934" s="7">
        <v>0</v>
      </c>
      <c r="K934" s="7">
        <f>SUM(I934:J934)</f>
        <v>3</v>
      </c>
    </row>
    <row r="935" spans="1:11" ht="15.75">
      <c r="A935" s="172">
        <v>247</v>
      </c>
      <c r="B935" s="172" t="s">
        <v>566</v>
      </c>
      <c r="C935" s="172" t="s">
        <v>565</v>
      </c>
      <c r="D935" s="3">
        <v>501140101</v>
      </c>
      <c r="E935" s="20"/>
      <c r="F935" s="5"/>
      <c r="G935" s="5">
        <v>378</v>
      </c>
      <c r="H935" s="5">
        <v>378</v>
      </c>
      <c r="I935" s="5"/>
      <c r="J935" s="5"/>
      <c r="K935" s="5"/>
    </row>
    <row r="936" spans="1:11" ht="15.75" customHeight="1">
      <c r="A936" s="172"/>
      <c r="B936" s="172"/>
      <c r="C936" s="172"/>
      <c r="D936" s="3">
        <v>501140102</v>
      </c>
      <c r="E936" s="20"/>
      <c r="F936" s="5"/>
      <c r="G936" s="5">
        <v>109</v>
      </c>
      <c r="H936" s="5">
        <v>109</v>
      </c>
      <c r="I936" s="5"/>
      <c r="J936" s="5"/>
      <c r="K936" s="5"/>
    </row>
    <row r="937" spans="1:11" ht="15.75">
      <c r="A937" s="172"/>
      <c r="B937" s="172"/>
      <c r="C937" s="172"/>
      <c r="D937" s="3">
        <v>501140103</v>
      </c>
      <c r="E937" s="20"/>
      <c r="F937" s="5"/>
      <c r="G937" s="5">
        <v>348</v>
      </c>
      <c r="H937" s="5">
        <v>348</v>
      </c>
      <c r="I937" s="5"/>
      <c r="J937" s="5"/>
      <c r="K937" s="5"/>
    </row>
    <row r="938" spans="1:11" ht="15.75">
      <c r="A938" s="172"/>
      <c r="B938" s="172"/>
      <c r="C938" s="13" t="s">
        <v>601</v>
      </c>
      <c r="D938" s="13"/>
      <c r="E938" s="13"/>
      <c r="F938" s="7"/>
      <c r="G938" s="7">
        <f>SUM(G935:G937)</f>
        <v>835</v>
      </c>
      <c r="H938" s="7">
        <f>SUM(H935:H937)</f>
        <v>835</v>
      </c>
      <c r="I938" s="7">
        <v>0</v>
      </c>
      <c r="J938" s="7">
        <v>2</v>
      </c>
      <c r="K938" s="7">
        <v>2</v>
      </c>
    </row>
    <row r="939" spans="1:11" ht="15.75">
      <c r="A939" s="168">
        <v>248</v>
      </c>
      <c r="B939" s="168" t="s">
        <v>567</v>
      </c>
      <c r="C939" s="172" t="s">
        <v>565</v>
      </c>
      <c r="D939" s="3">
        <v>501140104</v>
      </c>
      <c r="E939" s="20"/>
      <c r="F939" s="5">
        <v>177</v>
      </c>
      <c r="G939" s="15"/>
      <c r="H939" s="5">
        <v>177</v>
      </c>
      <c r="I939" s="15"/>
      <c r="J939" s="15"/>
      <c r="K939" s="15"/>
    </row>
    <row r="940" spans="1:11" ht="15.75">
      <c r="A940" s="168"/>
      <c r="B940" s="168"/>
      <c r="C940" s="172"/>
      <c r="D940" s="3">
        <v>501140105</v>
      </c>
      <c r="E940" s="20"/>
      <c r="F940" s="5">
        <v>112</v>
      </c>
      <c r="G940" s="15"/>
      <c r="H940" s="5">
        <v>112</v>
      </c>
      <c r="I940" s="15"/>
      <c r="J940" s="15"/>
      <c r="K940" s="15"/>
    </row>
    <row r="941" spans="1:11" ht="15.75" customHeight="1">
      <c r="A941" s="168"/>
      <c r="B941" s="168"/>
      <c r="C941" s="172"/>
      <c r="D941" s="3">
        <v>501140106</v>
      </c>
      <c r="E941" s="20"/>
      <c r="F941" s="5">
        <v>194</v>
      </c>
      <c r="G941" s="15"/>
      <c r="H941" s="5">
        <v>194</v>
      </c>
      <c r="I941" s="15"/>
      <c r="J941" s="15"/>
      <c r="K941" s="15"/>
    </row>
    <row r="942" spans="1:11" ht="15.75">
      <c r="A942" s="168"/>
      <c r="B942" s="168"/>
      <c r="C942" s="172"/>
      <c r="D942" s="3">
        <v>501140107</v>
      </c>
      <c r="E942" s="20"/>
      <c r="F942" s="5">
        <v>178</v>
      </c>
      <c r="G942" s="15"/>
      <c r="H942" s="5">
        <v>178</v>
      </c>
      <c r="I942" s="15"/>
      <c r="J942" s="15"/>
      <c r="K942" s="15"/>
    </row>
    <row r="943" spans="1:11" ht="15.75">
      <c r="A943" s="168"/>
      <c r="B943" s="168"/>
      <c r="C943" s="13" t="s">
        <v>601</v>
      </c>
      <c r="D943" s="13"/>
      <c r="E943" s="13"/>
      <c r="F943" s="7">
        <f>SUM(F939:F942)</f>
        <v>661</v>
      </c>
      <c r="G943" s="7"/>
      <c r="H943" s="7">
        <f>SUM(H939:H942)</f>
        <v>661</v>
      </c>
      <c r="I943" s="7">
        <v>2</v>
      </c>
      <c r="J943" s="7">
        <v>0</v>
      </c>
      <c r="K943" s="7">
        <v>2</v>
      </c>
    </row>
    <row r="944" spans="1:11" ht="15.75">
      <c r="A944" s="172">
        <v>249</v>
      </c>
      <c r="B944" s="172" t="s">
        <v>568</v>
      </c>
      <c r="C944" s="172" t="s">
        <v>565</v>
      </c>
      <c r="D944" s="3">
        <v>501140104</v>
      </c>
      <c r="E944" s="20"/>
      <c r="F944" s="5"/>
      <c r="G944" s="5">
        <v>112</v>
      </c>
      <c r="H944" s="5">
        <v>112</v>
      </c>
      <c r="I944" s="5"/>
      <c r="J944" s="5"/>
      <c r="K944" s="5"/>
    </row>
    <row r="945" spans="1:11" ht="15.75">
      <c r="A945" s="172"/>
      <c r="B945" s="172"/>
      <c r="C945" s="172"/>
      <c r="D945" s="3">
        <v>501140105</v>
      </c>
      <c r="E945" s="20"/>
      <c r="F945" s="5"/>
      <c r="G945" s="5">
        <v>109</v>
      </c>
      <c r="H945" s="5">
        <v>109</v>
      </c>
      <c r="I945" s="5"/>
      <c r="J945" s="5"/>
      <c r="K945" s="5"/>
    </row>
    <row r="946" spans="1:11" ht="15.75">
      <c r="A946" s="172"/>
      <c r="B946" s="172"/>
      <c r="C946" s="172"/>
      <c r="D946" s="3">
        <v>501140106</v>
      </c>
      <c r="E946" s="20"/>
      <c r="F946" s="5"/>
      <c r="G946" s="5">
        <v>203</v>
      </c>
      <c r="H946" s="5">
        <v>203</v>
      </c>
      <c r="I946" s="5"/>
      <c r="J946" s="5"/>
      <c r="K946" s="5"/>
    </row>
    <row r="947" spans="1:11" ht="15.75" customHeight="1">
      <c r="A947" s="172"/>
      <c r="B947" s="172"/>
      <c r="C947" s="172"/>
      <c r="D947" s="3">
        <v>501140107</v>
      </c>
      <c r="E947" s="20"/>
      <c r="F947" s="5"/>
      <c r="G947" s="5">
        <v>157</v>
      </c>
      <c r="H947" s="5">
        <v>157</v>
      </c>
      <c r="I947" s="5"/>
      <c r="J947" s="5"/>
      <c r="K947" s="5"/>
    </row>
    <row r="948" spans="1:11" ht="15.75">
      <c r="A948" s="172"/>
      <c r="B948" s="172"/>
      <c r="C948" s="13" t="s">
        <v>601</v>
      </c>
      <c r="D948" s="13"/>
      <c r="E948" s="13"/>
      <c r="F948" s="7"/>
      <c r="G948" s="7">
        <f>SUM(G944:G947)</f>
        <v>581</v>
      </c>
      <c r="H948" s="7">
        <f>SUM(H944:H947)</f>
        <v>581</v>
      </c>
      <c r="I948" s="7">
        <v>0</v>
      </c>
      <c r="J948" s="7">
        <v>2</v>
      </c>
      <c r="K948" s="7">
        <v>2</v>
      </c>
    </row>
    <row r="949" spans="1:11" ht="15.75">
      <c r="A949" s="172">
        <v>250</v>
      </c>
      <c r="B949" s="172" t="s">
        <v>569</v>
      </c>
      <c r="C949" s="172" t="s">
        <v>570</v>
      </c>
      <c r="D949" s="3">
        <v>501140201</v>
      </c>
      <c r="E949" s="20"/>
      <c r="F949" s="5">
        <v>312</v>
      </c>
      <c r="G949" s="5"/>
      <c r="H949" s="5">
        <v>312</v>
      </c>
      <c r="I949" s="5"/>
      <c r="J949" s="5"/>
      <c r="K949" s="5"/>
    </row>
    <row r="950" spans="1:11" ht="15.75">
      <c r="A950" s="172"/>
      <c r="B950" s="172"/>
      <c r="C950" s="172"/>
      <c r="D950" s="3">
        <v>501140202</v>
      </c>
      <c r="E950" s="20"/>
      <c r="F950" s="5">
        <v>418</v>
      </c>
      <c r="G950" s="5"/>
      <c r="H950" s="5">
        <v>418</v>
      </c>
      <c r="I950" s="5"/>
      <c r="J950" s="5"/>
      <c r="K950" s="5"/>
    </row>
    <row r="951" spans="1:11" ht="15.75">
      <c r="A951" s="172"/>
      <c r="B951" s="172"/>
      <c r="C951" s="172"/>
      <c r="D951" s="3">
        <v>501140203</v>
      </c>
      <c r="E951" s="20"/>
      <c r="F951" s="5">
        <v>337</v>
      </c>
      <c r="G951" s="5"/>
      <c r="H951" s="5">
        <v>337</v>
      </c>
      <c r="I951" s="5"/>
      <c r="J951" s="5"/>
      <c r="K951" s="5"/>
    </row>
    <row r="952" spans="1:11" ht="15.75">
      <c r="A952" s="172"/>
      <c r="B952" s="172"/>
      <c r="C952" s="172"/>
      <c r="D952" s="3">
        <v>501140204</v>
      </c>
      <c r="E952" s="20"/>
      <c r="F952" s="5">
        <v>245</v>
      </c>
      <c r="G952" s="5"/>
      <c r="H952" s="5">
        <v>245</v>
      </c>
      <c r="I952" s="5"/>
      <c r="J952" s="5"/>
      <c r="K952" s="5"/>
    </row>
    <row r="953" spans="1:11" ht="15.75" customHeight="1">
      <c r="A953" s="172"/>
      <c r="B953" s="172"/>
      <c r="C953" s="173"/>
      <c r="D953" s="3">
        <v>501140205</v>
      </c>
      <c r="E953" s="20"/>
      <c r="F953" s="5">
        <v>169</v>
      </c>
      <c r="G953" s="15"/>
      <c r="H953" s="5">
        <v>169</v>
      </c>
      <c r="I953" s="5"/>
      <c r="J953" s="5"/>
      <c r="K953" s="5"/>
    </row>
    <row r="954" spans="1:11" ht="15.75">
      <c r="A954" s="172"/>
      <c r="B954" s="172"/>
      <c r="C954" s="13" t="s">
        <v>601</v>
      </c>
      <c r="D954" s="13"/>
      <c r="E954" s="13"/>
      <c r="F954" s="7">
        <f>SUM(F949:F952)</f>
        <v>1312</v>
      </c>
      <c r="G954" s="7"/>
      <c r="H954" s="7">
        <f>SUM(H949:H952)</f>
        <v>1312</v>
      </c>
      <c r="I954" s="7">
        <v>4</v>
      </c>
      <c r="J954" s="7">
        <v>0</v>
      </c>
      <c r="K954" s="7">
        <f>SUM(I954:J954)</f>
        <v>4</v>
      </c>
    </row>
    <row r="955" spans="1:11" ht="15.75">
      <c r="A955" s="172">
        <v>251</v>
      </c>
      <c r="B955" s="172" t="s">
        <v>571</v>
      </c>
      <c r="C955" s="172" t="s">
        <v>570</v>
      </c>
      <c r="D955" s="3">
        <v>501140201</v>
      </c>
      <c r="E955" s="20"/>
      <c r="F955" s="5"/>
      <c r="G955" s="5">
        <v>306</v>
      </c>
      <c r="H955" s="5">
        <v>306</v>
      </c>
      <c r="I955" s="5"/>
      <c r="J955" s="5"/>
      <c r="K955" s="5"/>
    </row>
    <row r="956" spans="1:11" ht="15.75">
      <c r="A956" s="172"/>
      <c r="B956" s="172"/>
      <c r="C956" s="172"/>
      <c r="D956" s="3">
        <v>501140202</v>
      </c>
      <c r="E956" s="20"/>
      <c r="F956" s="5"/>
      <c r="G956" s="5">
        <v>363</v>
      </c>
      <c r="H956" s="5">
        <v>363</v>
      </c>
      <c r="I956" s="5"/>
      <c r="J956" s="5"/>
      <c r="K956" s="5"/>
    </row>
    <row r="957" spans="1:11" ht="15.75">
      <c r="A957" s="172"/>
      <c r="B957" s="172"/>
      <c r="C957" s="172"/>
      <c r="D957" s="3">
        <v>501140203</v>
      </c>
      <c r="E957" s="20"/>
      <c r="F957" s="5"/>
      <c r="G957" s="5">
        <v>301</v>
      </c>
      <c r="H957" s="5">
        <v>301</v>
      </c>
      <c r="I957" s="5"/>
      <c r="J957" s="5"/>
      <c r="K957" s="5"/>
    </row>
    <row r="958" spans="1:11" ht="15.75">
      <c r="A958" s="172"/>
      <c r="B958" s="172"/>
      <c r="C958" s="172"/>
      <c r="D958" s="3">
        <v>501140204</v>
      </c>
      <c r="E958" s="20"/>
      <c r="F958" s="5"/>
      <c r="G958" s="5">
        <v>201</v>
      </c>
      <c r="H958" s="5">
        <v>201</v>
      </c>
      <c r="I958" s="5"/>
      <c r="J958" s="5"/>
      <c r="K958" s="5"/>
    </row>
    <row r="959" spans="1:11" ht="15.75">
      <c r="A959" s="172"/>
      <c r="B959" s="172"/>
      <c r="C959" s="173"/>
      <c r="D959" s="3">
        <v>501140205</v>
      </c>
      <c r="E959" s="20"/>
      <c r="F959" s="5"/>
      <c r="G959" s="5">
        <v>150</v>
      </c>
      <c r="H959" s="5">
        <v>150</v>
      </c>
      <c r="I959" s="5"/>
      <c r="J959" s="5"/>
      <c r="K959" s="5"/>
    </row>
    <row r="960" spans="1:11" ht="15.75" customHeight="1">
      <c r="A960" s="172"/>
      <c r="B960" s="172"/>
      <c r="C960" s="13" t="s">
        <v>601</v>
      </c>
      <c r="D960" s="13"/>
      <c r="E960" s="13"/>
      <c r="F960" s="7"/>
      <c r="G960" s="7">
        <f>SUM(G955:G959)</f>
        <v>1321</v>
      </c>
      <c r="H960" s="7">
        <f>SUM(H955:H958)</f>
        <v>1171</v>
      </c>
      <c r="I960" s="7">
        <v>0</v>
      </c>
      <c r="J960" s="7">
        <v>4</v>
      </c>
      <c r="K960" s="7">
        <v>4</v>
      </c>
    </row>
    <row r="961" spans="1:11" ht="15.75">
      <c r="A961" s="172">
        <v>252</v>
      </c>
      <c r="B961" s="172" t="s">
        <v>572</v>
      </c>
      <c r="C961" s="172" t="s">
        <v>570</v>
      </c>
      <c r="D961" s="3">
        <v>501140206</v>
      </c>
      <c r="E961" s="20"/>
      <c r="F961" s="5">
        <v>262</v>
      </c>
      <c r="G961" s="15"/>
      <c r="H961" s="5">
        <v>262</v>
      </c>
      <c r="I961" s="15"/>
      <c r="J961" s="15"/>
      <c r="K961" s="15"/>
    </row>
    <row r="962" spans="1:11" ht="15.75">
      <c r="A962" s="175"/>
      <c r="B962" s="173"/>
      <c r="C962" s="173"/>
      <c r="D962" s="3">
        <v>501140207</v>
      </c>
      <c r="E962" s="20"/>
      <c r="F962" s="5">
        <v>195</v>
      </c>
      <c r="G962" s="15"/>
      <c r="H962" s="5">
        <v>195</v>
      </c>
      <c r="I962" s="15"/>
      <c r="J962" s="15"/>
      <c r="K962" s="15"/>
    </row>
    <row r="963" spans="1:11" ht="15.75">
      <c r="A963" s="175"/>
      <c r="B963" s="173"/>
      <c r="C963" s="173"/>
      <c r="D963" s="3">
        <v>501140301</v>
      </c>
      <c r="E963" s="20"/>
      <c r="F963" s="5">
        <v>249</v>
      </c>
      <c r="G963" s="5"/>
      <c r="H963" s="5">
        <v>249</v>
      </c>
      <c r="I963" s="15"/>
      <c r="J963" s="15"/>
      <c r="K963" s="15"/>
    </row>
    <row r="964" spans="1:11" ht="15.75">
      <c r="A964" s="175"/>
      <c r="B964" s="173"/>
      <c r="C964" s="173"/>
      <c r="D964" s="3">
        <v>501140302</v>
      </c>
      <c r="E964" s="20"/>
      <c r="F964" s="5">
        <v>231</v>
      </c>
      <c r="G964" s="5"/>
      <c r="H964" s="5">
        <v>231</v>
      </c>
      <c r="I964" s="5"/>
      <c r="J964" s="5"/>
      <c r="K964" s="5"/>
    </row>
    <row r="965" spans="1:11" ht="15.75">
      <c r="A965" s="175"/>
      <c r="B965" s="173"/>
      <c r="C965" s="173"/>
      <c r="D965" s="3">
        <v>501140303</v>
      </c>
      <c r="E965" s="20"/>
      <c r="F965" s="5">
        <v>220</v>
      </c>
      <c r="G965" s="5"/>
      <c r="H965" s="5">
        <v>220</v>
      </c>
      <c r="I965" s="5"/>
      <c r="J965" s="5"/>
      <c r="K965" s="5"/>
    </row>
    <row r="966" spans="1:11" ht="15.75">
      <c r="A966" s="175"/>
      <c r="B966" s="173"/>
      <c r="C966" s="173"/>
      <c r="D966" s="3">
        <v>501140304</v>
      </c>
      <c r="E966" s="20"/>
      <c r="F966" s="5">
        <v>255</v>
      </c>
      <c r="G966" s="5"/>
      <c r="H966" s="5">
        <v>255</v>
      </c>
      <c r="I966" s="5"/>
      <c r="J966" s="5"/>
      <c r="K966" s="5"/>
    </row>
    <row r="967" spans="1:11" ht="15.75" customHeight="1">
      <c r="A967" s="175"/>
      <c r="B967" s="173"/>
      <c r="C967" s="13" t="s">
        <v>601</v>
      </c>
      <c r="D967" s="13"/>
      <c r="E967" s="13"/>
      <c r="F967" s="7">
        <f>SUM(F961:F966)</f>
        <v>1412</v>
      </c>
      <c r="G967" s="7"/>
      <c r="H967" s="7">
        <f t="shared" ref="H967" si="34">SUM(H961:H966)</f>
        <v>1412</v>
      </c>
      <c r="I967" s="7">
        <v>4</v>
      </c>
      <c r="J967" s="7">
        <v>0</v>
      </c>
      <c r="K967" s="7">
        <v>4</v>
      </c>
    </row>
    <row r="968" spans="1:11" ht="15.75">
      <c r="A968" s="172">
        <v>253</v>
      </c>
      <c r="B968" s="172" t="s">
        <v>573</v>
      </c>
      <c r="C968" s="172" t="s">
        <v>570</v>
      </c>
      <c r="D968" s="3">
        <v>501140206</v>
      </c>
      <c r="E968" s="20"/>
      <c r="F968" s="5"/>
      <c r="G968" s="5">
        <v>217</v>
      </c>
      <c r="H968" s="5">
        <v>217</v>
      </c>
      <c r="I968" s="15"/>
      <c r="J968" s="15"/>
      <c r="K968" s="15"/>
    </row>
    <row r="969" spans="1:11" ht="15.75">
      <c r="A969" s="175"/>
      <c r="B969" s="173"/>
      <c r="C969" s="173"/>
      <c r="D969" s="3">
        <v>501140207</v>
      </c>
      <c r="E969" s="20"/>
      <c r="F969" s="5"/>
      <c r="G969" s="5">
        <v>144</v>
      </c>
      <c r="H969" s="5">
        <v>144</v>
      </c>
      <c r="I969" s="15"/>
      <c r="J969" s="15"/>
      <c r="K969" s="15"/>
    </row>
    <row r="970" spans="1:11" ht="15.75" customHeight="1">
      <c r="A970" s="175"/>
      <c r="B970" s="173"/>
      <c r="C970" s="173"/>
      <c r="D970" s="3">
        <v>501140301</v>
      </c>
      <c r="E970" s="20"/>
      <c r="F970" s="5"/>
      <c r="G970" s="5">
        <v>237</v>
      </c>
      <c r="H970" s="5">
        <v>237</v>
      </c>
      <c r="I970" s="15"/>
      <c r="J970" s="15"/>
      <c r="K970" s="15"/>
    </row>
    <row r="971" spans="1:11" ht="15.75">
      <c r="A971" s="175"/>
      <c r="B971" s="173"/>
      <c r="C971" s="173"/>
      <c r="D971" s="3">
        <v>501140302</v>
      </c>
      <c r="E971" s="20"/>
      <c r="F971" s="5"/>
      <c r="G971" s="5">
        <v>185</v>
      </c>
      <c r="H971" s="5">
        <v>185</v>
      </c>
      <c r="I971" s="5"/>
      <c r="J971" s="5"/>
      <c r="K971" s="5"/>
    </row>
    <row r="972" spans="1:11" ht="15.75">
      <c r="A972" s="175"/>
      <c r="B972" s="173"/>
      <c r="C972" s="173"/>
      <c r="D972" s="3">
        <v>501140303</v>
      </c>
      <c r="E972" s="20"/>
      <c r="F972" s="5"/>
      <c r="G972" s="5">
        <v>219</v>
      </c>
      <c r="H972" s="5">
        <v>219</v>
      </c>
      <c r="I972" s="5"/>
      <c r="J972" s="5"/>
      <c r="K972" s="5"/>
    </row>
    <row r="973" spans="1:11" ht="15.75" customHeight="1">
      <c r="A973" s="175"/>
      <c r="B973" s="173"/>
      <c r="C973" s="173"/>
      <c r="D973" s="3">
        <v>501140304</v>
      </c>
      <c r="E973" s="20"/>
      <c r="F973" s="5"/>
      <c r="G973" s="5">
        <v>241</v>
      </c>
      <c r="H973" s="5">
        <v>241</v>
      </c>
      <c r="I973" s="5"/>
      <c r="J973" s="5"/>
      <c r="K973" s="5"/>
    </row>
    <row r="974" spans="1:11" ht="15.75">
      <c r="A974" s="175"/>
      <c r="B974" s="173"/>
      <c r="C974" s="13" t="s">
        <v>601</v>
      </c>
      <c r="D974" s="13"/>
      <c r="E974" s="13"/>
      <c r="F974" s="7"/>
      <c r="G974" s="7">
        <f>SUM(G968:G973)</f>
        <v>1243</v>
      </c>
      <c r="H974" s="7">
        <f>SUM(H968:H973)</f>
        <v>1243</v>
      </c>
      <c r="I974" s="7">
        <v>0</v>
      </c>
      <c r="J974" s="7">
        <v>3</v>
      </c>
      <c r="K974" s="7">
        <v>3</v>
      </c>
    </row>
    <row r="975" spans="1:11" ht="15.75">
      <c r="A975" s="172">
        <v>254</v>
      </c>
      <c r="B975" s="172" t="s">
        <v>577</v>
      </c>
      <c r="C975" s="172" t="s">
        <v>574</v>
      </c>
      <c r="D975" s="3">
        <v>501140401</v>
      </c>
      <c r="E975" s="20"/>
      <c r="F975" s="5">
        <v>815</v>
      </c>
      <c r="G975" s="5"/>
      <c r="H975" s="5">
        <v>815</v>
      </c>
      <c r="I975" s="5"/>
      <c r="J975" s="5"/>
      <c r="K975" s="5"/>
    </row>
    <row r="976" spans="1:11" ht="15.75">
      <c r="A976" s="172"/>
      <c r="B976" s="172"/>
      <c r="C976" s="172"/>
      <c r="D976" s="3">
        <v>501140402</v>
      </c>
      <c r="E976" s="20"/>
      <c r="F976" s="5">
        <v>628</v>
      </c>
      <c r="G976" s="5"/>
      <c r="H976" s="5">
        <v>628</v>
      </c>
      <c r="I976" s="5"/>
      <c r="J976" s="5"/>
      <c r="K976" s="5"/>
    </row>
    <row r="977" spans="1:11" ht="15.75">
      <c r="A977" s="172"/>
      <c r="B977" s="172"/>
      <c r="C977" s="13" t="s">
        <v>601</v>
      </c>
      <c r="D977" s="13"/>
      <c r="E977" s="13"/>
      <c r="F977" s="7">
        <f>SUM(F975:F976)</f>
        <v>1443</v>
      </c>
      <c r="G977" s="7"/>
      <c r="H977" s="7">
        <f t="shared" ref="H977" si="35">SUM(H975:H976)</f>
        <v>1443</v>
      </c>
      <c r="I977" s="7">
        <v>4</v>
      </c>
      <c r="J977" s="7">
        <v>0</v>
      </c>
      <c r="K977" s="7">
        <v>4</v>
      </c>
    </row>
    <row r="978" spans="1:11" ht="15.75">
      <c r="A978" s="172">
        <v>255</v>
      </c>
      <c r="B978" s="172" t="s">
        <v>578</v>
      </c>
      <c r="C978" s="172" t="s">
        <v>574</v>
      </c>
      <c r="D978" s="3">
        <v>501140401</v>
      </c>
      <c r="E978" s="20"/>
      <c r="F978" s="5"/>
      <c r="G978" s="5">
        <v>766</v>
      </c>
      <c r="H978" s="5">
        <v>766</v>
      </c>
      <c r="I978" s="5"/>
      <c r="J978" s="5"/>
      <c r="K978" s="5"/>
    </row>
    <row r="979" spans="1:11" ht="15.75" customHeight="1">
      <c r="A979" s="172"/>
      <c r="B979" s="172"/>
      <c r="C979" s="172"/>
      <c r="D979" s="3">
        <v>501140402</v>
      </c>
      <c r="E979" s="20"/>
      <c r="F979" s="5"/>
      <c r="G979" s="5">
        <v>606</v>
      </c>
      <c r="H979" s="5">
        <v>606</v>
      </c>
      <c r="I979" s="5"/>
      <c r="J979" s="5"/>
      <c r="K979" s="5"/>
    </row>
    <row r="980" spans="1:11" ht="15.75">
      <c r="A980" s="172"/>
      <c r="B980" s="172"/>
      <c r="C980" s="13" t="s">
        <v>601</v>
      </c>
      <c r="D980" s="13"/>
      <c r="E980" s="13"/>
      <c r="F980" s="7"/>
      <c r="G980" s="7">
        <f>SUM(G978:G979)</f>
        <v>1372</v>
      </c>
      <c r="H980" s="7">
        <f>SUM(H978:H979)</f>
        <v>1372</v>
      </c>
      <c r="I980" s="7">
        <v>0</v>
      </c>
      <c r="J980" s="7">
        <v>4</v>
      </c>
      <c r="K980" s="7">
        <v>4</v>
      </c>
    </row>
    <row r="981" spans="1:11" ht="15.75">
      <c r="A981" s="172">
        <v>256</v>
      </c>
      <c r="B981" s="172" t="s">
        <v>575</v>
      </c>
      <c r="C981" s="172" t="s">
        <v>574</v>
      </c>
      <c r="D981" s="3">
        <v>501140403</v>
      </c>
      <c r="E981" s="20"/>
      <c r="F981" s="5">
        <v>480</v>
      </c>
      <c r="G981" s="5"/>
      <c r="H981" s="5">
        <v>480</v>
      </c>
      <c r="I981" s="15"/>
      <c r="J981" s="15"/>
      <c r="K981" s="15"/>
    </row>
    <row r="982" spans="1:11" ht="15.75">
      <c r="A982" s="173"/>
      <c r="B982" s="173"/>
      <c r="C982" s="173"/>
      <c r="D982" s="3">
        <v>501140404</v>
      </c>
      <c r="E982" s="20"/>
      <c r="F982" s="5">
        <v>274</v>
      </c>
      <c r="G982" s="15"/>
      <c r="H982" s="5">
        <v>274</v>
      </c>
      <c r="I982" s="15"/>
      <c r="J982" s="15"/>
      <c r="K982" s="15"/>
    </row>
    <row r="983" spans="1:11" ht="15.75">
      <c r="A983" s="173"/>
      <c r="B983" s="173"/>
      <c r="C983" s="173"/>
      <c r="D983" s="3">
        <v>501140405</v>
      </c>
      <c r="E983" s="20"/>
      <c r="F983" s="5">
        <v>45</v>
      </c>
      <c r="G983" s="5"/>
      <c r="H983" s="5">
        <v>45</v>
      </c>
      <c r="I983" s="5"/>
      <c r="J983" s="5"/>
      <c r="K983" s="5"/>
    </row>
    <row r="984" spans="1:11" ht="15.75">
      <c r="A984" s="173"/>
      <c r="B984" s="173"/>
      <c r="C984" s="173"/>
      <c r="D984" s="3">
        <v>501140406</v>
      </c>
      <c r="E984" s="20"/>
      <c r="F984" s="5">
        <v>155</v>
      </c>
      <c r="G984" s="5"/>
      <c r="H984" s="5">
        <v>155</v>
      </c>
      <c r="I984" s="5"/>
      <c r="J984" s="5"/>
      <c r="K984" s="5"/>
    </row>
    <row r="985" spans="1:11" ht="15.75" customHeight="1">
      <c r="A985" s="173"/>
      <c r="B985" s="173"/>
      <c r="C985" s="173"/>
      <c r="D985" s="3">
        <v>501140407</v>
      </c>
      <c r="E985" s="20"/>
      <c r="F985" s="5">
        <v>148</v>
      </c>
      <c r="G985" s="5"/>
      <c r="H985" s="5">
        <v>148</v>
      </c>
      <c r="I985" s="5"/>
      <c r="J985" s="5"/>
      <c r="K985" s="5"/>
    </row>
    <row r="986" spans="1:11" ht="15.75">
      <c r="A986" s="173"/>
      <c r="B986" s="173"/>
      <c r="C986" s="13" t="s">
        <v>601</v>
      </c>
      <c r="D986" s="13"/>
      <c r="E986" s="13"/>
      <c r="F986" s="7">
        <f>SUM(F981:F985)</f>
        <v>1102</v>
      </c>
      <c r="G986" s="7"/>
      <c r="H986" s="7">
        <f t="shared" ref="H986" si="36">SUM(H981:H985)</f>
        <v>1102</v>
      </c>
      <c r="I986" s="7">
        <v>2</v>
      </c>
      <c r="J986" s="7">
        <v>0</v>
      </c>
      <c r="K986" s="7">
        <v>2</v>
      </c>
    </row>
    <row r="987" spans="1:11" ht="15.75">
      <c r="A987" s="172">
        <v>257</v>
      </c>
      <c r="B987" s="172" t="s">
        <v>576</v>
      </c>
      <c r="C987" s="172" t="s">
        <v>574</v>
      </c>
      <c r="D987" s="3">
        <v>501140403</v>
      </c>
      <c r="E987" s="20"/>
      <c r="F987" s="5"/>
      <c r="G987" s="5">
        <v>491</v>
      </c>
      <c r="H987" s="5">
        <v>491</v>
      </c>
      <c r="I987" s="15"/>
      <c r="J987" s="15"/>
      <c r="K987" s="15"/>
    </row>
    <row r="988" spans="1:11" ht="15.75" customHeight="1">
      <c r="A988" s="173"/>
      <c r="B988" s="173"/>
      <c r="C988" s="173"/>
      <c r="D988" s="3">
        <v>501140404</v>
      </c>
      <c r="E988" s="20"/>
      <c r="F988" s="5"/>
      <c r="G988" s="5">
        <v>178</v>
      </c>
      <c r="H988" s="5">
        <v>178</v>
      </c>
      <c r="I988" s="15"/>
      <c r="J988" s="15"/>
      <c r="K988" s="15"/>
    </row>
    <row r="989" spans="1:11" ht="15.75">
      <c r="A989" s="173"/>
      <c r="B989" s="173"/>
      <c r="C989" s="173"/>
      <c r="D989" s="3">
        <v>501140405</v>
      </c>
      <c r="E989" s="20"/>
      <c r="F989" s="5"/>
      <c r="G989" s="5">
        <v>51</v>
      </c>
      <c r="H989" s="5">
        <v>51</v>
      </c>
      <c r="I989" s="5"/>
      <c r="J989" s="5"/>
      <c r="K989" s="5"/>
    </row>
    <row r="990" spans="1:11" ht="15.75">
      <c r="A990" s="173"/>
      <c r="B990" s="173"/>
      <c r="C990" s="173"/>
      <c r="D990" s="3">
        <v>501140406</v>
      </c>
      <c r="E990" s="20"/>
      <c r="F990" s="5"/>
      <c r="G990" s="5">
        <v>125</v>
      </c>
      <c r="H990" s="5">
        <v>125</v>
      </c>
      <c r="I990" s="5"/>
      <c r="J990" s="5"/>
      <c r="K990" s="5"/>
    </row>
    <row r="991" spans="1:11" ht="15.75" customHeight="1">
      <c r="A991" s="173"/>
      <c r="B991" s="173"/>
      <c r="C991" s="173"/>
      <c r="D991" s="3">
        <v>501140407</v>
      </c>
      <c r="E991" s="20"/>
      <c r="F991" s="5"/>
      <c r="G991" s="5">
        <v>151</v>
      </c>
      <c r="H991" s="5">
        <v>151</v>
      </c>
      <c r="I991" s="5"/>
      <c r="J991" s="5"/>
      <c r="K991" s="5"/>
    </row>
    <row r="992" spans="1:11" ht="15.75">
      <c r="A992" s="173"/>
      <c r="B992" s="173"/>
      <c r="C992" s="13" t="s">
        <v>601</v>
      </c>
      <c r="D992" s="13"/>
      <c r="E992" s="13"/>
      <c r="F992" s="7"/>
      <c r="G992" s="7">
        <f>SUM(G987:G991)</f>
        <v>996</v>
      </c>
      <c r="H992" s="7">
        <f>SUM(H987:H991)</f>
        <v>996</v>
      </c>
      <c r="I992" s="7">
        <v>0</v>
      </c>
      <c r="J992" s="7">
        <v>2</v>
      </c>
      <c r="K992" s="7">
        <v>2</v>
      </c>
    </row>
    <row r="993" spans="1:12" ht="15.75">
      <c r="A993" s="172">
        <v>258</v>
      </c>
      <c r="B993" s="172" t="s">
        <v>579</v>
      </c>
      <c r="C993" s="172" t="s">
        <v>580</v>
      </c>
      <c r="D993" s="3">
        <v>501140501</v>
      </c>
      <c r="E993" s="20"/>
      <c r="F993" s="5">
        <v>460</v>
      </c>
      <c r="G993" s="5"/>
      <c r="H993" s="5">
        <v>460</v>
      </c>
      <c r="I993" s="5"/>
      <c r="J993" s="5"/>
      <c r="K993" s="5"/>
    </row>
    <row r="994" spans="1:12" ht="15.75">
      <c r="A994" s="172"/>
      <c r="B994" s="172"/>
      <c r="C994" s="172"/>
      <c r="D994" s="3">
        <v>501140502</v>
      </c>
      <c r="E994" s="20"/>
      <c r="F994" s="5">
        <v>595</v>
      </c>
      <c r="G994" s="5"/>
      <c r="H994" s="5">
        <v>595</v>
      </c>
      <c r="I994" s="5"/>
      <c r="J994" s="5"/>
      <c r="K994" s="5"/>
    </row>
    <row r="995" spans="1:12" ht="15.75">
      <c r="A995" s="172"/>
      <c r="B995" s="172"/>
      <c r="C995" s="13" t="s">
        <v>601</v>
      </c>
      <c r="D995" s="13"/>
      <c r="E995" s="13"/>
      <c r="F995" s="7">
        <f>SUM(F993:F994)</f>
        <v>1055</v>
      </c>
      <c r="G995" s="7"/>
      <c r="H995" s="7">
        <f>SUM(H993:H994)</f>
        <v>1055</v>
      </c>
      <c r="I995" s="7">
        <v>4</v>
      </c>
      <c r="J995" s="7">
        <v>0</v>
      </c>
      <c r="K995" s="7">
        <v>4</v>
      </c>
    </row>
    <row r="996" spans="1:12" ht="15.75">
      <c r="A996" s="168">
        <v>259</v>
      </c>
      <c r="B996" s="172" t="s">
        <v>581</v>
      </c>
      <c r="C996" s="172" t="s">
        <v>580</v>
      </c>
      <c r="D996" s="3">
        <v>501140501</v>
      </c>
      <c r="E996" s="20"/>
      <c r="F996" s="5"/>
      <c r="G996" s="5">
        <v>476</v>
      </c>
      <c r="H996" s="5">
        <v>476</v>
      </c>
      <c r="I996" s="5"/>
      <c r="J996" s="5"/>
      <c r="K996" s="5"/>
    </row>
    <row r="997" spans="1:12" ht="15.75" customHeight="1">
      <c r="A997" s="168"/>
      <c r="B997" s="172"/>
      <c r="C997" s="172"/>
      <c r="D997" s="3">
        <v>501140502</v>
      </c>
      <c r="E997" s="20"/>
      <c r="F997" s="5"/>
      <c r="G997" s="5">
        <v>577</v>
      </c>
      <c r="H997" s="5">
        <v>577</v>
      </c>
      <c r="I997" s="5"/>
      <c r="J997" s="5"/>
      <c r="K997" s="5"/>
    </row>
    <row r="998" spans="1:12" ht="15.75">
      <c r="A998" s="168"/>
      <c r="B998" s="172"/>
      <c r="C998" s="13" t="s">
        <v>601</v>
      </c>
      <c r="D998" s="13"/>
      <c r="E998" s="13"/>
      <c r="F998" s="7"/>
      <c r="G998" s="7">
        <f>SUM(G996:G997)</f>
        <v>1053</v>
      </c>
      <c r="H998" s="7">
        <f>SUM(H996:H997)</f>
        <v>1053</v>
      </c>
      <c r="I998" s="7">
        <v>0</v>
      </c>
      <c r="J998" s="7">
        <v>4</v>
      </c>
      <c r="K998" s="7">
        <v>4</v>
      </c>
    </row>
    <row r="999" spans="1:12" ht="15.75">
      <c r="A999" s="172">
        <v>260</v>
      </c>
      <c r="B999" s="172" t="s">
        <v>583</v>
      </c>
      <c r="C999" s="172" t="s">
        <v>580</v>
      </c>
      <c r="D999" s="3">
        <v>501140503</v>
      </c>
      <c r="E999" s="20"/>
      <c r="F999" s="5">
        <v>228</v>
      </c>
      <c r="G999" s="15"/>
      <c r="H999" s="5">
        <v>228</v>
      </c>
      <c r="I999" s="15"/>
      <c r="J999" s="15"/>
      <c r="K999" s="15"/>
    </row>
    <row r="1000" spans="1:12" ht="15.75">
      <c r="A1000" s="175"/>
      <c r="B1000" s="173"/>
      <c r="C1000" s="173"/>
      <c r="D1000" s="3">
        <v>501140504</v>
      </c>
      <c r="E1000" s="20"/>
      <c r="F1000" s="5">
        <v>295</v>
      </c>
      <c r="G1000" s="15"/>
      <c r="H1000" s="5">
        <v>295</v>
      </c>
      <c r="I1000" s="15"/>
      <c r="J1000" s="15"/>
      <c r="K1000" s="15"/>
    </row>
    <row r="1001" spans="1:12" ht="15.75">
      <c r="A1001" s="175"/>
      <c r="B1001" s="173"/>
      <c r="C1001" s="173"/>
      <c r="D1001" s="3">
        <v>501140505</v>
      </c>
      <c r="E1001" s="20"/>
      <c r="F1001" s="5">
        <v>11</v>
      </c>
      <c r="G1001" s="5"/>
      <c r="H1001" s="5">
        <v>11</v>
      </c>
      <c r="I1001" s="5"/>
      <c r="J1001" s="5"/>
      <c r="K1001" s="5"/>
    </row>
    <row r="1002" spans="1:12" ht="15.75">
      <c r="A1002" s="175"/>
      <c r="B1002" s="173"/>
      <c r="C1002" s="173"/>
      <c r="D1002" s="3">
        <v>501140506</v>
      </c>
      <c r="E1002" s="20"/>
      <c r="F1002" s="5">
        <v>95</v>
      </c>
      <c r="G1002" s="5"/>
      <c r="H1002" s="5">
        <v>95</v>
      </c>
      <c r="I1002" s="5"/>
      <c r="J1002" s="5"/>
      <c r="K1002" s="5"/>
    </row>
    <row r="1003" spans="1:12" ht="20.25" customHeight="1">
      <c r="A1003" s="175"/>
      <c r="B1003" s="173"/>
      <c r="C1003" s="173"/>
      <c r="D1003" s="3">
        <v>501140507</v>
      </c>
      <c r="E1003" s="20"/>
      <c r="F1003" s="5">
        <v>523</v>
      </c>
      <c r="G1003" s="5"/>
      <c r="H1003" s="5">
        <v>523</v>
      </c>
      <c r="I1003" s="5"/>
      <c r="J1003" s="5"/>
      <c r="K1003" s="5"/>
    </row>
    <row r="1004" spans="1:12" ht="15.75">
      <c r="A1004" s="175"/>
      <c r="B1004" s="173"/>
      <c r="C1004" s="13" t="s">
        <v>601</v>
      </c>
      <c r="D1004" s="13"/>
      <c r="E1004" s="13"/>
      <c r="F1004" s="7">
        <f>SUM(F999:F1003)</f>
        <v>1152</v>
      </c>
      <c r="G1004" s="7"/>
      <c r="H1004" s="7">
        <f>SUM(H999:H1003)</f>
        <v>1152</v>
      </c>
      <c r="I1004" s="7">
        <v>4</v>
      </c>
      <c r="J1004" s="7">
        <v>0</v>
      </c>
      <c r="K1004" s="7">
        <v>4</v>
      </c>
    </row>
    <row r="1005" spans="1:12" ht="15.75">
      <c r="A1005" s="172">
        <v>261</v>
      </c>
      <c r="B1005" s="172" t="s">
        <v>582</v>
      </c>
      <c r="C1005" s="172" t="s">
        <v>580</v>
      </c>
      <c r="D1005" s="3">
        <v>501140503</v>
      </c>
      <c r="E1005" s="20"/>
      <c r="F1005" s="5"/>
      <c r="G1005" s="5">
        <v>210</v>
      </c>
      <c r="H1005" s="5">
        <v>210</v>
      </c>
      <c r="I1005" s="15"/>
      <c r="J1005" s="15"/>
      <c r="K1005" s="15"/>
    </row>
    <row r="1006" spans="1:12" ht="15.75" customHeight="1">
      <c r="A1006" s="175"/>
      <c r="B1006" s="173"/>
      <c r="C1006" s="173"/>
      <c r="D1006" s="3">
        <v>501140504</v>
      </c>
      <c r="E1006" s="20"/>
      <c r="F1006" s="5"/>
      <c r="G1006" s="5">
        <v>253</v>
      </c>
      <c r="H1006" s="5">
        <v>253</v>
      </c>
      <c r="I1006" s="15"/>
      <c r="J1006" s="15"/>
      <c r="K1006" s="15"/>
      <c r="L1006" s="57"/>
    </row>
    <row r="1007" spans="1:12" ht="15.75" customHeight="1">
      <c r="A1007" s="175"/>
      <c r="B1007" s="173"/>
      <c r="C1007" s="173"/>
      <c r="D1007" s="3">
        <v>501140505</v>
      </c>
      <c r="E1007" s="20"/>
      <c r="F1007" s="5"/>
      <c r="G1007" s="5">
        <v>13</v>
      </c>
      <c r="H1007" s="5">
        <v>13</v>
      </c>
      <c r="I1007" s="5"/>
      <c r="J1007" s="5"/>
      <c r="K1007" s="5"/>
      <c r="L1007" s="58"/>
    </row>
    <row r="1008" spans="1:12" ht="15.75" customHeight="1">
      <c r="A1008" s="175"/>
      <c r="B1008" s="173"/>
      <c r="C1008" s="173"/>
      <c r="D1008" s="3">
        <v>501140506</v>
      </c>
      <c r="E1008" s="20"/>
      <c r="F1008" s="5"/>
      <c r="G1008" s="5">
        <v>96</v>
      </c>
      <c r="H1008" s="5">
        <v>96</v>
      </c>
      <c r="I1008" s="5"/>
      <c r="J1008" s="5"/>
      <c r="K1008" s="5"/>
      <c r="L1008" s="59"/>
    </row>
    <row r="1009" spans="1:12" ht="15.75" customHeight="1">
      <c r="A1009" s="175"/>
      <c r="B1009" s="173"/>
      <c r="C1009" s="173"/>
      <c r="D1009" s="3">
        <v>501140507</v>
      </c>
      <c r="E1009" s="20"/>
      <c r="F1009" s="5"/>
      <c r="G1009" s="5">
        <v>508</v>
      </c>
      <c r="H1009" s="5">
        <v>508</v>
      </c>
      <c r="I1009" s="5"/>
      <c r="J1009" s="5"/>
      <c r="K1009" s="5"/>
      <c r="L1009" s="30"/>
    </row>
    <row r="1010" spans="1:12" ht="15.75" customHeight="1">
      <c r="A1010" s="175"/>
      <c r="B1010" s="173"/>
      <c r="C1010" s="13" t="s">
        <v>601</v>
      </c>
      <c r="D1010" s="13"/>
      <c r="E1010" s="13"/>
      <c r="F1010" s="7"/>
      <c r="G1010" s="7">
        <f>SUM(G1005:G1009)</f>
        <v>1080</v>
      </c>
      <c r="H1010" s="7">
        <f>SUM(H1005:H1009)</f>
        <v>1080</v>
      </c>
      <c r="I1010" s="7">
        <v>0</v>
      </c>
      <c r="J1010" s="7">
        <v>4</v>
      </c>
      <c r="K1010" s="7">
        <v>4</v>
      </c>
      <c r="L1010" s="31"/>
    </row>
    <row r="1011" spans="1:12" ht="20.25">
      <c r="A1011" s="201" t="s">
        <v>619</v>
      </c>
      <c r="B1011" s="201"/>
      <c r="C1011" s="201"/>
      <c r="D1011" s="201"/>
      <c r="E1011" s="201"/>
      <c r="F1011" s="65">
        <v>149082</v>
      </c>
      <c r="G1011" s="65">
        <v>131698</v>
      </c>
      <c r="H1011" s="65">
        <f>SUM(F1011:G1011)</f>
        <v>280780</v>
      </c>
      <c r="I1011" s="65">
        <f>SUM(I10:I1010)</f>
        <v>461</v>
      </c>
      <c r="J1011" s="65">
        <f t="shared" ref="J1011:K1011" si="37">SUM(J10:J1010)</f>
        <v>434</v>
      </c>
      <c r="K1011" s="65">
        <f t="shared" si="37"/>
        <v>895</v>
      </c>
    </row>
    <row r="1014" spans="1:12" ht="15.75">
      <c r="B1014" s="202" t="s">
        <v>621</v>
      </c>
      <c r="C1014" s="202"/>
      <c r="D1014" s="202"/>
      <c r="E1014" s="202"/>
      <c r="F1014" s="202"/>
      <c r="G1014" s="202"/>
      <c r="H1014" s="202"/>
      <c r="I1014" s="202"/>
      <c r="J1014" s="202"/>
      <c r="K1014" s="202"/>
    </row>
    <row r="1015" spans="1:12" ht="15.75">
      <c r="B1015" s="202" t="s">
        <v>622</v>
      </c>
      <c r="C1015" s="202"/>
      <c r="D1015" s="202"/>
      <c r="E1015" s="202"/>
      <c r="F1015" s="202"/>
      <c r="G1015" s="202"/>
      <c r="H1015" s="202"/>
      <c r="I1015" s="202"/>
      <c r="J1015" s="202"/>
      <c r="K1015" s="202"/>
    </row>
    <row r="1016" spans="1:12" ht="15.75">
      <c r="B1016" s="202" t="s">
        <v>623</v>
      </c>
      <c r="C1016" s="202"/>
      <c r="D1016" s="202"/>
      <c r="E1016" s="202"/>
      <c r="F1016" s="202"/>
      <c r="G1016" s="202"/>
      <c r="H1016" s="202"/>
      <c r="I1016" s="202"/>
      <c r="J1016" s="202"/>
      <c r="K1016" s="202"/>
    </row>
    <row r="1017" spans="1:12" ht="15.75">
      <c r="B1017" s="202" t="s">
        <v>624</v>
      </c>
      <c r="C1017" s="202"/>
      <c r="D1017" s="202"/>
      <c r="E1017" s="202"/>
      <c r="F1017" s="202"/>
      <c r="G1017" s="202"/>
      <c r="H1017" s="202"/>
      <c r="I1017" s="202"/>
      <c r="J1017" s="202"/>
      <c r="K1017" s="202"/>
    </row>
    <row r="1018" spans="1:12" ht="15.75">
      <c r="B1018" s="202" t="s">
        <v>625</v>
      </c>
      <c r="C1018" s="202"/>
      <c r="D1018" s="202"/>
      <c r="E1018" s="202"/>
      <c r="F1018" s="202"/>
      <c r="G1018" s="202"/>
      <c r="H1018" s="202"/>
      <c r="I1018" s="202"/>
      <c r="J1018" s="202"/>
      <c r="K1018" s="202"/>
    </row>
  </sheetData>
  <mergeCells count="773">
    <mergeCell ref="A1005:A1010"/>
    <mergeCell ref="B1005:B1010"/>
    <mergeCell ref="C1005:C1009"/>
    <mergeCell ref="A1011:E1011"/>
    <mergeCell ref="B1014:K1014"/>
    <mergeCell ref="B1015:K1015"/>
    <mergeCell ref="B1016:K1016"/>
    <mergeCell ref="B1017:K1017"/>
    <mergeCell ref="B1018:K1018"/>
    <mergeCell ref="A910:A912"/>
    <mergeCell ref="B910:B912"/>
    <mergeCell ref="C910:C911"/>
    <mergeCell ref="A921:A924"/>
    <mergeCell ref="B921:B924"/>
    <mergeCell ref="C921:C923"/>
    <mergeCell ref="A925:A928"/>
    <mergeCell ref="B925:B928"/>
    <mergeCell ref="C925:C927"/>
    <mergeCell ref="C781:C782"/>
    <mergeCell ref="A784:A786"/>
    <mergeCell ref="B784:B786"/>
    <mergeCell ref="C784:C785"/>
    <mergeCell ref="B862:B866"/>
    <mergeCell ref="C862:C865"/>
    <mergeCell ref="A867:A872"/>
    <mergeCell ref="B867:B872"/>
    <mergeCell ref="C867:C868"/>
    <mergeCell ref="C870:C871"/>
    <mergeCell ref="A787:A788"/>
    <mergeCell ref="B787:B788"/>
    <mergeCell ref="A789:A790"/>
    <mergeCell ref="B789:B790"/>
    <mergeCell ref="A791:A792"/>
    <mergeCell ref="B791:B792"/>
    <mergeCell ref="A793:A794"/>
    <mergeCell ref="B793:B794"/>
    <mergeCell ref="A781:A783"/>
    <mergeCell ref="B781:B783"/>
    <mergeCell ref="B835:B839"/>
    <mergeCell ref="C835:C838"/>
    <mergeCell ref="A840:A844"/>
    <mergeCell ref="B840:B844"/>
    <mergeCell ref="A760:A762"/>
    <mergeCell ref="B760:B762"/>
    <mergeCell ref="C760:C761"/>
    <mergeCell ref="A763:A765"/>
    <mergeCell ref="B763:B765"/>
    <mergeCell ref="C763:C764"/>
    <mergeCell ref="A766:A768"/>
    <mergeCell ref="B766:B768"/>
    <mergeCell ref="C766:C767"/>
    <mergeCell ref="A714:A716"/>
    <mergeCell ref="B714:B716"/>
    <mergeCell ref="C714:C715"/>
    <mergeCell ref="A717:A721"/>
    <mergeCell ref="B717:B721"/>
    <mergeCell ref="C717:C720"/>
    <mergeCell ref="A722:A726"/>
    <mergeCell ref="B722:B726"/>
    <mergeCell ref="C722:C725"/>
    <mergeCell ref="A661:A664"/>
    <mergeCell ref="B661:B664"/>
    <mergeCell ref="C661:C663"/>
    <mergeCell ref="A665:A668"/>
    <mergeCell ref="B665:B668"/>
    <mergeCell ref="C665:C667"/>
    <mergeCell ref="A669:A671"/>
    <mergeCell ref="B669:B671"/>
    <mergeCell ref="C669:C670"/>
    <mergeCell ref="A999:A1004"/>
    <mergeCell ref="B999:B1004"/>
    <mergeCell ref="C999:C1003"/>
    <mergeCell ref="A968:A974"/>
    <mergeCell ref="B968:B974"/>
    <mergeCell ref="C968:C973"/>
    <mergeCell ref="A975:A977"/>
    <mergeCell ref="B975:B977"/>
    <mergeCell ref="C975:C976"/>
    <mergeCell ref="A978:A980"/>
    <mergeCell ref="B978:B980"/>
    <mergeCell ref="C978:C979"/>
    <mergeCell ref="A981:A986"/>
    <mergeCell ref="B981:B986"/>
    <mergeCell ref="C981:C985"/>
    <mergeCell ref="A987:A992"/>
    <mergeCell ref="B987:B992"/>
    <mergeCell ref="C987:C991"/>
    <mergeCell ref="A993:A995"/>
    <mergeCell ref="B993:B995"/>
    <mergeCell ref="C993:C994"/>
    <mergeCell ref="A996:A998"/>
    <mergeCell ref="B996:B998"/>
    <mergeCell ref="C996:C997"/>
    <mergeCell ref="A949:A954"/>
    <mergeCell ref="B949:B954"/>
    <mergeCell ref="C949:C953"/>
    <mergeCell ref="A955:A960"/>
    <mergeCell ref="B955:B960"/>
    <mergeCell ref="C955:C959"/>
    <mergeCell ref="A961:A967"/>
    <mergeCell ref="B961:B967"/>
    <mergeCell ref="C961:C966"/>
    <mergeCell ref="A944:A948"/>
    <mergeCell ref="B944:B948"/>
    <mergeCell ref="C944:C947"/>
    <mergeCell ref="A913:A916"/>
    <mergeCell ref="B913:B916"/>
    <mergeCell ref="C913:C915"/>
    <mergeCell ref="A917:A920"/>
    <mergeCell ref="B917:B920"/>
    <mergeCell ref="C917:C919"/>
    <mergeCell ref="A929:A930"/>
    <mergeCell ref="B929:B930"/>
    <mergeCell ref="A931:A934"/>
    <mergeCell ref="B931:B934"/>
    <mergeCell ref="C931:C933"/>
    <mergeCell ref="A935:A938"/>
    <mergeCell ref="B935:B938"/>
    <mergeCell ref="C935:C937"/>
    <mergeCell ref="A939:A943"/>
    <mergeCell ref="B939:B943"/>
    <mergeCell ref="C939:C942"/>
    <mergeCell ref="A907:A909"/>
    <mergeCell ref="B907:B909"/>
    <mergeCell ref="C907:C908"/>
    <mergeCell ref="A883:A886"/>
    <mergeCell ref="B883:B886"/>
    <mergeCell ref="C883:C885"/>
    <mergeCell ref="A887:A889"/>
    <mergeCell ref="B887:B889"/>
    <mergeCell ref="C887:C888"/>
    <mergeCell ref="A890:A892"/>
    <mergeCell ref="B890:B892"/>
    <mergeCell ref="C890:C891"/>
    <mergeCell ref="A893:A896"/>
    <mergeCell ref="B893:B896"/>
    <mergeCell ref="C893:C895"/>
    <mergeCell ref="A897:A900"/>
    <mergeCell ref="B897:B900"/>
    <mergeCell ref="C897:C899"/>
    <mergeCell ref="A901:A903"/>
    <mergeCell ref="B901:B903"/>
    <mergeCell ref="C901:C902"/>
    <mergeCell ref="A904:A906"/>
    <mergeCell ref="B904:B906"/>
    <mergeCell ref="C904:C905"/>
    <mergeCell ref="A879:A882"/>
    <mergeCell ref="B879:B882"/>
    <mergeCell ref="C879:C881"/>
    <mergeCell ref="A845:A850"/>
    <mergeCell ref="B845:B850"/>
    <mergeCell ref="C845:C849"/>
    <mergeCell ref="A851:A856"/>
    <mergeCell ref="B851:B856"/>
    <mergeCell ref="C851:C855"/>
    <mergeCell ref="A857:A861"/>
    <mergeCell ref="B857:B861"/>
    <mergeCell ref="C857:C860"/>
    <mergeCell ref="A862:A866"/>
    <mergeCell ref="A873:A878"/>
    <mergeCell ref="B873:B878"/>
    <mergeCell ref="C873:C874"/>
    <mergeCell ref="C876:C877"/>
    <mergeCell ref="C840:C843"/>
    <mergeCell ref="A819:A822"/>
    <mergeCell ref="B819:B822"/>
    <mergeCell ref="A823:A826"/>
    <mergeCell ref="B823:B826"/>
    <mergeCell ref="A809:A812"/>
    <mergeCell ref="B809:B812"/>
    <mergeCell ref="C809:C811"/>
    <mergeCell ref="A813:A816"/>
    <mergeCell ref="B813:B816"/>
    <mergeCell ref="C813:C815"/>
    <mergeCell ref="A817:A818"/>
    <mergeCell ref="B817:B818"/>
    <mergeCell ref="C819:C821"/>
    <mergeCell ref="C823:C825"/>
    <mergeCell ref="A827:A830"/>
    <mergeCell ref="B827:B830"/>
    <mergeCell ref="C828:C829"/>
    <mergeCell ref="A831:A834"/>
    <mergeCell ref="B831:B834"/>
    <mergeCell ref="C832:C833"/>
    <mergeCell ref="A835:A839"/>
    <mergeCell ref="A801:A804"/>
    <mergeCell ref="B801:B804"/>
    <mergeCell ref="A805:A808"/>
    <mergeCell ref="B805:B808"/>
    <mergeCell ref="C798:C799"/>
    <mergeCell ref="A795:A797"/>
    <mergeCell ref="B795:B797"/>
    <mergeCell ref="C795:C796"/>
    <mergeCell ref="A798:A800"/>
    <mergeCell ref="B798:B800"/>
    <mergeCell ref="C802:C803"/>
    <mergeCell ref="C806:C807"/>
    <mergeCell ref="A769:A771"/>
    <mergeCell ref="B769:B771"/>
    <mergeCell ref="C769:C770"/>
    <mergeCell ref="A772:A774"/>
    <mergeCell ref="B772:B774"/>
    <mergeCell ref="A775:A777"/>
    <mergeCell ref="B775:B777"/>
    <mergeCell ref="C775:C776"/>
    <mergeCell ref="A778:A780"/>
    <mergeCell ref="B778:B780"/>
    <mergeCell ref="C778:C779"/>
    <mergeCell ref="A744:A748"/>
    <mergeCell ref="B744:B748"/>
    <mergeCell ref="C744:C747"/>
    <mergeCell ref="A749:A753"/>
    <mergeCell ref="B749:B753"/>
    <mergeCell ref="A754:A756"/>
    <mergeCell ref="B754:B756"/>
    <mergeCell ref="C754:C755"/>
    <mergeCell ref="A757:A759"/>
    <mergeCell ref="B757:B759"/>
    <mergeCell ref="C757:C758"/>
    <mergeCell ref="A727:A732"/>
    <mergeCell ref="B727:B732"/>
    <mergeCell ref="C727:C731"/>
    <mergeCell ref="A733:A738"/>
    <mergeCell ref="B733:B738"/>
    <mergeCell ref="C733:C737"/>
    <mergeCell ref="A739:A743"/>
    <mergeCell ref="B739:B743"/>
    <mergeCell ref="C739:C742"/>
    <mergeCell ref="A711:A713"/>
    <mergeCell ref="B711:B713"/>
    <mergeCell ref="C711:C712"/>
    <mergeCell ref="A690:A692"/>
    <mergeCell ref="B690:B692"/>
    <mergeCell ref="C690:C691"/>
    <mergeCell ref="A693:A695"/>
    <mergeCell ref="B693:B695"/>
    <mergeCell ref="C693:C694"/>
    <mergeCell ref="A696:A698"/>
    <mergeCell ref="B696:B698"/>
    <mergeCell ref="C696:C697"/>
    <mergeCell ref="A699:A701"/>
    <mergeCell ref="B699:B701"/>
    <mergeCell ref="C699:C700"/>
    <mergeCell ref="A702:A704"/>
    <mergeCell ref="B702:B704"/>
    <mergeCell ref="C702:C703"/>
    <mergeCell ref="A705:A707"/>
    <mergeCell ref="B705:B707"/>
    <mergeCell ref="C705:C706"/>
    <mergeCell ref="A708:A710"/>
    <mergeCell ref="B708:B710"/>
    <mergeCell ref="C708:C709"/>
    <mergeCell ref="A687:A689"/>
    <mergeCell ref="B687:B689"/>
    <mergeCell ref="C687:C688"/>
    <mergeCell ref="A672:A674"/>
    <mergeCell ref="B672:B674"/>
    <mergeCell ref="C672:C673"/>
    <mergeCell ref="A675:A677"/>
    <mergeCell ref="B675:B677"/>
    <mergeCell ref="C675:C676"/>
    <mergeCell ref="A678:A680"/>
    <mergeCell ref="B678:B680"/>
    <mergeCell ref="C678:C679"/>
    <mergeCell ref="A681:A683"/>
    <mergeCell ref="B681:B683"/>
    <mergeCell ref="C681:C682"/>
    <mergeCell ref="A684:A686"/>
    <mergeCell ref="B684:B686"/>
    <mergeCell ref="C684:C685"/>
    <mergeCell ref="A656:A660"/>
    <mergeCell ref="B656:B660"/>
    <mergeCell ref="C656:C659"/>
    <mergeCell ref="A635:A638"/>
    <mergeCell ref="B635:B638"/>
    <mergeCell ref="C635:C637"/>
    <mergeCell ref="A639:A642"/>
    <mergeCell ref="B639:B642"/>
    <mergeCell ref="C639:C641"/>
    <mergeCell ref="A643:A646"/>
    <mergeCell ref="B643:B646"/>
    <mergeCell ref="C643:C645"/>
    <mergeCell ref="A647:A651"/>
    <mergeCell ref="B647:B651"/>
    <mergeCell ref="C647:C650"/>
    <mergeCell ref="A652:A655"/>
    <mergeCell ref="B652:B655"/>
    <mergeCell ref="C652:C654"/>
    <mergeCell ref="A627:A630"/>
    <mergeCell ref="B627:B630"/>
    <mergeCell ref="C627:C629"/>
    <mergeCell ref="A631:A634"/>
    <mergeCell ref="B631:B634"/>
    <mergeCell ref="C631:C633"/>
    <mergeCell ref="A621:A623"/>
    <mergeCell ref="B621:B623"/>
    <mergeCell ref="C621:C622"/>
    <mergeCell ref="A624:A626"/>
    <mergeCell ref="B624:B626"/>
    <mergeCell ref="C624:C625"/>
    <mergeCell ref="A613:A616"/>
    <mergeCell ref="B613:B616"/>
    <mergeCell ref="C613:C615"/>
    <mergeCell ref="A617:A620"/>
    <mergeCell ref="B617:B620"/>
    <mergeCell ref="C617:C619"/>
    <mergeCell ref="A599:A605"/>
    <mergeCell ref="B599:B605"/>
    <mergeCell ref="C599:C600"/>
    <mergeCell ref="C602:C604"/>
    <mergeCell ref="A606:A612"/>
    <mergeCell ref="B606:B612"/>
    <mergeCell ref="C606:C607"/>
    <mergeCell ref="C609:C611"/>
    <mergeCell ref="A589:A593"/>
    <mergeCell ref="B589:B593"/>
    <mergeCell ref="C589:C590"/>
    <mergeCell ref="C591:C592"/>
    <mergeCell ref="A594:A598"/>
    <mergeCell ref="B594:B598"/>
    <mergeCell ref="C594:C595"/>
    <mergeCell ref="C596:C597"/>
    <mergeCell ref="A579:A583"/>
    <mergeCell ref="B579:B583"/>
    <mergeCell ref="C579:C582"/>
    <mergeCell ref="A584:A588"/>
    <mergeCell ref="B584:B588"/>
    <mergeCell ref="C584:C585"/>
    <mergeCell ref="C586:C587"/>
    <mergeCell ref="A570:A573"/>
    <mergeCell ref="B570:B573"/>
    <mergeCell ref="C570:C572"/>
    <mergeCell ref="A574:A578"/>
    <mergeCell ref="B574:B578"/>
    <mergeCell ref="C574:C577"/>
    <mergeCell ref="A561:A565"/>
    <mergeCell ref="B561:B565"/>
    <mergeCell ref="C562:C564"/>
    <mergeCell ref="A566:A569"/>
    <mergeCell ref="B566:B569"/>
    <mergeCell ref="C566:C568"/>
    <mergeCell ref="A551:A555"/>
    <mergeCell ref="B551:B555"/>
    <mergeCell ref="C551:C554"/>
    <mergeCell ref="A556:A560"/>
    <mergeCell ref="B556:B560"/>
    <mergeCell ref="C557:C559"/>
    <mergeCell ref="A541:A545"/>
    <mergeCell ref="B541:B545"/>
    <mergeCell ref="C541:C544"/>
    <mergeCell ref="A546:A550"/>
    <mergeCell ref="B546:B550"/>
    <mergeCell ref="C546:C549"/>
    <mergeCell ref="A532:A535"/>
    <mergeCell ref="B532:B535"/>
    <mergeCell ref="C532:C534"/>
    <mergeCell ref="A536:A540"/>
    <mergeCell ref="B536:B540"/>
    <mergeCell ref="C536:C539"/>
    <mergeCell ref="A524:A527"/>
    <mergeCell ref="B524:B527"/>
    <mergeCell ref="C524:C526"/>
    <mergeCell ref="A528:A531"/>
    <mergeCell ref="B528:B531"/>
    <mergeCell ref="C528:C530"/>
    <mergeCell ref="A516:A519"/>
    <mergeCell ref="B516:B519"/>
    <mergeCell ref="C516:C517"/>
    <mergeCell ref="A520:A523"/>
    <mergeCell ref="B520:B523"/>
    <mergeCell ref="C520:C522"/>
    <mergeCell ref="A509:A511"/>
    <mergeCell ref="B509:B511"/>
    <mergeCell ref="C509:C510"/>
    <mergeCell ref="A512:A515"/>
    <mergeCell ref="B512:B515"/>
    <mergeCell ref="C512:C513"/>
    <mergeCell ref="A503:A505"/>
    <mergeCell ref="B503:B505"/>
    <mergeCell ref="C503:C504"/>
    <mergeCell ref="A506:A508"/>
    <mergeCell ref="B506:B508"/>
    <mergeCell ref="C506:C507"/>
    <mergeCell ref="C492:C494"/>
    <mergeCell ref="A496:A499"/>
    <mergeCell ref="B496:B499"/>
    <mergeCell ref="C496:C498"/>
    <mergeCell ref="A500:A502"/>
    <mergeCell ref="B500:B502"/>
    <mergeCell ref="C500:C501"/>
    <mergeCell ref="A488:A489"/>
    <mergeCell ref="B488:B489"/>
    <mergeCell ref="A490:A491"/>
    <mergeCell ref="B490:B491"/>
    <mergeCell ref="A492:A495"/>
    <mergeCell ref="B492:B495"/>
    <mergeCell ref="A482:A484"/>
    <mergeCell ref="B482:B484"/>
    <mergeCell ref="C482:C483"/>
    <mergeCell ref="A485:A487"/>
    <mergeCell ref="B485:B487"/>
    <mergeCell ref="C485:C486"/>
    <mergeCell ref="A474:A477"/>
    <mergeCell ref="B474:B477"/>
    <mergeCell ref="C474:C476"/>
    <mergeCell ref="A478:A481"/>
    <mergeCell ref="B478:B481"/>
    <mergeCell ref="C478:C480"/>
    <mergeCell ref="A468:A470"/>
    <mergeCell ref="B468:B470"/>
    <mergeCell ref="C468:C469"/>
    <mergeCell ref="A471:A473"/>
    <mergeCell ref="B471:B473"/>
    <mergeCell ref="C471:C472"/>
    <mergeCell ref="A460:A463"/>
    <mergeCell ref="B460:B463"/>
    <mergeCell ref="C460:C462"/>
    <mergeCell ref="A464:A467"/>
    <mergeCell ref="B464:B467"/>
    <mergeCell ref="C464:C466"/>
    <mergeCell ref="A454:A456"/>
    <mergeCell ref="B454:B456"/>
    <mergeCell ref="C454:C455"/>
    <mergeCell ref="A457:A459"/>
    <mergeCell ref="B457:B459"/>
    <mergeCell ref="C457:C458"/>
    <mergeCell ref="A446:A449"/>
    <mergeCell ref="B446:B449"/>
    <mergeCell ref="C446:C447"/>
    <mergeCell ref="A450:A453"/>
    <mergeCell ref="B450:B453"/>
    <mergeCell ref="C450:C451"/>
    <mergeCell ref="A436:A437"/>
    <mergeCell ref="B436:B437"/>
    <mergeCell ref="A438:A441"/>
    <mergeCell ref="B438:B441"/>
    <mergeCell ref="C438:C440"/>
    <mergeCell ref="A442:A445"/>
    <mergeCell ref="B442:B445"/>
    <mergeCell ref="C442:C444"/>
    <mergeCell ref="A428:A429"/>
    <mergeCell ref="B428:B429"/>
    <mergeCell ref="A430:A432"/>
    <mergeCell ref="B430:B432"/>
    <mergeCell ref="C430:C431"/>
    <mergeCell ref="A433:A435"/>
    <mergeCell ref="B433:B435"/>
    <mergeCell ref="C433:C434"/>
    <mergeCell ref="A419:A421"/>
    <mergeCell ref="B419:B421"/>
    <mergeCell ref="C419:C420"/>
    <mergeCell ref="A422:A424"/>
    <mergeCell ref="B422:B424"/>
    <mergeCell ref="A425:A427"/>
    <mergeCell ref="B425:B427"/>
    <mergeCell ref="A411:A415"/>
    <mergeCell ref="B411:B415"/>
    <mergeCell ref="C411:C414"/>
    <mergeCell ref="A416:A418"/>
    <mergeCell ref="B416:B418"/>
    <mergeCell ref="C416:C417"/>
    <mergeCell ref="A399:A405"/>
    <mergeCell ref="B399:B405"/>
    <mergeCell ref="C399:C404"/>
    <mergeCell ref="A406:A410"/>
    <mergeCell ref="B406:B410"/>
    <mergeCell ref="C406:C409"/>
    <mergeCell ref="A388:A390"/>
    <mergeCell ref="B388:B390"/>
    <mergeCell ref="A391:A394"/>
    <mergeCell ref="B391:B394"/>
    <mergeCell ref="A395:A398"/>
    <mergeCell ref="B395:B398"/>
    <mergeCell ref="A380:A383"/>
    <mergeCell ref="B380:B383"/>
    <mergeCell ref="C380:C381"/>
    <mergeCell ref="A384:A387"/>
    <mergeCell ref="B384:B387"/>
    <mergeCell ref="C384:C385"/>
    <mergeCell ref="A370:A374"/>
    <mergeCell ref="B370:B374"/>
    <mergeCell ref="C370:C373"/>
    <mergeCell ref="A375:A379"/>
    <mergeCell ref="B375:B379"/>
    <mergeCell ref="C375:C378"/>
    <mergeCell ref="A355:A360"/>
    <mergeCell ref="B355:B360"/>
    <mergeCell ref="A361:A366"/>
    <mergeCell ref="B361:B366"/>
    <mergeCell ref="A367:A369"/>
    <mergeCell ref="B367:B369"/>
    <mergeCell ref="A345:A349"/>
    <mergeCell ref="B345:B349"/>
    <mergeCell ref="C346:C348"/>
    <mergeCell ref="A350:A354"/>
    <mergeCell ref="B350:B354"/>
    <mergeCell ref="C351:C353"/>
    <mergeCell ref="A333:A338"/>
    <mergeCell ref="B333:B338"/>
    <mergeCell ref="C333:C337"/>
    <mergeCell ref="A339:A344"/>
    <mergeCell ref="B339:B344"/>
    <mergeCell ref="C339:C343"/>
    <mergeCell ref="A323:A327"/>
    <mergeCell ref="B323:B327"/>
    <mergeCell ref="C323:C326"/>
    <mergeCell ref="A328:A332"/>
    <mergeCell ref="B328:B332"/>
    <mergeCell ref="C328:C331"/>
    <mergeCell ref="A313:A317"/>
    <mergeCell ref="B313:B317"/>
    <mergeCell ref="C313:C316"/>
    <mergeCell ref="A318:A322"/>
    <mergeCell ref="B318:B322"/>
    <mergeCell ref="C318:C321"/>
    <mergeCell ref="A307:A309"/>
    <mergeCell ref="B307:B309"/>
    <mergeCell ref="C307:C308"/>
    <mergeCell ref="A310:A312"/>
    <mergeCell ref="B310:B312"/>
    <mergeCell ref="C310:C311"/>
    <mergeCell ref="A301:A303"/>
    <mergeCell ref="B301:B303"/>
    <mergeCell ref="C301:C302"/>
    <mergeCell ref="A304:A306"/>
    <mergeCell ref="B304:B306"/>
    <mergeCell ref="C304:C305"/>
    <mergeCell ref="A291:A294"/>
    <mergeCell ref="B291:B294"/>
    <mergeCell ref="C291:C293"/>
    <mergeCell ref="A295:A297"/>
    <mergeCell ref="B295:B297"/>
    <mergeCell ref="A298:A300"/>
    <mergeCell ref="B298:B300"/>
    <mergeCell ref="C279:C281"/>
    <mergeCell ref="A283:A286"/>
    <mergeCell ref="B283:B286"/>
    <mergeCell ref="C283:C285"/>
    <mergeCell ref="A287:A290"/>
    <mergeCell ref="B287:B290"/>
    <mergeCell ref="C287:C289"/>
    <mergeCell ref="A273:A275"/>
    <mergeCell ref="B273:B275"/>
    <mergeCell ref="A276:A278"/>
    <mergeCell ref="B276:B278"/>
    <mergeCell ref="A279:A282"/>
    <mergeCell ref="B279:B282"/>
    <mergeCell ref="A265:A268"/>
    <mergeCell ref="B265:B268"/>
    <mergeCell ref="C265:C266"/>
    <mergeCell ref="A269:A272"/>
    <mergeCell ref="B269:B272"/>
    <mergeCell ref="C269:C270"/>
    <mergeCell ref="A255:A259"/>
    <mergeCell ref="B255:B259"/>
    <mergeCell ref="C255:C258"/>
    <mergeCell ref="A260:A264"/>
    <mergeCell ref="B260:B264"/>
    <mergeCell ref="C260:C263"/>
    <mergeCell ref="A245:A249"/>
    <mergeCell ref="B245:B249"/>
    <mergeCell ref="C245:C248"/>
    <mergeCell ref="A250:A254"/>
    <mergeCell ref="B250:B254"/>
    <mergeCell ref="C250:C253"/>
    <mergeCell ref="A231:A237"/>
    <mergeCell ref="B231:B237"/>
    <mergeCell ref="C231:C235"/>
    <mergeCell ref="A238:A244"/>
    <mergeCell ref="B238:B244"/>
    <mergeCell ref="C238:C242"/>
    <mergeCell ref="A223:A226"/>
    <mergeCell ref="B223:B226"/>
    <mergeCell ref="C223:C225"/>
    <mergeCell ref="A227:A230"/>
    <mergeCell ref="B227:B230"/>
    <mergeCell ref="C227:C229"/>
    <mergeCell ref="A217:A219"/>
    <mergeCell ref="B217:B219"/>
    <mergeCell ref="C217:C218"/>
    <mergeCell ref="A220:A222"/>
    <mergeCell ref="B220:B222"/>
    <mergeCell ref="C220:C221"/>
    <mergeCell ref="A211:A213"/>
    <mergeCell ref="B211:B213"/>
    <mergeCell ref="C211:C212"/>
    <mergeCell ref="A214:A216"/>
    <mergeCell ref="B214:B216"/>
    <mergeCell ref="C214:C215"/>
    <mergeCell ref="A202:A204"/>
    <mergeCell ref="B202:B204"/>
    <mergeCell ref="A205:A207"/>
    <mergeCell ref="B205:B207"/>
    <mergeCell ref="C205:C206"/>
    <mergeCell ref="A208:A210"/>
    <mergeCell ref="B208:B210"/>
    <mergeCell ref="C208:C209"/>
    <mergeCell ref="A193:A195"/>
    <mergeCell ref="B193:B195"/>
    <mergeCell ref="C193:C194"/>
    <mergeCell ref="A196:A198"/>
    <mergeCell ref="B196:B198"/>
    <mergeCell ref="A199:A201"/>
    <mergeCell ref="B199:B201"/>
    <mergeCell ref="A187:A189"/>
    <mergeCell ref="B187:B189"/>
    <mergeCell ref="C187:C188"/>
    <mergeCell ref="A190:A192"/>
    <mergeCell ref="B190:B192"/>
    <mergeCell ref="C190:C191"/>
    <mergeCell ref="A180:A183"/>
    <mergeCell ref="B180:B183"/>
    <mergeCell ref="C180:C182"/>
    <mergeCell ref="A184:A186"/>
    <mergeCell ref="B184:B186"/>
    <mergeCell ref="C184:C185"/>
    <mergeCell ref="A173:A175"/>
    <mergeCell ref="B173:B175"/>
    <mergeCell ref="C173:C174"/>
    <mergeCell ref="A176:A179"/>
    <mergeCell ref="B176:B179"/>
    <mergeCell ref="C176:C178"/>
    <mergeCell ref="A167:A168"/>
    <mergeCell ref="B167:B168"/>
    <mergeCell ref="A169:A170"/>
    <mergeCell ref="B169:B170"/>
    <mergeCell ref="A171:A172"/>
    <mergeCell ref="B171:B172"/>
    <mergeCell ref="A161:A163"/>
    <mergeCell ref="B161:B163"/>
    <mergeCell ref="C161:C162"/>
    <mergeCell ref="A164:A166"/>
    <mergeCell ref="B164:B166"/>
    <mergeCell ref="C164:C165"/>
    <mergeCell ref="A152:A154"/>
    <mergeCell ref="B152:B154"/>
    <mergeCell ref="C152:C153"/>
    <mergeCell ref="A155:A157"/>
    <mergeCell ref="B155:B157"/>
    <mergeCell ref="A158:A160"/>
    <mergeCell ref="B158:B160"/>
    <mergeCell ref="A144:A145"/>
    <mergeCell ref="B144:B145"/>
    <mergeCell ref="A146:A148"/>
    <mergeCell ref="B146:B148"/>
    <mergeCell ref="C146:C147"/>
    <mergeCell ref="A149:A151"/>
    <mergeCell ref="B149:B151"/>
    <mergeCell ref="C149:C150"/>
    <mergeCell ref="A137:A139"/>
    <mergeCell ref="B137:B139"/>
    <mergeCell ref="C137:C138"/>
    <mergeCell ref="A140:A141"/>
    <mergeCell ref="B140:B141"/>
    <mergeCell ref="A142:A143"/>
    <mergeCell ref="B142:B143"/>
    <mergeCell ref="A129:A133"/>
    <mergeCell ref="B129:B133"/>
    <mergeCell ref="C129:C130"/>
    <mergeCell ref="A134:A136"/>
    <mergeCell ref="B134:B136"/>
    <mergeCell ref="C134:C135"/>
    <mergeCell ref="A119:A123"/>
    <mergeCell ref="B119:B123"/>
    <mergeCell ref="C119:C122"/>
    <mergeCell ref="A124:A128"/>
    <mergeCell ref="B124:B128"/>
    <mergeCell ref="C124:C127"/>
    <mergeCell ref="A111:A114"/>
    <mergeCell ref="B111:B114"/>
    <mergeCell ref="C111:C113"/>
    <mergeCell ref="A115:A118"/>
    <mergeCell ref="B115:B118"/>
    <mergeCell ref="C115:C117"/>
    <mergeCell ref="A105:A107"/>
    <mergeCell ref="B105:B107"/>
    <mergeCell ref="C105:C106"/>
    <mergeCell ref="A108:A110"/>
    <mergeCell ref="B108:B110"/>
    <mergeCell ref="C108:C109"/>
    <mergeCell ref="A99:A101"/>
    <mergeCell ref="B99:B101"/>
    <mergeCell ref="C99:C100"/>
    <mergeCell ref="A102:A104"/>
    <mergeCell ref="B102:B104"/>
    <mergeCell ref="C102:C103"/>
    <mergeCell ref="A85:A87"/>
    <mergeCell ref="B85:B87"/>
    <mergeCell ref="A88:A90"/>
    <mergeCell ref="B88:B90"/>
    <mergeCell ref="A91:A94"/>
    <mergeCell ref="B91:B94"/>
    <mergeCell ref="C91:C93"/>
    <mergeCell ref="A95:A98"/>
    <mergeCell ref="B95:B98"/>
    <mergeCell ref="C95:C97"/>
    <mergeCell ref="A77:A80"/>
    <mergeCell ref="B77:B80"/>
    <mergeCell ref="C77:C79"/>
    <mergeCell ref="A81:A84"/>
    <mergeCell ref="B81:B84"/>
    <mergeCell ref="C81:C83"/>
    <mergeCell ref="A71:A73"/>
    <mergeCell ref="B71:B73"/>
    <mergeCell ref="C71:C72"/>
    <mergeCell ref="A74:A76"/>
    <mergeCell ref="B74:B76"/>
    <mergeCell ref="C74:C75"/>
    <mergeCell ref="A62:A65"/>
    <mergeCell ref="B62:B65"/>
    <mergeCell ref="C62:C64"/>
    <mergeCell ref="A66:A67"/>
    <mergeCell ref="B66:B67"/>
    <mergeCell ref="A68:A70"/>
    <mergeCell ref="B68:B70"/>
    <mergeCell ref="A48:A54"/>
    <mergeCell ref="B48:B54"/>
    <mergeCell ref="C48:C53"/>
    <mergeCell ref="A55:A61"/>
    <mergeCell ref="B55:B61"/>
    <mergeCell ref="C55:C60"/>
    <mergeCell ref="A38:A42"/>
    <mergeCell ref="B38:B42"/>
    <mergeCell ref="C38:C40"/>
    <mergeCell ref="A43:A47"/>
    <mergeCell ref="B43:B47"/>
    <mergeCell ref="C43:C45"/>
    <mergeCell ref="A32:A34"/>
    <mergeCell ref="B32:B34"/>
    <mergeCell ref="C32:C33"/>
    <mergeCell ref="A35:A37"/>
    <mergeCell ref="B35:B37"/>
    <mergeCell ref="C35:C36"/>
    <mergeCell ref="A26:A28"/>
    <mergeCell ref="B26:B28"/>
    <mergeCell ref="C26:C27"/>
    <mergeCell ref="A29:A31"/>
    <mergeCell ref="B29:B31"/>
    <mergeCell ref="C29:C30"/>
    <mergeCell ref="A20:A22"/>
    <mergeCell ref="B20:B22"/>
    <mergeCell ref="C20:C21"/>
    <mergeCell ref="A23:A25"/>
    <mergeCell ref="B23:B25"/>
    <mergeCell ref="C23:C24"/>
    <mergeCell ref="A14:A16"/>
    <mergeCell ref="B14:B16"/>
    <mergeCell ref="C14:C15"/>
    <mergeCell ref="A17:A19"/>
    <mergeCell ref="B17:B19"/>
    <mergeCell ref="C17:C18"/>
    <mergeCell ref="A8:A10"/>
    <mergeCell ref="B8:B10"/>
    <mergeCell ref="C8:C9"/>
    <mergeCell ref="A11:A13"/>
    <mergeCell ref="B11:B13"/>
    <mergeCell ref="C11:C12"/>
    <mergeCell ref="F5:F6"/>
    <mergeCell ref="G5:G6"/>
    <mergeCell ref="H5:H6"/>
    <mergeCell ref="I5:I6"/>
    <mergeCell ref="J5:J6"/>
    <mergeCell ref="K5:K6"/>
    <mergeCell ref="A1:K1"/>
    <mergeCell ref="A2:K2"/>
    <mergeCell ref="A3:A6"/>
    <mergeCell ref="B3:B6"/>
    <mergeCell ref="C3:D3"/>
    <mergeCell ref="E3:E6"/>
    <mergeCell ref="F3:H4"/>
    <mergeCell ref="I3:K4"/>
    <mergeCell ref="C4:D4"/>
    <mergeCell ref="C5:C6"/>
  </mergeCells>
  <pageMargins left="0.18" right="0.16" top="0.26" bottom="0.19" header="0.17" footer="0.1"/>
  <pageSetup paperSize="9" orientation="landscape" horizontalDpi="300" verticalDpi="300" r:id="rId1"/>
</worksheet>
</file>

<file path=xl/worksheets/sheet4.xml><?xml version="1.0" encoding="utf-8"?>
<worksheet xmlns="http://schemas.openxmlformats.org/spreadsheetml/2006/main" xmlns:r="http://schemas.openxmlformats.org/officeDocument/2006/relationships">
  <dimension ref="A1:L1140"/>
  <sheetViews>
    <sheetView workbookViewId="0">
      <selection activeCell="D17" sqref="D17"/>
    </sheetView>
  </sheetViews>
  <sheetFormatPr defaultRowHeight="15"/>
  <cols>
    <col min="1" max="1" width="6.28515625" customWidth="1"/>
    <col min="2" max="2" width="22" customWidth="1"/>
    <col min="3" max="3" width="20.28515625" customWidth="1"/>
    <col min="4" max="4" width="14.85546875" customWidth="1"/>
    <col min="5" max="5" width="14.28515625" customWidth="1"/>
    <col min="6" max="6" width="14" customWidth="1"/>
    <col min="7" max="7" width="14.85546875" customWidth="1"/>
    <col min="8" max="8" width="11.85546875" bestFit="1" customWidth="1"/>
  </cols>
  <sheetData>
    <row r="1" spans="1:12" ht="20.25">
      <c r="A1" s="204" t="s">
        <v>603</v>
      </c>
      <c r="B1" s="204"/>
      <c r="C1" s="204"/>
      <c r="D1" s="204"/>
      <c r="E1" s="204"/>
      <c r="F1" s="204"/>
      <c r="G1" s="204"/>
      <c r="H1" s="204"/>
      <c r="I1" s="204"/>
      <c r="J1" s="204"/>
      <c r="K1" s="204"/>
      <c r="L1" s="32"/>
    </row>
    <row r="2" spans="1:12" ht="20.25">
      <c r="A2" s="204" t="s">
        <v>620</v>
      </c>
      <c r="B2" s="204"/>
      <c r="C2" s="204"/>
      <c r="D2" s="204"/>
      <c r="E2" s="204"/>
      <c r="F2" s="204"/>
      <c r="G2" s="204"/>
      <c r="H2" s="204"/>
      <c r="I2" s="204"/>
      <c r="J2" s="204"/>
      <c r="K2" s="204"/>
      <c r="L2" s="32"/>
    </row>
    <row r="3" spans="1:12">
      <c r="A3" s="205" t="s">
        <v>605</v>
      </c>
      <c r="B3" s="203" t="s">
        <v>606</v>
      </c>
      <c r="C3" s="203" t="s">
        <v>610</v>
      </c>
      <c r="D3" s="203"/>
      <c r="E3" s="203" t="s">
        <v>612</v>
      </c>
      <c r="F3" s="203" t="s">
        <v>614</v>
      </c>
      <c r="G3" s="203"/>
      <c r="H3" s="203"/>
      <c r="I3" s="203" t="s">
        <v>613</v>
      </c>
      <c r="J3" s="203"/>
      <c r="K3" s="203"/>
      <c r="L3" s="32"/>
    </row>
    <row r="4" spans="1:12" ht="15" customHeight="1">
      <c r="A4" s="205"/>
      <c r="B4" s="203"/>
      <c r="C4" s="203" t="s">
        <v>611</v>
      </c>
      <c r="D4" s="203"/>
      <c r="E4" s="203"/>
      <c r="F4" s="203"/>
      <c r="G4" s="203"/>
      <c r="H4" s="203"/>
      <c r="I4" s="203"/>
      <c r="J4" s="203"/>
      <c r="K4" s="203"/>
      <c r="L4" s="32"/>
    </row>
    <row r="5" spans="1:12" ht="15" customHeight="1">
      <c r="A5" s="205"/>
      <c r="B5" s="203"/>
      <c r="C5" s="203" t="s">
        <v>607</v>
      </c>
      <c r="D5" s="1" t="s">
        <v>608</v>
      </c>
      <c r="E5" s="203"/>
      <c r="F5" s="203" t="s">
        <v>412</v>
      </c>
      <c r="G5" s="203" t="s">
        <v>415</v>
      </c>
      <c r="H5" s="203" t="s">
        <v>601</v>
      </c>
      <c r="I5" s="203" t="s">
        <v>412</v>
      </c>
      <c r="J5" s="203" t="s">
        <v>415</v>
      </c>
      <c r="K5" s="203" t="s">
        <v>601</v>
      </c>
      <c r="L5" s="32"/>
    </row>
    <row r="6" spans="1:12" ht="30">
      <c r="A6" s="205"/>
      <c r="B6" s="203"/>
      <c r="C6" s="203"/>
      <c r="D6" s="49" t="s">
        <v>609</v>
      </c>
      <c r="E6" s="203"/>
      <c r="F6" s="203"/>
      <c r="G6" s="203"/>
      <c r="H6" s="203"/>
      <c r="I6" s="203"/>
      <c r="J6" s="203"/>
      <c r="K6" s="203"/>
      <c r="L6" s="32"/>
    </row>
    <row r="7" spans="1:12">
      <c r="A7" s="2">
        <v>1</v>
      </c>
      <c r="B7" s="2">
        <v>2</v>
      </c>
      <c r="C7" s="49">
        <v>3</v>
      </c>
      <c r="D7" s="2">
        <v>4</v>
      </c>
      <c r="E7" s="2">
        <v>5</v>
      </c>
      <c r="F7" s="2">
        <v>6</v>
      </c>
      <c r="G7" s="2">
        <v>7</v>
      </c>
      <c r="H7" s="2">
        <v>8</v>
      </c>
      <c r="I7" s="2">
        <v>9</v>
      </c>
      <c r="J7" s="2">
        <v>10</v>
      </c>
      <c r="K7" s="2">
        <v>11</v>
      </c>
      <c r="L7" s="32"/>
    </row>
    <row r="8" spans="1:12" ht="15" customHeight="1">
      <c r="A8" s="168">
        <v>1</v>
      </c>
      <c r="B8" s="168" t="s">
        <v>628</v>
      </c>
      <c r="C8" s="48" t="s">
        <v>192</v>
      </c>
      <c r="D8" s="50">
        <v>501010101</v>
      </c>
      <c r="E8" s="33"/>
      <c r="F8" s="50">
        <v>230</v>
      </c>
      <c r="G8" s="50"/>
      <c r="H8" s="50">
        <v>230</v>
      </c>
      <c r="I8" s="23"/>
      <c r="J8" s="23"/>
      <c r="K8" s="23"/>
      <c r="L8" s="32"/>
    </row>
    <row r="9" spans="1:12">
      <c r="A9" s="168"/>
      <c r="B9" s="168"/>
      <c r="C9" s="48" t="s">
        <v>192</v>
      </c>
      <c r="D9" s="50">
        <v>501010102</v>
      </c>
      <c r="E9" s="33"/>
      <c r="F9" s="50">
        <v>870</v>
      </c>
      <c r="G9" s="50"/>
      <c r="H9" s="50">
        <v>870</v>
      </c>
      <c r="I9" s="23"/>
      <c r="J9" s="23"/>
      <c r="K9" s="23"/>
      <c r="L9" s="32"/>
    </row>
    <row r="10" spans="1:12">
      <c r="A10" s="168"/>
      <c r="B10" s="168"/>
      <c r="C10" s="48" t="s">
        <v>192</v>
      </c>
      <c r="D10" s="50">
        <v>501010103</v>
      </c>
      <c r="E10" s="33"/>
      <c r="F10" s="50">
        <v>383</v>
      </c>
      <c r="G10" s="50"/>
      <c r="H10" s="50">
        <v>383</v>
      </c>
      <c r="I10" s="23"/>
      <c r="J10" s="23"/>
      <c r="K10" s="23"/>
      <c r="L10" s="32"/>
    </row>
    <row r="11" spans="1:12" ht="15.75">
      <c r="A11" s="168"/>
      <c r="B11" s="168"/>
      <c r="C11" s="34" t="s">
        <v>602</v>
      </c>
      <c r="D11" s="35"/>
      <c r="E11" s="35"/>
      <c r="F11" s="52">
        <f>SUM(F8:F10)</f>
        <v>1483</v>
      </c>
      <c r="G11" s="34"/>
      <c r="H11" s="52">
        <f>SUM(H8:H10)</f>
        <v>1483</v>
      </c>
      <c r="I11" s="24">
        <v>4</v>
      </c>
      <c r="J11" s="24">
        <v>0</v>
      </c>
      <c r="K11" s="24">
        <f>SUM(I11:J11)</f>
        <v>4</v>
      </c>
      <c r="L11" s="32"/>
    </row>
    <row r="12" spans="1:12" ht="15.75">
      <c r="A12" s="168">
        <v>2</v>
      </c>
      <c r="B12" s="168" t="s">
        <v>629</v>
      </c>
      <c r="C12" s="48" t="s">
        <v>192</v>
      </c>
      <c r="D12" s="50">
        <v>501010101</v>
      </c>
      <c r="E12" s="33"/>
      <c r="F12" s="50"/>
      <c r="G12" s="50">
        <v>171</v>
      </c>
      <c r="H12" s="50">
        <f>SUM(F12:G12)</f>
        <v>171</v>
      </c>
      <c r="I12" s="36"/>
      <c r="J12" s="36"/>
      <c r="K12" s="36"/>
      <c r="L12" s="32"/>
    </row>
    <row r="13" spans="1:12" ht="15.75">
      <c r="A13" s="168"/>
      <c r="B13" s="168"/>
      <c r="C13" s="48" t="s">
        <v>192</v>
      </c>
      <c r="D13" s="50">
        <v>501010102</v>
      </c>
      <c r="E13" s="33"/>
      <c r="F13" s="50"/>
      <c r="G13" s="50">
        <v>681</v>
      </c>
      <c r="H13" s="50">
        <f>SUM(F13:G13)</f>
        <v>681</v>
      </c>
      <c r="I13" s="36"/>
      <c r="J13" s="36"/>
      <c r="K13" s="36"/>
      <c r="L13" s="32"/>
    </row>
    <row r="14" spans="1:12" ht="15.75">
      <c r="A14" s="168"/>
      <c r="B14" s="168"/>
      <c r="C14" s="48" t="s">
        <v>192</v>
      </c>
      <c r="D14" s="50">
        <v>501010103</v>
      </c>
      <c r="E14" s="33"/>
      <c r="F14" s="50"/>
      <c r="G14" s="50">
        <v>356</v>
      </c>
      <c r="H14" s="50">
        <f>SUM(F14:G14)</f>
        <v>356</v>
      </c>
      <c r="I14" s="36"/>
      <c r="J14" s="36"/>
      <c r="K14" s="36"/>
      <c r="L14" s="32"/>
    </row>
    <row r="15" spans="1:12" ht="15.75">
      <c r="A15" s="168"/>
      <c r="B15" s="168"/>
      <c r="C15" s="34" t="s">
        <v>602</v>
      </c>
      <c r="D15" s="35"/>
      <c r="E15" s="35"/>
      <c r="F15" s="34"/>
      <c r="G15" s="52">
        <f>SUM(G12:G14)</f>
        <v>1208</v>
      </c>
      <c r="H15" s="52">
        <f>SUM(H12:H14)</f>
        <v>1208</v>
      </c>
      <c r="I15" s="24">
        <v>0</v>
      </c>
      <c r="J15" s="24">
        <v>4</v>
      </c>
      <c r="K15" s="24">
        <f>SUM(I15:J15)</f>
        <v>4</v>
      </c>
      <c r="L15" s="32"/>
    </row>
    <row r="16" spans="1:12" ht="22.5" customHeight="1">
      <c r="A16" s="168">
        <v>3</v>
      </c>
      <c r="B16" s="168" t="s">
        <v>627</v>
      </c>
      <c r="C16" s="55" t="s">
        <v>1</v>
      </c>
      <c r="D16" s="50">
        <v>501010104</v>
      </c>
      <c r="E16" s="33"/>
      <c r="F16" s="50">
        <v>751</v>
      </c>
      <c r="G16" s="51">
        <v>594</v>
      </c>
      <c r="H16" s="51">
        <f>SUM(F16:G16)</f>
        <v>1345</v>
      </c>
      <c r="I16" s="36"/>
      <c r="J16" s="36"/>
      <c r="K16" s="36"/>
      <c r="L16" s="32"/>
    </row>
    <row r="17" spans="1:12" ht="24" customHeight="1">
      <c r="A17" s="168"/>
      <c r="B17" s="168"/>
      <c r="C17" s="34" t="s">
        <v>602</v>
      </c>
      <c r="D17" s="35"/>
      <c r="E17" s="35"/>
      <c r="F17" s="52">
        <v>751</v>
      </c>
      <c r="G17" s="52">
        <v>594</v>
      </c>
      <c r="H17" s="52">
        <f>SUM(F17:G17)</f>
        <v>1345</v>
      </c>
      <c r="I17" s="24">
        <v>2</v>
      </c>
      <c r="J17" s="24">
        <v>2</v>
      </c>
      <c r="K17" s="24">
        <f>SUM(I17:J17)</f>
        <v>4</v>
      </c>
      <c r="L17" s="32"/>
    </row>
    <row r="18" spans="1:12" ht="15.75">
      <c r="A18" s="168">
        <v>4</v>
      </c>
      <c r="B18" s="168" t="s">
        <v>630</v>
      </c>
      <c r="C18" s="172" t="s">
        <v>2</v>
      </c>
      <c r="D18" s="50">
        <v>501010105</v>
      </c>
      <c r="E18" s="33"/>
      <c r="F18" s="50">
        <v>142</v>
      </c>
      <c r="G18" s="36"/>
      <c r="H18" s="36">
        <f>SUM(F18:G18)</f>
        <v>142</v>
      </c>
      <c r="I18" s="36"/>
      <c r="J18" s="36"/>
      <c r="K18" s="36"/>
      <c r="L18" s="32"/>
    </row>
    <row r="19" spans="1:12" ht="15.75">
      <c r="A19" s="168"/>
      <c r="B19" s="168"/>
      <c r="C19" s="172"/>
      <c r="D19" s="50">
        <v>501010106</v>
      </c>
      <c r="E19" s="33"/>
      <c r="F19" s="50">
        <v>66</v>
      </c>
      <c r="G19" s="36"/>
      <c r="H19" s="36">
        <f t="shared" ref="H19" si="0">SUM(F19:G19)</f>
        <v>66</v>
      </c>
      <c r="I19" s="36"/>
      <c r="J19" s="36"/>
      <c r="K19" s="36"/>
      <c r="L19" s="32"/>
    </row>
    <row r="20" spans="1:12" ht="15.75">
      <c r="A20" s="168"/>
      <c r="B20" s="168"/>
      <c r="C20" s="48" t="s">
        <v>194</v>
      </c>
      <c r="D20" s="51">
        <v>501010117</v>
      </c>
      <c r="E20" s="37"/>
      <c r="F20" s="51">
        <v>1264</v>
      </c>
      <c r="G20" s="36"/>
      <c r="H20" s="51">
        <f>SUM(F20:G20)</f>
        <v>1264</v>
      </c>
      <c r="I20" s="36"/>
      <c r="J20" s="36"/>
      <c r="K20" s="36"/>
      <c r="L20" s="32"/>
    </row>
    <row r="21" spans="1:12" ht="15.75">
      <c r="A21" s="168"/>
      <c r="B21" s="168"/>
      <c r="C21" s="34" t="s">
        <v>602</v>
      </c>
      <c r="D21" s="35"/>
      <c r="E21" s="35"/>
      <c r="F21" s="52">
        <f>SUM(F18:F20)</f>
        <v>1472</v>
      </c>
      <c r="G21" s="52">
        <f t="shared" ref="G21:H21" si="1">SUM(G18:G20)</f>
        <v>0</v>
      </c>
      <c r="H21" s="52">
        <f t="shared" si="1"/>
        <v>1472</v>
      </c>
      <c r="I21" s="24">
        <v>4</v>
      </c>
      <c r="J21" s="24">
        <v>0</v>
      </c>
      <c r="K21" s="24">
        <f>SUM(I21:J21)</f>
        <v>4</v>
      </c>
      <c r="L21" s="32"/>
    </row>
    <row r="22" spans="1:12" ht="15.75" customHeight="1">
      <c r="A22" s="168">
        <v>5</v>
      </c>
      <c r="B22" s="168" t="s">
        <v>631</v>
      </c>
      <c r="C22" s="172" t="s">
        <v>2</v>
      </c>
      <c r="D22" s="50">
        <v>501010105</v>
      </c>
      <c r="E22" s="33"/>
      <c r="F22" s="50"/>
      <c r="G22" s="36">
        <v>130</v>
      </c>
      <c r="H22" s="36">
        <f>SUM(F22:G22)</f>
        <v>130</v>
      </c>
      <c r="I22" s="36"/>
      <c r="J22" s="36"/>
      <c r="K22" s="36"/>
      <c r="L22" s="32"/>
    </row>
    <row r="23" spans="1:12" ht="15.75">
      <c r="A23" s="168"/>
      <c r="B23" s="168"/>
      <c r="C23" s="172"/>
      <c r="D23" s="50">
        <v>501010106</v>
      </c>
      <c r="E23" s="33"/>
      <c r="F23" s="50"/>
      <c r="G23" s="36">
        <v>53</v>
      </c>
      <c r="H23" s="36">
        <f t="shared" ref="H23" si="2">SUM(F23:G23)</f>
        <v>53</v>
      </c>
      <c r="I23" s="36"/>
      <c r="J23" s="36"/>
      <c r="K23" s="36"/>
      <c r="L23" s="32"/>
    </row>
    <row r="24" spans="1:12" ht="15.75">
      <c r="A24" s="168"/>
      <c r="B24" s="168"/>
      <c r="C24" s="48" t="s">
        <v>194</v>
      </c>
      <c r="D24" s="51">
        <v>501010117</v>
      </c>
      <c r="E24" s="37"/>
      <c r="F24" s="51"/>
      <c r="G24" s="36">
        <v>1094</v>
      </c>
      <c r="H24" s="51">
        <f>SUM(F24:G24)</f>
        <v>1094</v>
      </c>
      <c r="I24" s="36"/>
      <c r="J24" s="36"/>
      <c r="K24" s="36"/>
      <c r="L24" s="32"/>
    </row>
    <row r="25" spans="1:12" ht="15.75">
      <c r="A25" s="168"/>
      <c r="B25" s="168"/>
      <c r="C25" s="34" t="s">
        <v>602</v>
      </c>
      <c r="D25" s="35"/>
      <c r="E25" s="35"/>
      <c r="F25" s="52">
        <f>SUM(F22:F24)</f>
        <v>0</v>
      </c>
      <c r="G25" s="52">
        <f t="shared" ref="G25:H25" si="3">SUM(G22:G24)</f>
        <v>1277</v>
      </c>
      <c r="H25" s="52">
        <f t="shared" si="3"/>
        <v>1277</v>
      </c>
      <c r="I25" s="24">
        <v>0</v>
      </c>
      <c r="J25" s="24">
        <v>4</v>
      </c>
      <c r="K25" s="24">
        <f>SUM(I25:J25)</f>
        <v>4</v>
      </c>
      <c r="L25" s="32"/>
    </row>
    <row r="26" spans="1:12" ht="15.75">
      <c r="A26" s="168">
        <v>6</v>
      </c>
      <c r="B26" s="168" t="s">
        <v>632</v>
      </c>
      <c r="C26" s="172" t="s">
        <v>194</v>
      </c>
      <c r="D26" s="50">
        <v>501010108</v>
      </c>
      <c r="E26" s="33"/>
      <c r="F26" s="50">
        <v>153</v>
      </c>
      <c r="G26" s="50"/>
      <c r="H26" s="50">
        <v>153</v>
      </c>
      <c r="I26" s="36"/>
      <c r="J26" s="36"/>
      <c r="K26" s="36"/>
      <c r="L26" s="32"/>
    </row>
    <row r="27" spans="1:12" ht="15.75">
      <c r="A27" s="168"/>
      <c r="B27" s="168"/>
      <c r="C27" s="172"/>
      <c r="D27" s="50">
        <v>501010109</v>
      </c>
      <c r="E27" s="33"/>
      <c r="F27" s="50">
        <v>526</v>
      </c>
      <c r="G27" s="36"/>
      <c r="H27" s="50">
        <v>526</v>
      </c>
      <c r="I27" s="36"/>
      <c r="J27" s="36"/>
      <c r="K27" s="36"/>
      <c r="L27" s="32"/>
    </row>
    <row r="28" spans="1:12" ht="15.75">
      <c r="A28" s="168"/>
      <c r="B28" s="168"/>
      <c r="C28" s="48" t="s">
        <v>194</v>
      </c>
      <c r="D28" s="50">
        <v>501010110</v>
      </c>
      <c r="E28" s="33"/>
      <c r="F28" s="38">
        <v>615</v>
      </c>
      <c r="G28" s="36"/>
      <c r="H28" s="38">
        <v>615</v>
      </c>
      <c r="I28" s="36"/>
      <c r="J28" s="36"/>
      <c r="K28" s="36"/>
      <c r="L28" s="32"/>
    </row>
    <row r="29" spans="1:12" ht="15.75">
      <c r="A29" s="168"/>
      <c r="B29" s="168"/>
      <c r="C29" s="34" t="s">
        <v>602</v>
      </c>
      <c r="D29" s="35"/>
      <c r="E29" s="35"/>
      <c r="F29" s="52">
        <f>SUM(F26:F28)</f>
        <v>1294</v>
      </c>
      <c r="G29" s="52"/>
      <c r="H29" s="52">
        <f>SUM(H26:H28)</f>
        <v>1294</v>
      </c>
      <c r="I29" s="24">
        <v>4</v>
      </c>
      <c r="J29" s="24">
        <v>0</v>
      </c>
      <c r="K29" s="24">
        <f>SUM(I29:J29)</f>
        <v>4</v>
      </c>
      <c r="L29" s="32"/>
    </row>
    <row r="30" spans="1:12" ht="15.75" customHeight="1">
      <c r="A30" s="168">
        <v>7</v>
      </c>
      <c r="B30" s="168" t="s">
        <v>633</v>
      </c>
      <c r="C30" s="172" t="s">
        <v>194</v>
      </c>
      <c r="D30" s="50">
        <v>501010108</v>
      </c>
      <c r="E30" s="37"/>
      <c r="F30" s="36"/>
      <c r="G30" s="50">
        <v>104</v>
      </c>
      <c r="H30" s="50">
        <v>104</v>
      </c>
      <c r="I30" s="36"/>
      <c r="J30" s="36"/>
      <c r="K30" s="36"/>
      <c r="L30" s="32"/>
    </row>
    <row r="31" spans="1:12" ht="15.75">
      <c r="A31" s="168"/>
      <c r="B31" s="168"/>
      <c r="C31" s="172"/>
      <c r="D31" s="50">
        <v>501010109</v>
      </c>
      <c r="E31" s="37"/>
      <c r="F31" s="36"/>
      <c r="G31" s="50">
        <v>443</v>
      </c>
      <c r="H31" s="50">
        <v>443</v>
      </c>
      <c r="I31" s="36"/>
      <c r="J31" s="36"/>
      <c r="K31" s="36"/>
      <c r="L31" s="32"/>
    </row>
    <row r="32" spans="1:12" ht="15.75">
      <c r="A32" s="168"/>
      <c r="B32" s="168"/>
      <c r="C32" s="48" t="s">
        <v>194</v>
      </c>
      <c r="D32" s="50">
        <v>501010110</v>
      </c>
      <c r="E32" s="37"/>
      <c r="F32" s="36"/>
      <c r="G32" s="38">
        <v>517</v>
      </c>
      <c r="H32" s="38">
        <v>517</v>
      </c>
      <c r="I32" s="36"/>
      <c r="J32" s="36"/>
      <c r="K32" s="36"/>
      <c r="L32" s="32"/>
    </row>
    <row r="33" spans="1:12" ht="15.75">
      <c r="A33" s="168"/>
      <c r="B33" s="168"/>
      <c r="C33" s="34" t="s">
        <v>602</v>
      </c>
      <c r="D33" s="35"/>
      <c r="E33" s="35"/>
      <c r="F33" s="52"/>
      <c r="G33" s="52">
        <f>SUM(G30:G32)</f>
        <v>1064</v>
      </c>
      <c r="H33" s="52">
        <f>SUM(H30:H32)</f>
        <v>1064</v>
      </c>
      <c r="I33" s="24">
        <v>0</v>
      </c>
      <c r="J33" s="24">
        <v>4</v>
      </c>
      <c r="K33" s="24">
        <f>SUM(I33:J33)</f>
        <v>4</v>
      </c>
      <c r="L33" s="32"/>
    </row>
    <row r="34" spans="1:12" ht="15.75" customHeight="1">
      <c r="A34" s="168">
        <v>8</v>
      </c>
      <c r="B34" s="168" t="s">
        <v>634</v>
      </c>
      <c r="C34" s="48" t="s">
        <v>194</v>
      </c>
      <c r="D34" s="50">
        <v>501010111</v>
      </c>
      <c r="E34" s="33"/>
      <c r="F34" s="50">
        <v>504</v>
      </c>
      <c r="G34" s="36"/>
      <c r="H34" s="50">
        <f>SUM(F34:G34)</f>
        <v>504</v>
      </c>
      <c r="I34" s="36"/>
      <c r="J34" s="36"/>
      <c r="K34" s="36"/>
      <c r="L34" s="32"/>
    </row>
    <row r="35" spans="1:12" ht="15.75">
      <c r="A35" s="168"/>
      <c r="B35" s="168"/>
      <c r="C35" s="172" t="s">
        <v>194</v>
      </c>
      <c r="D35" s="50">
        <v>501010112</v>
      </c>
      <c r="E35" s="33"/>
      <c r="F35" s="50">
        <v>349</v>
      </c>
      <c r="G35" s="36"/>
      <c r="H35" s="50">
        <f t="shared" ref="H35:H37" si="4">SUM(F35:G35)</f>
        <v>349</v>
      </c>
      <c r="I35" s="36"/>
      <c r="J35" s="36"/>
      <c r="K35" s="36"/>
      <c r="L35" s="32"/>
    </row>
    <row r="36" spans="1:12" ht="15.75">
      <c r="A36" s="168"/>
      <c r="B36" s="168"/>
      <c r="C36" s="172"/>
      <c r="D36" s="50">
        <v>501010113</v>
      </c>
      <c r="E36" s="33"/>
      <c r="F36" s="50">
        <v>232</v>
      </c>
      <c r="G36" s="36"/>
      <c r="H36" s="50">
        <f t="shared" si="4"/>
        <v>232</v>
      </c>
      <c r="I36" s="36"/>
      <c r="J36" s="36"/>
      <c r="K36" s="36"/>
      <c r="L36" s="32"/>
    </row>
    <row r="37" spans="1:12" ht="22.5" customHeight="1">
      <c r="A37" s="168"/>
      <c r="B37" s="168"/>
      <c r="C37" s="34" t="s">
        <v>602</v>
      </c>
      <c r="D37" s="35"/>
      <c r="E37" s="35"/>
      <c r="F37" s="12">
        <f>SUM(F34:F36)</f>
        <v>1085</v>
      </c>
      <c r="G37" s="12">
        <v>0</v>
      </c>
      <c r="H37" s="12">
        <f t="shared" si="4"/>
        <v>1085</v>
      </c>
      <c r="I37" s="24">
        <v>4</v>
      </c>
      <c r="J37" s="24">
        <v>0</v>
      </c>
      <c r="K37" s="24">
        <f>SUM(I37:J37)</f>
        <v>4</v>
      </c>
      <c r="L37" s="32"/>
    </row>
    <row r="38" spans="1:12" ht="15.75" customHeight="1">
      <c r="A38" s="168">
        <v>9</v>
      </c>
      <c r="B38" s="168" t="s">
        <v>635</v>
      </c>
      <c r="C38" s="48" t="s">
        <v>194</v>
      </c>
      <c r="D38" s="50">
        <v>501010111</v>
      </c>
      <c r="E38" s="37"/>
      <c r="F38" s="36"/>
      <c r="G38" s="51">
        <v>406</v>
      </c>
      <c r="H38" s="51">
        <v>406</v>
      </c>
      <c r="I38" s="36"/>
      <c r="J38" s="36"/>
      <c r="K38" s="36"/>
      <c r="L38" s="32"/>
    </row>
    <row r="39" spans="1:12" ht="15.75">
      <c r="A39" s="168"/>
      <c r="B39" s="168"/>
      <c r="C39" s="172" t="s">
        <v>194</v>
      </c>
      <c r="D39" s="50">
        <v>501010112</v>
      </c>
      <c r="E39" s="37"/>
      <c r="F39" s="36"/>
      <c r="G39" s="51">
        <v>298</v>
      </c>
      <c r="H39" s="51">
        <v>298</v>
      </c>
      <c r="I39" s="36"/>
      <c r="J39" s="36"/>
      <c r="K39" s="36"/>
      <c r="L39" s="32"/>
    </row>
    <row r="40" spans="1:12" ht="15.75">
      <c r="A40" s="168"/>
      <c r="B40" s="168"/>
      <c r="C40" s="172"/>
      <c r="D40" s="50">
        <v>501010113</v>
      </c>
      <c r="E40" s="37"/>
      <c r="F40" s="36"/>
      <c r="G40" s="51">
        <v>172</v>
      </c>
      <c r="H40" s="51">
        <v>172</v>
      </c>
      <c r="I40" s="36"/>
      <c r="J40" s="36"/>
      <c r="K40" s="36"/>
      <c r="L40" s="32"/>
    </row>
    <row r="41" spans="1:12" ht="15.75">
      <c r="A41" s="168"/>
      <c r="B41" s="168"/>
      <c r="C41" s="34" t="s">
        <v>602</v>
      </c>
      <c r="D41" s="35"/>
      <c r="E41" s="35"/>
      <c r="F41" s="52"/>
      <c r="G41" s="52">
        <f>SUM(G38:G40)</f>
        <v>876</v>
      </c>
      <c r="H41" s="52">
        <f>SUM(H38:H40)</f>
        <v>876</v>
      </c>
      <c r="I41" s="24">
        <v>0</v>
      </c>
      <c r="J41" s="24">
        <v>3</v>
      </c>
      <c r="K41" s="24">
        <f>SUM(I41:J41)</f>
        <v>3</v>
      </c>
      <c r="L41" s="32"/>
    </row>
    <row r="42" spans="1:12" ht="15.75">
      <c r="A42" s="168">
        <v>10</v>
      </c>
      <c r="B42" s="168" t="s">
        <v>636</v>
      </c>
      <c r="C42" s="172" t="s">
        <v>194</v>
      </c>
      <c r="D42" s="50">
        <v>501010114</v>
      </c>
      <c r="E42" s="50"/>
      <c r="F42" s="50">
        <v>528</v>
      </c>
      <c r="G42" s="36"/>
      <c r="H42" s="50">
        <v>528</v>
      </c>
      <c r="I42" s="36"/>
      <c r="J42" s="36"/>
      <c r="K42" s="36"/>
      <c r="L42" s="32"/>
    </row>
    <row r="43" spans="1:12" ht="15.75">
      <c r="A43" s="168"/>
      <c r="B43" s="168"/>
      <c r="C43" s="175"/>
      <c r="D43" s="50">
        <v>501010115</v>
      </c>
      <c r="E43" s="33"/>
      <c r="F43" s="50">
        <v>719</v>
      </c>
      <c r="G43" s="36"/>
      <c r="H43" s="50">
        <v>719</v>
      </c>
      <c r="I43" s="36"/>
      <c r="J43" s="36"/>
      <c r="K43" s="36"/>
      <c r="L43" s="32"/>
    </row>
    <row r="44" spans="1:12" ht="15.75">
      <c r="A44" s="168"/>
      <c r="B44" s="168"/>
      <c r="C44" s="175"/>
      <c r="D44" s="50">
        <v>501010116</v>
      </c>
      <c r="E44" s="33"/>
      <c r="F44" s="50">
        <v>47</v>
      </c>
      <c r="G44" s="36"/>
      <c r="H44" s="50">
        <v>47</v>
      </c>
      <c r="I44" s="36"/>
      <c r="J44" s="36"/>
      <c r="K44" s="36"/>
      <c r="L44" s="32"/>
    </row>
    <row r="45" spans="1:12" ht="15.75">
      <c r="A45" s="168"/>
      <c r="B45" s="168"/>
      <c r="C45" s="34" t="s">
        <v>602</v>
      </c>
      <c r="D45" s="35"/>
      <c r="E45" s="35"/>
      <c r="F45" s="52">
        <f>SUM(F42:F44)</f>
        <v>1294</v>
      </c>
      <c r="G45" s="52"/>
      <c r="H45" s="52">
        <f>SUM(H42:H44)</f>
        <v>1294</v>
      </c>
      <c r="I45" s="24">
        <v>4</v>
      </c>
      <c r="J45" s="24">
        <v>0</v>
      </c>
      <c r="K45" s="24">
        <f>SUM(I45:J45)</f>
        <v>4</v>
      </c>
      <c r="L45" s="32"/>
    </row>
    <row r="46" spans="1:12" ht="15.75" customHeight="1">
      <c r="A46" s="168">
        <v>11</v>
      </c>
      <c r="B46" s="168" t="s">
        <v>637</v>
      </c>
      <c r="C46" s="172" t="s">
        <v>194</v>
      </c>
      <c r="D46" s="50">
        <v>501010114</v>
      </c>
      <c r="E46" s="37"/>
      <c r="F46" s="36"/>
      <c r="G46" s="51">
        <v>430</v>
      </c>
      <c r="H46" s="51">
        <v>430</v>
      </c>
      <c r="I46" s="36"/>
      <c r="J46" s="36"/>
      <c r="K46" s="36"/>
      <c r="L46" s="32"/>
    </row>
    <row r="47" spans="1:12" ht="15.75">
      <c r="A47" s="168"/>
      <c r="B47" s="168"/>
      <c r="C47" s="175"/>
      <c r="D47" s="50">
        <v>501010115</v>
      </c>
      <c r="E47" s="37"/>
      <c r="F47" s="36"/>
      <c r="G47" s="51">
        <v>606</v>
      </c>
      <c r="H47" s="51">
        <v>606</v>
      </c>
      <c r="I47" s="36"/>
      <c r="J47" s="36"/>
      <c r="K47" s="36"/>
      <c r="L47" s="32"/>
    </row>
    <row r="48" spans="1:12" ht="15.75">
      <c r="A48" s="168"/>
      <c r="B48" s="168"/>
      <c r="C48" s="175"/>
      <c r="D48" s="50">
        <v>501010116</v>
      </c>
      <c r="E48" s="37"/>
      <c r="F48" s="36"/>
      <c r="G48" s="51">
        <v>36</v>
      </c>
      <c r="H48" s="51">
        <v>36</v>
      </c>
      <c r="I48" s="36"/>
      <c r="J48" s="36"/>
      <c r="K48" s="36"/>
      <c r="L48" s="32"/>
    </row>
    <row r="49" spans="1:12" ht="15.75">
      <c r="A49" s="168"/>
      <c r="B49" s="168"/>
      <c r="C49" s="34" t="s">
        <v>602</v>
      </c>
      <c r="D49" s="35"/>
      <c r="E49" s="35"/>
      <c r="F49" s="52"/>
      <c r="G49" s="52">
        <f>SUM(G46:G48)</f>
        <v>1072</v>
      </c>
      <c r="H49" s="52">
        <f>SUM(H46:H48)</f>
        <v>1072</v>
      </c>
      <c r="I49" s="24">
        <v>0</v>
      </c>
      <c r="J49" s="24">
        <v>4</v>
      </c>
      <c r="K49" s="24">
        <f>SUM(I49:J49)</f>
        <v>4</v>
      </c>
      <c r="L49" s="32"/>
    </row>
    <row r="50" spans="1:12" ht="15.75">
      <c r="A50" s="168">
        <v>12</v>
      </c>
      <c r="B50" s="168" t="s">
        <v>638</v>
      </c>
      <c r="C50" s="48" t="s">
        <v>195</v>
      </c>
      <c r="D50" s="50">
        <v>501010205</v>
      </c>
      <c r="E50" s="33"/>
      <c r="F50" s="50">
        <v>209</v>
      </c>
      <c r="G50" s="36"/>
      <c r="H50" s="50">
        <v>209</v>
      </c>
      <c r="I50" s="36"/>
      <c r="J50" s="36"/>
      <c r="K50" s="36"/>
      <c r="L50" s="32"/>
    </row>
    <row r="51" spans="1:12" ht="15.75">
      <c r="A51" s="168"/>
      <c r="B51" s="168"/>
      <c r="C51" s="48" t="s">
        <v>191</v>
      </c>
      <c r="D51" s="50">
        <v>501010107</v>
      </c>
      <c r="E51" s="33"/>
      <c r="F51" s="50">
        <v>566</v>
      </c>
      <c r="G51" s="50"/>
      <c r="H51" s="50">
        <v>566</v>
      </c>
      <c r="I51" s="36"/>
      <c r="J51" s="36"/>
      <c r="K51" s="36"/>
      <c r="L51" s="32"/>
    </row>
    <row r="52" spans="1:12" ht="25.5" customHeight="1">
      <c r="A52" s="168"/>
      <c r="B52" s="168"/>
      <c r="C52" s="34" t="s">
        <v>602</v>
      </c>
      <c r="D52" s="35"/>
      <c r="E52" s="35"/>
      <c r="F52" s="52">
        <f>SUM(F50:F51)</f>
        <v>775</v>
      </c>
      <c r="G52" s="52">
        <f t="shared" ref="G52:H52" si="5">SUM(G50:G51)</f>
        <v>0</v>
      </c>
      <c r="H52" s="52">
        <f t="shared" si="5"/>
        <v>775</v>
      </c>
      <c r="I52" s="24">
        <v>2</v>
      </c>
      <c r="J52" s="24">
        <v>0</v>
      </c>
      <c r="K52" s="24">
        <f>SUM(I52:J52)</f>
        <v>2</v>
      </c>
      <c r="L52" s="32"/>
    </row>
    <row r="53" spans="1:12" ht="15.75">
      <c r="A53" s="168">
        <v>13</v>
      </c>
      <c r="B53" s="168" t="s">
        <v>639</v>
      </c>
      <c r="C53" s="48" t="s">
        <v>195</v>
      </c>
      <c r="D53" s="50">
        <v>501010205</v>
      </c>
      <c r="E53" s="37"/>
      <c r="F53" s="36"/>
      <c r="G53" s="36">
        <v>170</v>
      </c>
      <c r="H53" s="36">
        <v>170</v>
      </c>
      <c r="I53" s="36"/>
      <c r="J53" s="36"/>
      <c r="K53" s="36"/>
      <c r="L53" s="32"/>
    </row>
    <row r="54" spans="1:12" ht="15.75">
      <c r="A54" s="168"/>
      <c r="B54" s="168"/>
      <c r="C54" s="48" t="s">
        <v>191</v>
      </c>
      <c r="D54" s="50">
        <v>501010107</v>
      </c>
      <c r="E54" s="37"/>
      <c r="F54" s="36"/>
      <c r="G54" s="50">
        <v>434</v>
      </c>
      <c r="H54" s="50">
        <v>434</v>
      </c>
      <c r="I54" s="36"/>
      <c r="J54" s="36"/>
      <c r="K54" s="36"/>
      <c r="L54" s="32"/>
    </row>
    <row r="55" spans="1:12" ht="21.75" customHeight="1">
      <c r="A55" s="168"/>
      <c r="B55" s="168"/>
      <c r="C55" s="34" t="s">
        <v>602</v>
      </c>
      <c r="D55" s="35"/>
      <c r="E55" s="35"/>
      <c r="F55" s="52"/>
      <c r="G55" s="52">
        <f>SUM(G53:G54)</f>
        <v>604</v>
      </c>
      <c r="H55" s="52">
        <f>SUM(H53:H54)</f>
        <v>604</v>
      </c>
      <c r="I55" s="24">
        <v>0</v>
      </c>
      <c r="J55" s="24">
        <v>2</v>
      </c>
      <c r="K55" s="24">
        <f>SUM(I55:J55)</f>
        <v>2</v>
      </c>
      <c r="L55" s="32"/>
    </row>
    <row r="56" spans="1:12" ht="15.75">
      <c r="A56" s="168">
        <v>14</v>
      </c>
      <c r="B56" s="168" t="s">
        <v>640</v>
      </c>
      <c r="C56" s="172" t="s">
        <v>193</v>
      </c>
      <c r="D56" s="50">
        <v>501010118</v>
      </c>
      <c r="E56" s="33"/>
      <c r="F56" s="50">
        <v>209</v>
      </c>
      <c r="G56" s="36"/>
      <c r="H56" s="50">
        <v>209</v>
      </c>
      <c r="I56" s="36"/>
      <c r="J56" s="36"/>
      <c r="K56" s="36"/>
      <c r="L56" s="32"/>
    </row>
    <row r="57" spans="1:12" ht="15.75">
      <c r="A57" s="168"/>
      <c r="B57" s="168"/>
      <c r="C57" s="175"/>
      <c r="D57" s="50">
        <v>501010119</v>
      </c>
      <c r="E57" s="33"/>
      <c r="F57" s="50">
        <v>236</v>
      </c>
      <c r="G57" s="36"/>
      <c r="H57" s="50">
        <v>236</v>
      </c>
      <c r="I57" s="36"/>
      <c r="J57" s="36"/>
      <c r="K57" s="36"/>
      <c r="L57" s="32"/>
    </row>
    <row r="58" spans="1:12" ht="15.75">
      <c r="A58" s="168"/>
      <c r="B58" s="168"/>
      <c r="C58" s="175"/>
      <c r="D58" s="50">
        <v>501010120</v>
      </c>
      <c r="E58" s="33"/>
      <c r="F58" s="50">
        <v>258</v>
      </c>
      <c r="G58" s="36"/>
      <c r="H58" s="50">
        <v>258</v>
      </c>
      <c r="I58" s="36"/>
      <c r="J58" s="36"/>
      <c r="K58" s="36"/>
      <c r="L58" s="32"/>
    </row>
    <row r="59" spans="1:12" ht="15.75">
      <c r="A59" s="168"/>
      <c r="B59" s="168"/>
      <c r="C59" s="175"/>
      <c r="D59" s="50">
        <v>501010121</v>
      </c>
      <c r="E59" s="33"/>
      <c r="F59" s="50">
        <v>759</v>
      </c>
      <c r="G59" s="36"/>
      <c r="H59" s="50">
        <v>759</v>
      </c>
      <c r="I59" s="36"/>
      <c r="J59" s="36"/>
      <c r="K59" s="36"/>
      <c r="L59" s="32"/>
    </row>
    <row r="60" spans="1:12" ht="15.75">
      <c r="A60" s="168"/>
      <c r="B60" s="168"/>
      <c r="C60" s="175"/>
      <c r="D60" s="50">
        <v>501010122</v>
      </c>
      <c r="E60" s="50"/>
      <c r="F60" s="50">
        <v>433</v>
      </c>
      <c r="G60" s="36"/>
      <c r="H60" s="50">
        <v>433</v>
      </c>
      <c r="I60" s="36"/>
      <c r="J60" s="36"/>
      <c r="K60" s="36"/>
      <c r="L60" s="32"/>
    </row>
    <row r="61" spans="1:12" ht="15.75">
      <c r="A61" s="168"/>
      <c r="B61" s="168"/>
      <c r="C61" s="34" t="s">
        <v>602</v>
      </c>
      <c r="D61" s="35"/>
      <c r="E61" s="35"/>
      <c r="F61" s="52">
        <f>SUM(F56:F60)</f>
        <v>1895</v>
      </c>
      <c r="G61" s="52">
        <f t="shared" ref="G61:H61" si="6">SUM(G56:G60)</f>
        <v>0</v>
      </c>
      <c r="H61" s="52">
        <f t="shared" si="6"/>
        <v>1895</v>
      </c>
      <c r="I61" s="24">
        <v>4</v>
      </c>
      <c r="J61" s="24">
        <v>0</v>
      </c>
      <c r="K61" s="24">
        <f>SUM(I61:J61)</f>
        <v>4</v>
      </c>
      <c r="L61" s="32"/>
    </row>
    <row r="62" spans="1:12" ht="15.75" customHeight="1">
      <c r="A62" s="168">
        <v>15</v>
      </c>
      <c r="B62" s="168" t="s">
        <v>641</v>
      </c>
      <c r="C62" s="172" t="s">
        <v>193</v>
      </c>
      <c r="D62" s="50">
        <v>501010118</v>
      </c>
      <c r="E62" s="37"/>
      <c r="F62" s="36"/>
      <c r="G62" s="51">
        <v>170</v>
      </c>
      <c r="H62" s="51">
        <v>170</v>
      </c>
      <c r="I62" s="36"/>
      <c r="J62" s="36"/>
      <c r="K62" s="36"/>
      <c r="L62" s="32"/>
    </row>
    <row r="63" spans="1:12" ht="15.75">
      <c r="A63" s="168"/>
      <c r="B63" s="168"/>
      <c r="C63" s="175"/>
      <c r="D63" s="50">
        <v>501010119</v>
      </c>
      <c r="E63" s="37"/>
      <c r="F63" s="36"/>
      <c r="G63" s="51">
        <v>188</v>
      </c>
      <c r="H63" s="51">
        <v>188</v>
      </c>
      <c r="I63" s="36"/>
      <c r="J63" s="36"/>
      <c r="K63" s="36"/>
      <c r="L63" s="32"/>
    </row>
    <row r="64" spans="1:12" ht="15.75">
      <c r="A64" s="168"/>
      <c r="B64" s="168"/>
      <c r="C64" s="175"/>
      <c r="D64" s="50">
        <v>501010120</v>
      </c>
      <c r="E64" s="37"/>
      <c r="F64" s="36"/>
      <c r="G64" s="51">
        <v>182</v>
      </c>
      <c r="H64" s="51">
        <v>182</v>
      </c>
      <c r="I64" s="36"/>
      <c r="J64" s="36"/>
      <c r="K64" s="36"/>
      <c r="L64" s="32"/>
    </row>
    <row r="65" spans="1:12" ht="15.75">
      <c r="A65" s="168"/>
      <c r="B65" s="168"/>
      <c r="C65" s="175"/>
      <c r="D65" s="50">
        <v>501010121</v>
      </c>
      <c r="E65" s="37"/>
      <c r="F65" s="36"/>
      <c r="G65" s="51">
        <v>520</v>
      </c>
      <c r="H65" s="51">
        <v>520</v>
      </c>
      <c r="I65" s="36"/>
      <c r="J65" s="36"/>
      <c r="K65" s="36"/>
      <c r="L65" s="32"/>
    </row>
    <row r="66" spans="1:12" ht="15.75">
      <c r="A66" s="168"/>
      <c r="B66" s="168"/>
      <c r="C66" s="175"/>
      <c r="D66" s="50">
        <v>501010122</v>
      </c>
      <c r="E66" s="37"/>
      <c r="F66" s="36"/>
      <c r="G66" s="51">
        <v>290</v>
      </c>
      <c r="H66" s="51">
        <v>290</v>
      </c>
      <c r="I66" s="36"/>
      <c r="J66" s="36"/>
      <c r="K66" s="36"/>
      <c r="L66" s="32"/>
    </row>
    <row r="67" spans="1:12" ht="15.75">
      <c r="A67" s="168"/>
      <c r="B67" s="168"/>
      <c r="C67" s="34" t="s">
        <v>602</v>
      </c>
      <c r="D67" s="35"/>
      <c r="E67" s="35"/>
      <c r="F67" s="52"/>
      <c r="G67" s="52">
        <f>SUM(G62:G66)</f>
        <v>1350</v>
      </c>
      <c r="H67" s="52">
        <f>SUM(H62:H66)</f>
        <v>1350</v>
      </c>
      <c r="I67" s="24">
        <v>0</v>
      </c>
      <c r="J67" s="24">
        <v>4</v>
      </c>
      <c r="K67" s="24">
        <f>SUM(I67:J67)</f>
        <v>4</v>
      </c>
      <c r="L67" s="32"/>
    </row>
    <row r="68" spans="1:12" ht="15.75" customHeight="1">
      <c r="A68" s="168">
        <v>16</v>
      </c>
      <c r="B68" s="168" t="s">
        <v>642</v>
      </c>
      <c r="C68" s="168" t="s">
        <v>193</v>
      </c>
      <c r="D68" s="50">
        <v>501010123</v>
      </c>
      <c r="E68" s="50"/>
      <c r="F68" s="50">
        <v>130</v>
      </c>
      <c r="G68" s="36"/>
      <c r="H68" s="50">
        <v>130</v>
      </c>
      <c r="I68" s="36"/>
      <c r="J68" s="36"/>
      <c r="K68" s="36"/>
      <c r="L68" s="32"/>
    </row>
    <row r="69" spans="1:12" ht="15.75">
      <c r="A69" s="168"/>
      <c r="B69" s="168"/>
      <c r="C69" s="168"/>
      <c r="D69" s="50">
        <v>501010124</v>
      </c>
      <c r="E69" s="50"/>
      <c r="F69" s="50">
        <v>277</v>
      </c>
      <c r="G69" s="36"/>
      <c r="H69" s="50">
        <v>277</v>
      </c>
      <c r="I69" s="36"/>
      <c r="J69" s="36"/>
      <c r="K69" s="36"/>
      <c r="L69" s="32"/>
    </row>
    <row r="70" spans="1:12" ht="15.75">
      <c r="A70" s="168"/>
      <c r="B70" s="168"/>
      <c r="C70" s="168"/>
      <c r="D70" s="50">
        <v>501010125</v>
      </c>
      <c r="E70" s="50"/>
      <c r="F70" s="50">
        <v>539</v>
      </c>
      <c r="G70" s="36"/>
      <c r="H70" s="50">
        <v>539</v>
      </c>
      <c r="I70" s="36"/>
      <c r="J70" s="36"/>
      <c r="K70" s="36"/>
      <c r="L70" s="32"/>
    </row>
    <row r="71" spans="1:12" ht="15.75">
      <c r="A71" s="168"/>
      <c r="B71" s="168"/>
      <c r="C71" s="168"/>
      <c r="D71" s="50">
        <v>501010126</v>
      </c>
      <c r="E71" s="50"/>
      <c r="F71" s="50">
        <v>211</v>
      </c>
      <c r="G71" s="36"/>
      <c r="H71" s="50">
        <v>211</v>
      </c>
      <c r="I71" s="36"/>
      <c r="J71" s="36"/>
      <c r="K71" s="36"/>
      <c r="L71" s="32"/>
    </row>
    <row r="72" spans="1:12" ht="15.75">
      <c r="A72" s="168"/>
      <c r="B72" s="168"/>
      <c r="C72" s="168"/>
      <c r="D72" s="50">
        <v>501010127</v>
      </c>
      <c r="E72" s="50"/>
      <c r="F72" s="50">
        <v>871</v>
      </c>
      <c r="G72" s="36"/>
      <c r="H72" s="50">
        <v>871</v>
      </c>
      <c r="I72" s="36"/>
      <c r="J72" s="36"/>
      <c r="K72" s="36"/>
      <c r="L72" s="32"/>
    </row>
    <row r="73" spans="1:12" ht="15.75">
      <c r="A73" s="168"/>
      <c r="B73" s="168"/>
      <c r="C73" s="34" t="s">
        <v>602</v>
      </c>
      <c r="D73" s="35"/>
      <c r="E73" s="35"/>
      <c r="F73" s="52">
        <f>SUM(F68:F72)</f>
        <v>2028</v>
      </c>
      <c r="G73" s="52">
        <f t="shared" ref="G73:H73" si="7">SUM(G68:G72)</f>
        <v>0</v>
      </c>
      <c r="H73" s="52">
        <f t="shared" si="7"/>
        <v>2028</v>
      </c>
      <c r="I73" s="24">
        <v>4</v>
      </c>
      <c r="J73" s="24">
        <v>0</v>
      </c>
      <c r="K73" s="24">
        <f>SUM(I73:J73)</f>
        <v>4</v>
      </c>
      <c r="L73" s="32"/>
    </row>
    <row r="74" spans="1:12" ht="15.75" customHeight="1">
      <c r="A74" s="168">
        <v>17</v>
      </c>
      <c r="B74" s="168" t="s">
        <v>643</v>
      </c>
      <c r="C74" s="168" t="s">
        <v>193</v>
      </c>
      <c r="D74" s="50">
        <v>501010123</v>
      </c>
      <c r="E74" s="50"/>
      <c r="F74" s="50"/>
      <c r="G74" s="50">
        <v>88</v>
      </c>
      <c r="H74" s="50">
        <f>SUM(F74:G74)</f>
        <v>88</v>
      </c>
      <c r="I74" s="36"/>
      <c r="J74" s="36"/>
      <c r="K74" s="36"/>
      <c r="L74" s="32"/>
    </row>
    <row r="75" spans="1:12" ht="15.75">
      <c r="A75" s="168"/>
      <c r="B75" s="168"/>
      <c r="C75" s="168"/>
      <c r="D75" s="50">
        <v>501010124</v>
      </c>
      <c r="E75" s="50"/>
      <c r="F75" s="50"/>
      <c r="G75" s="50">
        <v>194</v>
      </c>
      <c r="H75" s="50">
        <f>SUM(F75:G75)</f>
        <v>194</v>
      </c>
      <c r="I75" s="36"/>
      <c r="J75" s="36"/>
      <c r="K75" s="36"/>
      <c r="L75" s="32"/>
    </row>
    <row r="76" spans="1:12" ht="15.75">
      <c r="A76" s="168"/>
      <c r="B76" s="168"/>
      <c r="C76" s="168"/>
      <c r="D76" s="50">
        <v>501010125</v>
      </c>
      <c r="E76" s="50"/>
      <c r="F76" s="50"/>
      <c r="G76" s="50">
        <v>409</v>
      </c>
      <c r="H76" s="50">
        <f>SUM(F76:G76)</f>
        <v>409</v>
      </c>
      <c r="I76" s="36"/>
      <c r="J76" s="36"/>
      <c r="K76" s="36"/>
      <c r="L76" s="32"/>
    </row>
    <row r="77" spans="1:12" ht="15.75">
      <c r="A77" s="168"/>
      <c r="B77" s="168"/>
      <c r="C77" s="168"/>
      <c r="D77" s="50">
        <v>501010126</v>
      </c>
      <c r="E77" s="50"/>
      <c r="F77" s="50"/>
      <c r="G77" s="50">
        <v>156</v>
      </c>
      <c r="H77" s="50">
        <f>SUM(F77:G77)</f>
        <v>156</v>
      </c>
      <c r="I77" s="36"/>
      <c r="J77" s="36"/>
      <c r="K77" s="36"/>
      <c r="L77" s="32"/>
    </row>
    <row r="78" spans="1:12" ht="15.75">
      <c r="A78" s="168"/>
      <c r="B78" s="168"/>
      <c r="C78" s="168"/>
      <c r="D78" s="50">
        <v>501010127</v>
      </c>
      <c r="E78" s="37"/>
      <c r="F78" s="36"/>
      <c r="G78" s="36">
        <v>659</v>
      </c>
      <c r="H78" s="36">
        <f>SUM(F78:G78)</f>
        <v>659</v>
      </c>
      <c r="I78" s="36"/>
      <c r="J78" s="36"/>
      <c r="K78" s="36"/>
      <c r="L78" s="32"/>
    </row>
    <row r="79" spans="1:12" ht="15.75">
      <c r="A79" s="168"/>
      <c r="B79" s="168"/>
      <c r="C79" s="34" t="s">
        <v>602</v>
      </c>
      <c r="D79" s="35"/>
      <c r="E79" s="35"/>
      <c r="F79" s="52"/>
      <c r="G79" s="52">
        <f>SUM(G74:G78)</f>
        <v>1506</v>
      </c>
      <c r="H79" s="52">
        <f>SUM(H74:H78)</f>
        <v>1506</v>
      </c>
      <c r="I79" s="24">
        <v>0</v>
      </c>
      <c r="J79" s="24">
        <v>4</v>
      </c>
      <c r="K79" s="24">
        <f>SUM(I79:J79)</f>
        <v>4</v>
      </c>
      <c r="L79" s="32"/>
    </row>
    <row r="80" spans="1:12" ht="15.75">
      <c r="A80" s="168">
        <v>18</v>
      </c>
      <c r="B80" s="168" t="s">
        <v>644</v>
      </c>
      <c r="C80" s="172" t="s">
        <v>193</v>
      </c>
      <c r="D80" s="50">
        <v>501010128</v>
      </c>
      <c r="E80" s="50"/>
      <c r="F80" s="50">
        <v>296</v>
      </c>
      <c r="G80" s="36"/>
      <c r="H80" s="50">
        <v>296</v>
      </c>
      <c r="I80" s="36"/>
      <c r="J80" s="36"/>
      <c r="K80" s="36"/>
      <c r="L80" s="32"/>
    </row>
    <row r="81" spans="1:12" ht="15.75">
      <c r="A81" s="168"/>
      <c r="B81" s="168"/>
      <c r="C81" s="175"/>
      <c r="D81" s="50">
        <v>501010129</v>
      </c>
      <c r="E81" s="50"/>
      <c r="F81" s="50">
        <v>684</v>
      </c>
      <c r="G81" s="36"/>
      <c r="H81" s="50">
        <v>684</v>
      </c>
      <c r="I81" s="36"/>
      <c r="J81" s="36"/>
      <c r="K81" s="36"/>
      <c r="L81" s="32"/>
    </row>
    <row r="82" spans="1:12" ht="15.75">
      <c r="A82" s="168"/>
      <c r="B82" s="168"/>
      <c r="C82" s="175"/>
      <c r="D82" s="50">
        <v>501010130</v>
      </c>
      <c r="E82" s="50"/>
      <c r="F82" s="50">
        <v>593</v>
      </c>
      <c r="G82" s="36"/>
      <c r="H82" s="50">
        <v>593</v>
      </c>
      <c r="I82" s="36"/>
      <c r="J82" s="36"/>
      <c r="K82" s="36"/>
      <c r="L82" s="32"/>
    </row>
    <row r="83" spans="1:12" ht="15.75">
      <c r="A83" s="168"/>
      <c r="B83" s="168"/>
      <c r="C83" s="34" t="s">
        <v>602</v>
      </c>
      <c r="D83" s="34"/>
      <c r="E83" s="35"/>
      <c r="F83" s="52">
        <f>SUM(F80:F82)</f>
        <v>1573</v>
      </c>
      <c r="G83" s="52">
        <f t="shared" ref="G83:H83" si="8">SUM(G80:G82)</f>
        <v>0</v>
      </c>
      <c r="H83" s="52">
        <f t="shared" si="8"/>
        <v>1573</v>
      </c>
      <c r="I83" s="24">
        <v>4</v>
      </c>
      <c r="J83" s="24">
        <v>0</v>
      </c>
      <c r="K83" s="24">
        <f>SUM(I83:J83)</f>
        <v>4</v>
      </c>
      <c r="L83" s="32"/>
    </row>
    <row r="84" spans="1:12" ht="15.75" customHeight="1">
      <c r="A84" s="168">
        <v>19</v>
      </c>
      <c r="B84" s="168" t="s">
        <v>645</v>
      </c>
      <c r="C84" s="172" t="s">
        <v>193</v>
      </c>
      <c r="D84" s="50">
        <v>501010128</v>
      </c>
      <c r="E84" s="37"/>
      <c r="F84" s="36"/>
      <c r="G84" s="50">
        <v>259</v>
      </c>
      <c r="H84" s="50">
        <v>259</v>
      </c>
      <c r="I84" s="36"/>
      <c r="J84" s="36"/>
      <c r="K84" s="36"/>
      <c r="L84" s="32"/>
    </row>
    <row r="85" spans="1:12" ht="15.75">
      <c r="A85" s="168"/>
      <c r="B85" s="168"/>
      <c r="C85" s="175"/>
      <c r="D85" s="50">
        <v>501010129</v>
      </c>
      <c r="E85" s="37"/>
      <c r="F85" s="36"/>
      <c r="G85" s="50">
        <v>463</v>
      </c>
      <c r="H85" s="50">
        <v>463</v>
      </c>
      <c r="I85" s="36"/>
      <c r="J85" s="36"/>
      <c r="K85" s="36"/>
      <c r="L85" s="32"/>
    </row>
    <row r="86" spans="1:12" ht="15.75">
      <c r="A86" s="168"/>
      <c r="B86" s="168"/>
      <c r="C86" s="175"/>
      <c r="D86" s="50">
        <v>501010130</v>
      </c>
      <c r="E86" s="37"/>
      <c r="F86" s="36"/>
      <c r="G86" s="51">
        <v>430</v>
      </c>
      <c r="H86" s="51">
        <v>430</v>
      </c>
      <c r="I86" s="36"/>
      <c r="J86" s="36"/>
      <c r="K86" s="36"/>
      <c r="L86" s="32"/>
    </row>
    <row r="87" spans="1:12" ht="15.75">
      <c r="A87" s="168"/>
      <c r="B87" s="168"/>
      <c r="C87" s="34" t="s">
        <v>602</v>
      </c>
      <c r="D87" s="35"/>
      <c r="E87" s="35"/>
      <c r="F87" s="52"/>
      <c r="G87" s="52">
        <f>SUM(G84:G86)</f>
        <v>1152</v>
      </c>
      <c r="H87" s="52">
        <f>SUM(H84:H86)</f>
        <v>1152</v>
      </c>
      <c r="I87" s="24">
        <v>0</v>
      </c>
      <c r="J87" s="24">
        <v>4</v>
      </c>
      <c r="K87" s="24">
        <f>SUM(I87:J87)</f>
        <v>4</v>
      </c>
      <c r="L87" s="32"/>
    </row>
    <row r="88" spans="1:12" ht="23.25" customHeight="1">
      <c r="A88" s="168">
        <v>20</v>
      </c>
      <c r="B88" s="168" t="s">
        <v>646</v>
      </c>
      <c r="C88" s="48" t="s">
        <v>193</v>
      </c>
      <c r="D88" s="50">
        <v>501010131</v>
      </c>
      <c r="E88" s="50"/>
      <c r="F88" s="50">
        <v>1006</v>
      </c>
      <c r="G88" s="50"/>
      <c r="H88" s="50">
        <f t="shared" ref="H88:H92" si="9">SUM(F88:G88)</f>
        <v>1006</v>
      </c>
      <c r="I88" s="36"/>
      <c r="J88" s="36"/>
      <c r="K88" s="36"/>
      <c r="L88" s="32"/>
    </row>
    <row r="89" spans="1:12" ht="23.25" customHeight="1">
      <c r="A89" s="168"/>
      <c r="B89" s="168"/>
      <c r="C89" s="48" t="s">
        <v>193</v>
      </c>
      <c r="D89" s="50">
        <v>501010132</v>
      </c>
      <c r="E89" s="50"/>
      <c r="F89" s="50">
        <v>154</v>
      </c>
      <c r="G89" s="50"/>
      <c r="H89" s="50">
        <f t="shared" si="9"/>
        <v>154</v>
      </c>
      <c r="I89" s="36"/>
      <c r="J89" s="36"/>
      <c r="K89" s="36"/>
      <c r="L89" s="32"/>
    </row>
    <row r="90" spans="1:12" ht="21.75" customHeight="1">
      <c r="A90" s="168"/>
      <c r="B90" s="168"/>
      <c r="C90" s="52" t="s">
        <v>601</v>
      </c>
      <c r="D90" s="52"/>
      <c r="E90" s="52"/>
      <c r="F90" s="52">
        <f>SUM(F88:F89)</f>
        <v>1160</v>
      </c>
      <c r="G90" s="52">
        <f t="shared" ref="G90:H90" si="10">SUM(G88:G89)</f>
        <v>0</v>
      </c>
      <c r="H90" s="52">
        <f t="shared" si="10"/>
        <v>1160</v>
      </c>
      <c r="I90" s="24">
        <v>4</v>
      </c>
      <c r="J90" s="24">
        <v>0</v>
      </c>
      <c r="K90" s="24">
        <f>SUM(I90:J90)</f>
        <v>4</v>
      </c>
      <c r="L90" s="32"/>
    </row>
    <row r="91" spans="1:12" ht="24.75" customHeight="1">
      <c r="A91" s="168">
        <v>21</v>
      </c>
      <c r="B91" s="168" t="s">
        <v>647</v>
      </c>
      <c r="C91" s="48" t="s">
        <v>193</v>
      </c>
      <c r="D91" s="50">
        <v>501010131</v>
      </c>
      <c r="E91" s="50"/>
      <c r="F91" s="50"/>
      <c r="G91" s="50">
        <v>850</v>
      </c>
      <c r="H91" s="50">
        <f t="shared" si="9"/>
        <v>850</v>
      </c>
      <c r="I91" s="36"/>
      <c r="J91" s="36"/>
      <c r="K91" s="36"/>
      <c r="L91" s="32"/>
    </row>
    <row r="92" spans="1:12" ht="25.5" customHeight="1">
      <c r="A92" s="168"/>
      <c r="B92" s="168"/>
      <c r="C92" s="48" t="s">
        <v>193</v>
      </c>
      <c r="D92" s="50">
        <v>501010132</v>
      </c>
      <c r="E92" s="50"/>
      <c r="F92" s="50"/>
      <c r="G92" s="50">
        <v>126</v>
      </c>
      <c r="H92" s="50">
        <f t="shared" si="9"/>
        <v>126</v>
      </c>
      <c r="I92" s="36"/>
      <c r="J92" s="36"/>
      <c r="K92" s="36"/>
      <c r="L92" s="32"/>
    </row>
    <row r="93" spans="1:12" ht="23.25" customHeight="1">
      <c r="A93" s="168"/>
      <c r="B93" s="168"/>
      <c r="C93" s="52" t="s">
        <v>601</v>
      </c>
      <c r="D93" s="52"/>
      <c r="E93" s="52"/>
      <c r="F93" s="52"/>
      <c r="G93" s="52">
        <f>SUM(G91:G92)</f>
        <v>976</v>
      </c>
      <c r="H93" s="52">
        <f>SUM(H91:H92)</f>
        <v>976</v>
      </c>
      <c r="I93" s="24">
        <v>0</v>
      </c>
      <c r="J93" s="24">
        <v>3</v>
      </c>
      <c r="K93" s="24">
        <f>SUM(I93:J93)</f>
        <v>3</v>
      </c>
      <c r="L93" s="32"/>
    </row>
    <row r="94" spans="1:12" ht="18.75" customHeight="1">
      <c r="A94" s="168">
        <v>22</v>
      </c>
      <c r="B94" s="168" t="s">
        <v>648</v>
      </c>
      <c r="C94" s="48" t="s">
        <v>193</v>
      </c>
      <c r="D94" s="50">
        <v>501010133</v>
      </c>
      <c r="E94" s="50"/>
      <c r="F94" s="50">
        <v>543</v>
      </c>
      <c r="G94" s="36"/>
      <c r="H94" s="50">
        <v>543</v>
      </c>
      <c r="I94" s="36"/>
      <c r="J94" s="36"/>
      <c r="K94" s="36"/>
      <c r="L94" s="32"/>
    </row>
    <row r="95" spans="1:12" ht="19.5" customHeight="1">
      <c r="A95" s="168"/>
      <c r="B95" s="168"/>
      <c r="C95" s="48" t="s">
        <v>193</v>
      </c>
      <c r="D95" s="50">
        <v>501010134</v>
      </c>
      <c r="E95" s="50"/>
      <c r="F95" s="50">
        <v>663</v>
      </c>
      <c r="G95" s="36"/>
      <c r="H95" s="50">
        <v>663</v>
      </c>
      <c r="I95" s="36"/>
      <c r="J95" s="36"/>
      <c r="K95" s="36"/>
      <c r="L95" s="32"/>
    </row>
    <row r="96" spans="1:12" ht="18.75" customHeight="1">
      <c r="A96" s="168"/>
      <c r="B96" s="168"/>
      <c r="C96" s="34" t="s">
        <v>602</v>
      </c>
      <c r="D96" s="34"/>
      <c r="E96" s="35"/>
      <c r="F96" s="52">
        <f>SUM(F94:F95)</f>
        <v>1206</v>
      </c>
      <c r="G96" s="52">
        <f>SUM(G94:G95)</f>
        <v>0</v>
      </c>
      <c r="H96" s="52">
        <f>SUM(H94:H95)</f>
        <v>1206</v>
      </c>
      <c r="I96" s="24">
        <v>4</v>
      </c>
      <c r="J96" s="24">
        <v>0</v>
      </c>
      <c r="K96" s="24">
        <f>SUM(I96:J96)</f>
        <v>4</v>
      </c>
      <c r="L96" s="32"/>
    </row>
    <row r="97" spans="1:12" ht="15.75" customHeight="1">
      <c r="A97" s="168">
        <v>23</v>
      </c>
      <c r="B97" s="168" t="s">
        <v>649</v>
      </c>
      <c r="C97" s="48" t="s">
        <v>193</v>
      </c>
      <c r="D97" s="50">
        <v>501010133</v>
      </c>
      <c r="E97" s="33"/>
      <c r="F97" s="33"/>
      <c r="G97" s="51">
        <v>468</v>
      </c>
      <c r="H97" s="51">
        <v>468</v>
      </c>
      <c r="I97" s="36"/>
      <c r="J97" s="36"/>
      <c r="K97" s="36"/>
      <c r="L97" s="32"/>
    </row>
    <row r="98" spans="1:12" ht="15.75">
      <c r="A98" s="168"/>
      <c r="B98" s="168"/>
      <c r="C98" s="48" t="s">
        <v>193</v>
      </c>
      <c r="D98" s="50">
        <v>501010134</v>
      </c>
      <c r="E98" s="33"/>
      <c r="F98" s="33"/>
      <c r="G98" s="51">
        <v>488</v>
      </c>
      <c r="H98" s="51">
        <v>488</v>
      </c>
      <c r="I98" s="36"/>
      <c r="J98" s="36"/>
      <c r="K98" s="36"/>
      <c r="L98" s="32"/>
    </row>
    <row r="99" spans="1:12" ht="32.25" customHeight="1">
      <c r="A99" s="168"/>
      <c r="B99" s="168"/>
      <c r="C99" s="34" t="s">
        <v>602</v>
      </c>
      <c r="D99" s="35"/>
      <c r="E99" s="35"/>
      <c r="F99" s="35"/>
      <c r="G99" s="52">
        <f>SUM(G97:G98)</f>
        <v>956</v>
      </c>
      <c r="H99" s="52">
        <f>SUM(H97:H98)</f>
        <v>956</v>
      </c>
      <c r="I99" s="24">
        <v>0</v>
      </c>
      <c r="J99" s="24">
        <v>4</v>
      </c>
      <c r="K99" s="24">
        <f>SUM(I99:J99)</f>
        <v>4</v>
      </c>
      <c r="L99" s="32"/>
    </row>
    <row r="100" spans="1:12" ht="15.75">
      <c r="A100" s="168">
        <v>24</v>
      </c>
      <c r="B100" s="168" t="s">
        <v>650</v>
      </c>
      <c r="C100" s="172" t="s">
        <v>197</v>
      </c>
      <c r="D100" s="50">
        <v>501010201</v>
      </c>
      <c r="E100" s="33"/>
      <c r="F100" s="50">
        <v>914</v>
      </c>
      <c r="G100" s="36"/>
      <c r="H100" s="50">
        <v>914</v>
      </c>
      <c r="I100" s="36"/>
      <c r="J100" s="36"/>
      <c r="K100" s="36"/>
      <c r="L100" s="32"/>
    </row>
    <row r="101" spans="1:12" ht="15.75">
      <c r="A101" s="168"/>
      <c r="B101" s="168"/>
      <c r="C101" s="172"/>
      <c r="D101" s="50">
        <v>501010202</v>
      </c>
      <c r="E101" s="33"/>
      <c r="F101" s="50">
        <v>519</v>
      </c>
      <c r="G101" s="36"/>
      <c r="H101" s="50">
        <v>519</v>
      </c>
      <c r="I101" s="36"/>
      <c r="J101" s="36"/>
      <c r="K101" s="36"/>
      <c r="L101" s="32"/>
    </row>
    <row r="102" spans="1:12" ht="15.75">
      <c r="A102" s="168"/>
      <c r="B102" s="168"/>
      <c r="C102" s="172" t="s">
        <v>196</v>
      </c>
      <c r="D102" s="50">
        <v>501010203</v>
      </c>
      <c r="E102" s="33"/>
      <c r="F102" s="50">
        <v>438</v>
      </c>
      <c r="G102" s="36"/>
      <c r="H102" s="50">
        <v>438</v>
      </c>
      <c r="I102" s="36"/>
      <c r="J102" s="36"/>
      <c r="K102" s="36"/>
      <c r="L102" s="32"/>
    </row>
    <row r="103" spans="1:12" ht="15.75">
      <c r="A103" s="168"/>
      <c r="B103" s="168"/>
      <c r="C103" s="172"/>
      <c r="D103" s="50">
        <v>501010204</v>
      </c>
      <c r="E103" s="33"/>
      <c r="F103" s="50">
        <v>286</v>
      </c>
      <c r="G103" s="36"/>
      <c r="H103" s="50">
        <v>286</v>
      </c>
      <c r="I103" s="36"/>
      <c r="J103" s="36"/>
      <c r="K103" s="36"/>
      <c r="L103" s="32"/>
    </row>
    <row r="104" spans="1:12" ht="15.75">
      <c r="A104" s="168"/>
      <c r="B104" s="168"/>
      <c r="C104" s="34" t="s">
        <v>602</v>
      </c>
      <c r="D104" s="35"/>
      <c r="E104" s="35"/>
      <c r="F104" s="52">
        <f>SUM(F100:F103)</f>
        <v>2157</v>
      </c>
      <c r="G104" s="52">
        <f t="shared" ref="G104:H104" si="11">SUM(G100:G103)</f>
        <v>0</v>
      </c>
      <c r="H104" s="52">
        <f t="shared" si="11"/>
        <v>2157</v>
      </c>
      <c r="I104" s="24">
        <v>4</v>
      </c>
      <c r="J104" s="24">
        <v>0</v>
      </c>
      <c r="K104" s="24">
        <f>SUM(I104:J104)</f>
        <v>4</v>
      </c>
      <c r="L104" s="32"/>
    </row>
    <row r="105" spans="1:12" ht="15.75" customHeight="1">
      <c r="A105" s="168">
        <v>25</v>
      </c>
      <c r="B105" s="168" t="s">
        <v>651</v>
      </c>
      <c r="C105" s="172" t="s">
        <v>197</v>
      </c>
      <c r="D105" s="50">
        <v>501010201</v>
      </c>
      <c r="E105" s="37"/>
      <c r="F105" s="36"/>
      <c r="G105" s="51">
        <v>711</v>
      </c>
      <c r="H105" s="51">
        <v>711</v>
      </c>
      <c r="I105" s="36"/>
      <c r="J105" s="36"/>
      <c r="K105" s="36"/>
      <c r="L105" s="32"/>
    </row>
    <row r="106" spans="1:12" ht="15.75">
      <c r="A106" s="168"/>
      <c r="B106" s="168"/>
      <c r="C106" s="172"/>
      <c r="D106" s="50">
        <v>501010202</v>
      </c>
      <c r="E106" s="37"/>
      <c r="F106" s="36"/>
      <c r="G106" s="51">
        <v>364</v>
      </c>
      <c r="H106" s="51">
        <v>364</v>
      </c>
      <c r="I106" s="36"/>
      <c r="J106" s="36"/>
      <c r="K106" s="36"/>
      <c r="L106" s="32"/>
    </row>
    <row r="107" spans="1:12" ht="15.75">
      <c r="A107" s="168"/>
      <c r="B107" s="168"/>
      <c r="C107" s="172" t="s">
        <v>196</v>
      </c>
      <c r="D107" s="50">
        <v>501010203</v>
      </c>
      <c r="E107" s="37"/>
      <c r="F107" s="36"/>
      <c r="G107" s="51">
        <v>327</v>
      </c>
      <c r="H107" s="51">
        <v>327</v>
      </c>
      <c r="I107" s="36"/>
      <c r="J107" s="36"/>
      <c r="K107" s="36"/>
      <c r="L107" s="32"/>
    </row>
    <row r="108" spans="1:12" ht="15.75">
      <c r="A108" s="168"/>
      <c r="B108" s="168"/>
      <c r="C108" s="172"/>
      <c r="D108" s="50">
        <v>501010204</v>
      </c>
      <c r="E108" s="37"/>
      <c r="F108" s="36"/>
      <c r="G108" s="51">
        <v>170</v>
      </c>
      <c r="H108" s="51">
        <v>170</v>
      </c>
      <c r="I108" s="36"/>
      <c r="J108" s="36"/>
      <c r="K108" s="36"/>
      <c r="L108" s="32"/>
    </row>
    <row r="109" spans="1:12" ht="15.75">
      <c r="A109" s="168"/>
      <c r="B109" s="168"/>
      <c r="C109" s="34" t="s">
        <v>602</v>
      </c>
      <c r="D109" s="35"/>
      <c r="E109" s="35"/>
      <c r="F109" s="52"/>
      <c r="G109" s="52">
        <f>SUM(G105:G108)</f>
        <v>1572</v>
      </c>
      <c r="H109" s="52">
        <f>SUM(H105:H108)</f>
        <v>1572</v>
      </c>
      <c r="I109" s="24">
        <v>0</v>
      </c>
      <c r="J109" s="24">
        <v>4</v>
      </c>
      <c r="K109" s="24">
        <f>SUM(I109:J109)</f>
        <v>4</v>
      </c>
      <c r="L109" s="32"/>
    </row>
    <row r="110" spans="1:12" ht="15.75">
      <c r="A110" s="168">
        <v>26</v>
      </c>
      <c r="B110" s="168" t="s">
        <v>652</v>
      </c>
      <c r="C110" s="48" t="s">
        <v>187</v>
      </c>
      <c r="D110" s="50">
        <v>501010301</v>
      </c>
      <c r="E110" s="33"/>
      <c r="F110" s="50">
        <v>165</v>
      </c>
      <c r="G110" s="36"/>
      <c r="H110" s="50">
        <v>165</v>
      </c>
      <c r="I110" s="36"/>
      <c r="J110" s="36"/>
      <c r="K110" s="36"/>
      <c r="L110" s="32"/>
    </row>
    <row r="111" spans="1:12" ht="15.75">
      <c r="A111" s="168"/>
      <c r="B111" s="168"/>
      <c r="C111" s="48" t="s">
        <v>187</v>
      </c>
      <c r="D111" s="50">
        <v>501010302</v>
      </c>
      <c r="E111" s="33"/>
      <c r="F111" s="50">
        <v>201</v>
      </c>
      <c r="G111" s="36"/>
      <c r="H111" s="50">
        <v>201</v>
      </c>
      <c r="I111" s="36"/>
      <c r="J111" s="36"/>
      <c r="K111" s="36"/>
      <c r="L111" s="32"/>
    </row>
    <row r="112" spans="1:12" ht="15.75">
      <c r="A112" s="168"/>
      <c r="B112" s="168"/>
      <c r="C112" s="48" t="s">
        <v>187</v>
      </c>
      <c r="D112" s="50">
        <v>501010303</v>
      </c>
      <c r="E112" s="33"/>
      <c r="F112" s="50">
        <v>136</v>
      </c>
      <c r="G112" s="36"/>
      <c r="H112" s="50">
        <v>136</v>
      </c>
      <c r="I112" s="36"/>
      <c r="J112" s="36"/>
      <c r="K112" s="36"/>
      <c r="L112" s="32"/>
    </row>
    <row r="113" spans="1:12" ht="15.75">
      <c r="A113" s="168"/>
      <c r="B113" s="168"/>
      <c r="C113" s="48" t="s">
        <v>187</v>
      </c>
      <c r="D113" s="50">
        <v>501010304</v>
      </c>
      <c r="E113" s="50"/>
      <c r="F113" s="50">
        <v>168</v>
      </c>
      <c r="G113" s="36"/>
      <c r="H113" s="50">
        <v>168</v>
      </c>
      <c r="I113" s="36"/>
      <c r="J113" s="36"/>
      <c r="K113" s="36"/>
      <c r="L113" s="32"/>
    </row>
    <row r="114" spans="1:12" ht="15.75">
      <c r="A114" s="168"/>
      <c r="B114" s="168"/>
      <c r="C114" s="48" t="s">
        <v>187</v>
      </c>
      <c r="D114" s="50">
        <v>501010305</v>
      </c>
      <c r="E114" s="50"/>
      <c r="F114" s="50">
        <v>284</v>
      </c>
      <c r="G114" s="36"/>
      <c r="H114" s="50">
        <v>284</v>
      </c>
      <c r="I114" s="36"/>
      <c r="J114" s="36"/>
      <c r="K114" s="36"/>
      <c r="L114" s="32"/>
    </row>
    <row r="115" spans="1:12" ht="15.75">
      <c r="A115" s="168"/>
      <c r="B115" s="168"/>
      <c r="C115" s="48" t="s">
        <v>187</v>
      </c>
      <c r="D115" s="50">
        <v>501010306</v>
      </c>
      <c r="E115" s="50"/>
      <c r="F115" s="50">
        <v>59</v>
      </c>
      <c r="G115" s="36"/>
      <c r="H115" s="50">
        <v>59</v>
      </c>
      <c r="I115" s="36"/>
      <c r="J115" s="36"/>
      <c r="K115" s="36"/>
      <c r="L115" s="32"/>
    </row>
    <row r="116" spans="1:12" ht="15.75">
      <c r="A116" s="168"/>
      <c r="B116" s="168"/>
      <c r="C116" s="48" t="s">
        <v>187</v>
      </c>
      <c r="D116" s="50">
        <v>501010307</v>
      </c>
      <c r="E116" s="50"/>
      <c r="F116" s="50">
        <v>137</v>
      </c>
      <c r="G116" s="36"/>
      <c r="H116" s="50">
        <v>137</v>
      </c>
      <c r="I116" s="36"/>
      <c r="J116" s="36"/>
      <c r="K116" s="36"/>
      <c r="L116" s="32"/>
    </row>
    <row r="117" spans="1:12" ht="15.75">
      <c r="A117" s="168"/>
      <c r="B117" s="168"/>
      <c r="C117" s="48" t="s">
        <v>187</v>
      </c>
      <c r="D117" s="50">
        <v>501010308</v>
      </c>
      <c r="E117" s="50"/>
      <c r="F117" s="50">
        <v>29</v>
      </c>
      <c r="G117" s="36"/>
      <c r="H117" s="50">
        <v>29</v>
      </c>
      <c r="I117" s="36"/>
      <c r="J117" s="36"/>
      <c r="K117" s="36"/>
      <c r="L117" s="32"/>
    </row>
    <row r="118" spans="1:12" ht="15.75">
      <c r="A118" s="168"/>
      <c r="B118" s="168"/>
      <c r="C118" s="48" t="s">
        <v>187</v>
      </c>
      <c r="D118" s="50">
        <v>501010309</v>
      </c>
      <c r="E118" s="50"/>
      <c r="F118" s="50">
        <v>138</v>
      </c>
      <c r="G118" s="36"/>
      <c r="H118" s="50">
        <v>138</v>
      </c>
      <c r="I118" s="36"/>
      <c r="J118" s="36"/>
      <c r="K118" s="36"/>
      <c r="L118" s="32"/>
    </row>
    <row r="119" spans="1:12" ht="15.75">
      <c r="A119" s="168"/>
      <c r="B119" s="168"/>
      <c r="C119" s="48" t="s">
        <v>187</v>
      </c>
      <c r="D119" s="50">
        <v>501010310</v>
      </c>
      <c r="E119" s="50"/>
      <c r="F119" s="50">
        <v>213</v>
      </c>
      <c r="G119" s="36"/>
      <c r="H119" s="50">
        <v>213</v>
      </c>
      <c r="I119" s="36"/>
      <c r="J119" s="36"/>
      <c r="K119" s="36"/>
      <c r="L119" s="32"/>
    </row>
    <row r="120" spans="1:12" ht="15.75">
      <c r="A120" s="168"/>
      <c r="B120" s="168"/>
      <c r="C120" s="34" t="s">
        <v>602</v>
      </c>
      <c r="D120" s="35"/>
      <c r="E120" s="35"/>
      <c r="F120" s="52">
        <f>SUM(F110:F119)</f>
        <v>1530</v>
      </c>
      <c r="G120" s="52">
        <f t="shared" ref="G120:H120" si="12">SUM(G110:G119)</f>
        <v>0</v>
      </c>
      <c r="H120" s="52">
        <f t="shared" si="12"/>
        <v>1530</v>
      </c>
      <c r="I120" s="24">
        <v>4</v>
      </c>
      <c r="J120" s="24">
        <v>0</v>
      </c>
      <c r="K120" s="24">
        <f>SUM(I120:J120)</f>
        <v>4</v>
      </c>
      <c r="L120" s="32"/>
    </row>
    <row r="121" spans="1:12" ht="15.75" customHeight="1">
      <c r="A121" s="168">
        <v>27</v>
      </c>
      <c r="B121" s="168" t="s">
        <v>653</v>
      </c>
      <c r="C121" s="48" t="s">
        <v>187</v>
      </c>
      <c r="D121" s="50">
        <v>501010301</v>
      </c>
      <c r="E121" s="37"/>
      <c r="F121" s="36"/>
      <c r="G121" s="51">
        <v>133</v>
      </c>
      <c r="H121" s="51">
        <v>133</v>
      </c>
      <c r="I121" s="36"/>
      <c r="J121" s="36"/>
      <c r="K121" s="36"/>
      <c r="L121" s="32"/>
    </row>
    <row r="122" spans="1:12" ht="15.75">
      <c r="A122" s="168"/>
      <c r="B122" s="168"/>
      <c r="C122" s="48" t="s">
        <v>187</v>
      </c>
      <c r="D122" s="50">
        <v>501010302</v>
      </c>
      <c r="E122" s="37"/>
      <c r="F122" s="36"/>
      <c r="G122" s="51">
        <v>158</v>
      </c>
      <c r="H122" s="51">
        <v>158</v>
      </c>
      <c r="I122" s="36"/>
      <c r="J122" s="36"/>
      <c r="K122" s="36"/>
      <c r="L122" s="32"/>
    </row>
    <row r="123" spans="1:12" ht="15.75">
      <c r="A123" s="168"/>
      <c r="B123" s="168"/>
      <c r="C123" s="48" t="s">
        <v>187</v>
      </c>
      <c r="D123" s="50">
        <v>501010303</v>
      </c>
      <c r="E123" s="37"/>
      <c r="F123" s="36"/>
      <c r="G123" s="51">
        <v>102</v>
      </c>
      <c r="H123" s="51">
        <v>102</v>
      </c>
      <c r="I123" s="36"/>
      <c r="J123" s="36"/>
      <c r="K123" s="36"/>
      <c r="L123" s="32"/>
    </row>
    <row r="124" spans="1:12" ht="15.75">
      <c r="A124" s="168"/>
      <c r="B124" s="168"/>
      <c r="C124" s="48" t="s">
        <v>187</v>
      </c>
      <c r="D124" s="50">
        <v>501010304</v>
      </c>
      <c r="E124" s="37"/>
      <c r="F124" s="36"/>
      <c r="G124" s="51">
        <v>131</v>
      </c>
      <c r="H124" s="51">
        <v>131</v>
      </c>
      <c r="I124" s="36"/>
      <c r="J124" s="36"/>
      <c r="K124" s="36"/>
      <c r="L124" s="32"/>
    </row>
    <row r="125" spans="1:12" ht="15.75">
      <c r="A125" s="168"/>
      <c r="B125" s="168"/>
      <c r="C125" s="48" t="s">
        <v>187</v>
      </c>
      <c r="D125" s="50">
        <v>501010305</v>
      </c>
      <c r="E125" s="37"/>
      <c r="F125" s="36"/>
      <c r="G125" s="51">
        <v>216</v>
      </c>
      <c r="H125" s="51">
        <v>216</v>
      </c>
      <c r="I125" s="36"/>
      <c r="J125" s="36"/>
      <c r="K125" s="36"/>
      <c r="L125" s="32"/>
    </row>
    <row r="126" spans="1:12" ht="15.75">
      <c r="A126" s="168"/>
      <c r="B126" s="168"/>
      <c r="C126" s="48" t="s">
        <v>187</v>
      </c>
      <c r="D126" s="50">
        <v>501010306</v>
      </c>
      <c r="E126" s="37"/>
      <c r="F126" s="36"/>
      <c r="G126" s="51">
        <v>48</v>
      </c>
      <c r="H126" s="51">
        <v>48</v>
      </c>
      <c r="I126" s="36"/>
      <c r="J126" s="36"/>
      <c r="K126" s="36"/>
      <c r="L126" s="32"/>
    </row>
    <row r="127" spans="1:12" ht="15.75">
      <c r="A127" s="168"/>
      <c r="B127" s="168"/>
      <c r="C127" s="48" t="s">
        <v>187</v>
      </c>
      <c r="D127" s="50">
        <v>501010307</v>
      </c>
      <c r="E127" s="37"/>
      <c r="F127" s="36"/>
      <c r="G127" s="51">
        <v>142</v>
      </c>
      <c r="H127" s="51">
        <v>142</v>
      </c>
      <c r="I127" s="36"/>
      <c r="J127" s="36"/>
      <c r="K127" s="36"/>
      <c r="L127" s="32"/>
    </row>
    <row r="128" spans="1:12" ht="15.75">
      <c r="A128" s="168"/>
      <c r="B128" s="168"/>
      <c r="C128" s="48" t="s">
        <v>187</v>
      </c>
      <c r="D128" s="50">
        <v>501010308</v>
      </c>
      <c r="E128" s="37"/>
      <c r="F128" s="36"/>
      <c r="G128" s="51">
        <v>27</v>
      </c>
      <c r="H128" s="51">
        <v>27</v>
      </c>
      <c r="I128" s="36"/>
      <c r="J128" s="36"/>
      <c r="K128" s="36"/>
      <c r="L128" s="32"/>
    </row>
    <row r="129" spans="1:12" ht="15.75">
      <c r="A129" s="168"/>
      <c r="B129" s="168"/>
      <c r="C129" s="48" t="s">
        <v>187</v>
      </c>
      <c r="D129" s="50">
        <v>501010309</v>
      </c>
      <c r="E129" s="37"/>
      <c r="F129" s="36"/>
      <c r="G129" s="51">
        <v>104</v>
      </c>
      <c r="H129" s="51">
        <v>104</v>
      </c>
      <c r="I129" s="36"/>
      <c r="J129" s="36"/>
      <c r="K129" s="36"/>
      <c r="L129" s="32"/>
    </row>
    <row r="130" spans="1:12" ht="15.75">
      <c r="A130" s="168"/>
      <c r="B130" s="168"/>
      <c r="C130" s="48" t="s">
        <v>187</v>
      </c>
      <c r="D130" s="50">
        <v>501010310</v>
      </c>
      <c r="E130" s="37"/>
      <c r="F130" s="36"/>
      <c r="G130" s="51">
        <v>170</v>
      </c>
      <c r="H130" s="51">
        <v>170</v>
      </c>
      <c r="I130" s="36"/>
      <c r="J130" s="36"/>
      <c r="K130" s="36"/>
      <c r="L130" s="32"/>
    </row>
    <row r="131" spans="1:12" ht="15.75">
      <c r="A131" s="168"/>
      <c r="B131" s="168"/>
      <c r="C131" s="34" t="s">
        <v>602</v>
      </c>
      <c r="D131" s="35"/>
      <c r="E131" s="35"/>
      <c r="F131" s="52"/>
      <c r="G131" s="52">
        <f>SUM(G121:G130)</f>
        <v>1231</v>
      </c>
      <c r="H131" s="52">
        <f>SUM(H121:H130)</f>
        <v>1231</v>
      </c>
      <c r="I131" s="24">
        <v>0</v>
      </c>
      <c r="J131" s="24">
        <v>4</v>
      </c>
      <c r="K131" s="24">
        <f>SUM(I131:J131)</f>
        <v>4</v>
      </c>
      <c r="L131" s="32"/>
    </row>
    <row r="132" spans="1:12" ht="15.75">
      <c r="A132" s="168">
        <v>28</v>
      </c>
      <c r="B132" s="168" t="s">
        <v>654</v>
      </c>
      <c r="C132" s="48" t="s">
        <v>187</v>
      </c>
      <c r="D132" s="50">
        <v>501010311</v>
      </c>
      <c r="E132" s="50"/>
      <c r="F132" s="50">
        <v>384</v>
      </c>
      <c r="G132" s="36"/>
      <c r="H132" s="50">
        <v>384</v>
      </c>
      <c r="I132" s="36"/>
      <c r="J132" s="36"/>
      <c r="K132" s="36"/>
      <c r="L132" s="32"/>
    </row>
    <row r="133" spans="1:12" ht="15.75">
      <c r="A133" s="168"/>
      <c r="B133" s="168"/>
      <c r="C133" s="48" t="s">
        <v>187</v>
      </c>
      <c r="D133" s="50">
        <v>501010312</v>
      </c>
      <c r="E133" s="50"/>
      <c r="F133" s="50">
        <v>92</v>
      </c>
      <c r="G133" s="36"/>
      <c r="H133" s="50">
        <v>92</v>
      </c>
      <c r="I133" s="36"/>
      <c r="J133" s="36"/>
      <c r="K133" s="36"/>
      <c r="L133" s="32"/>
    </row>
    <row r="134" spans="1:12" ht="15.75">
      <c r="A134" s="168"/>
      <c r="B134" s="168"/>
      <c r="C134" s="48" t="s">
        <v>187</v>
      </c>
      <c r="D134" s="50">
        <v>501010313</v>
      </c>
      <c r="E134" s="50"/>
      <c r="F134" s="50">
        <v>441</v>
      </c>
      <c r="G134" s="36"/>
      <c r="H134" s="50">
        <v>441</v>
      </c>
      <c r="I134" s="36"/>
      <c r="J134" s="36"/>
      <c r="K134" s="36"/>
      <c r="L134" s="32"/>
    </row>
    <row r="135" spans="1:12" ht="15.75">
      <c r="A135" s="168"/>
      <c r="B135" s="168"/>
      <c r="C135" s="48" t="s">
        <v>187</v>
      </c>
      <c r="D135" s="50">
        <v>501010314</v>
      </c>
      <c r="E135" s="50"/>
      <c r="F135" s="50">
        <v>108</v>
      </c>
      <c r="G135" s="36"/>
      <c r="H135" s="50">
        <v>108</v>
      </c>
      <c r="I135" s="36"/>
      <c r="J135" s="36"/>
      <c r="K135" s="36"/>
      <c r="L135" s="32"/>
    </row>
    <row r="136" spans="1:12" ht="15.75">
      <c r="A136" s="168"/>
      <c r="B136" s="168"/>
      <c r="C136" s="48" t="s">
        <v>187</v>
      </c>
      <c r="D136" s="50">
        <v>501010315</v>
      </c>
      <c r="E136" s="50"/>
      <c r="F136" s="50">
        <v>267</v>
      </c>
      <c r="G136" s="36"/>
      <c r="H136" s="50">
        <v>267</v>
      </c>
      <c r="I136" s="36"/>
      <c r="J136" s="36"/>
      <c r="K136" s="36"/>
      <c r="L136" s="32"/>
    </row>
    <row r="137" spans="1:12" ht="15.75">
      <c r="A137" s="168"/>
      <c r="B137" s="168"/>
      <c r="C137" s="48" t="s">
        <v>187</v>
      </c>
      <c r="D137" s="50">
        <v>501010316</v>
      </c>
      <c r="E137" s="50"/>
      <c r="F137" s="50">
        <v>98</v>
      </c>
      <c r="G137" s="36"/>
      <c r="H137" s="50">
        <v>98</v>
      </c>
      <c r="I137" s="36"/>
      <c r="J137" s="36"/>
      <c r="K137" s="36"/>
      <c r="L137" s="32"/>
    </row>
    <row r="138" spans="1:12" ht="15.75">
      <c r="A138" s="168"/>
      <c r="B138" s="168"/>
      <c r="C138" s="34" t="s">
        <v>602</v>
      </c>
      <c r="D138" s="35"/>
      <c r="E138" s="35"/>
      <c r="F138" s="52">
        <f>SUM(F132:F137)</f>
        <v>1390</v>
      </c>
      <c r="G138" s="52">
        <f t="shared" ref="G138:H138" si="13">SUM(G132:G137)</f>
        <v>0</v>
      </c>
      <c r="H138" s="52">
        <f t="shared" si="13"/>
        <v>1390</v>
      </c>
      <c r="I138" s="24">
        <v>4</v>
      </c>
      <c r="J138" s="24">
        <v>0</v>
      </c>
      <c r="K138" s="24">
        <f>SUM(I138:J138)</f>
        <v>4</v>
      </c>
      <c r="L138" s="32"/>
    </row>
    <row r="139" spans="1:12" ht="15.75">
      <c r="A139" s="168">
        <v>29</v>
      </c>
      <c r="B139" s="168" t="s">
        <v>655</v>
      </c>
      <c r="C139" s="48" t="s">
        <v>187</v>
      </c>
      <c r="D139" s="50">
        <v>501010311</v>
      </c>
      <c r="E139" s="37"/>
      <c r="F139" s="36"/>
      <c r="G139" s="51">
        <v>276</v>
      </c>
      <c r="H139" s="51">
        <v>276</v>
      </c>
      <c r="I139" s="36"/>
      <c r="J139" s="36"/>
      <c r="K139" s="36"/>
      <c r="L139" s="32"/>
    </row>
    <row r="140" spans="1:12" ht="15.75">
      <c r="A140" s="168"/>
      <c r="B140" s="168"/>
      <c r="C140" s="48" t="s">
        <v>187</v>
      </c>
      <c r="D140" s="50">
        <v>501010312</v>
      </c>
      <c r="E140" s="37"/>
      <c r="F140" s="36"/>
      <c r="G140" s="51">
        <v>61</v>
      </c>
      <c r="H140" s="51">
        <v>61</v>
      </c>
      <c r="I140" s="36"/>
      <c r="J140" s="36"/>
      <c r="K140" s="36"/>
      <c r="L140" s="32"/>
    </row>
    <row r="141" spans="1:12" ht="15.75">
      <c r="A141" s="168"/>
      <c r="B141" s="168"/>
      <c r="C141" s="48" t="s">
        <v>187</v>
      </c>
      <c r="D141" s="50">
        <v>501010313</v>
      </c>
      <c r="E141" s="37"/>
      <c r="F141" s="36"/>
      <c r="G141" s="51">
        <v>365</v>
      </c>
      <c r="H141" s="51">
        <v>365</v>
      </c>
      <c r="I141" s="36"/>
      <c r="J141" s="36"/>
      <c r="K141" s="36"/>
      <c r="L141" s="32"/>
    </row>
    <row r="142" spans="1:12" ht="15.75">
      <c r="A142" s="168"/>
      <c r="B142" s="168"/>
      <c r="C142" s="48" t="s">
        <v>187</v>
      </c>
      <c r="D142" s="50">
        <v>501010314</v>
      </c>
      <c r="E142" s="37"/>
      <c r="F142" s="36"/>
      <c r="G142" s="51">
        <v>86</v>
      </c>
      <c r="H142" s="51">
        <v>86</v>
      </c>
      <c r="I142" s="36"/>
      <c r="J142" s="36"/>
      <c r="K142" s="36"/>
      <c r="L142" s="32"/>
    </row>
    <row r="143" spans="1:12" ht="15.75">
      <c r="A143" s="168"/>
      <c r="B143" s="168"/>
      <c r="C143" s="48" t="s">
        <v>187</v>
      </c>
      <c r="D143" s="50">
        <v>501010315</v>
      </c>
      <c r="E143" s="37"/>
      <c r="F143" s="36"/>
      <c r="G143" s="51">
        <v>205</v>
      </c>
      <c r="H143" s="51">
        <v>205</v>
      </c>
      <c r="I143" s="36"/>
      <c r="J143" s="36"/>
      <c r="K143" s="36"/>
      <c r="L143" s="32"/>
    </row>
    <row r="144" spans="1:12" ht="15.75">
      <c r="A144" s="168"/>
      <c r="B144" s="168"/>
      <c r="C144" s="48" t="s">
        <v>187</v>
      </c>
      <c r="D144" s="50">
        <v>501010316</v>
      </c>
      <c r="E144" s="37"/>
      <c r="F144" s="36"/>
      <c r="G144" s="51">
        <v>82</v>
      </c>
      <c r="H144" s="51">
        <v>82</v>
      </c>
      <c r="I144" s="36"/>
      <c r="J144" s="36"/>
      <c r="K144" s="36"/>
      <c r="L144" s="32"/>
    </row>
    <row r="145" spans="1:12" ht="15.75">
      <c r="A145" s="168"/>
      <c r="B145" s="168"/>
      <c r="C145" s="34" t="s">
        <v>602</v>
      </c>
      <c r="D145" s="35"/>
      <c r="E145" s="35"/>
      <c r="F145" s="52"/>
      <c r="G145" s="52">
        <f>SUM(G139:G144)</f>
        <v>1075</v>
      </c>
      <c r="H145" s="52">
        <f>SUM(H139:H144)</f>
        <v>1075</v>
      </c>
      <c r="I145" s="24">
        <v>0</v>
      </c>
      <c r="J145" s="24">
        <v>4</v>
      </c>
      <c r="K145" s="24">
        <f>SUM(I145:J145)</f>
        <v>4</v>
      </c>
      <c r="L145" s="32"/>
    </row>
    <row r="146" spans="1:12" ht="15.75">
      <c r="A146" s="168">
        <v>30</v>
      </c>
      <c r="B146" s="168" t="s">
        <v>656</v>
      </c>
      <c r="C146" s="48" t="s">
        <v>187</v>
      </c>
      <c r="D146" s="50">
        <v>501010317</v>
      </c>
      <c r="E146" s="50"/>
      <c r="F146" s="50">
        <v>284</v>
      </c>
      <c r="G146" s="36"/>
      <c r="H146" s="50">
        <v>284</v>
      </c>
      <c r="I146" s="36"/>
      <c r="J146" s="36"/>
      <c r="K146" s="36"/>
      <c r="L146" s="32"/>
    </row>
    <row r="147" spans="1:12" ht="15.75">
      <c r="A147" s="168"/>
      <c r="B147" s="168"/>
      <c r="C147" s="48" t="s">
        <v>187</v>
      </c>
      <c r="D147" s="50">
        <v>501010318</v>
      </c>
      <c r="E147" s="50"/>
      <c r="F147" s="50">
        <v>186</v>
      </c>
      <c r="G147" s="36"/>
      <c r="H147" s="50">
        <v>186</v>
      </c>
      <c r="I147" s="36"/>
      <c r="J147" s="36"/>
      <c r="K147" s="36"/>
      <c r="L147" s="32"/>
    </row>
    <row r="148" spans="1:12" ht="15.75">
      <c r="A148" s="168"/>
      <c r="B148" s="168"/>
      <c r="C148" s="48" t="s">
        <v>187</v>
      </c>
      <c r="D148" s="50">
        <v>501010319</v>
      </c>
      <c r="E148" s="50"/>
      <c r="F148" s="50">
        <v>153</v>
      </c>
      <c r="G148" s="36"/>
      <c r="H148" s="50">
        <v>153</v>
      </c>
      <c r="I148" s="36"/>
      <c r="J148" s="36"/>
      <c r="K148" s="36"/>
      <c r="L148" s="32"/>
    </row>
    <row r="149" spans="1:12" ht="15.75">
      <c r="A149" s="168"/>
      <c r="B149" s="168"/>
      <c r="C149" s="48" t="s">
        <v>187</v>
      </c>
      <c r="D149" s="50">
        <v>501010320</v>
      </c>
      <c r="E149" s="50"/>
      <c r="F149" s="50">
        <v>147</v>
      </c>
      <c r="G149" s="36"/>
      <c r="H149" s="50">
        <v>147</v>
      </c>
      <c r="I149" s="36"/>
      <c r="J149" s="36"/>
      <c r="K149" s="36"/>
      <c r="L149" s="32"/>
    </row>
    <row r="150" spans="1:12" ht="15.75">
      <c r="A150" s="168"/>
      <c r="B150" s="168"/>
      <c r="C150" s="48" t="s">
        <v>187</v>
      </c>
      <c r="D150" s="50">
        <v>501010321</v>
      </c>
      <c r="E150" s="50"/>
      <c r="F150" s="50">
        <v>183</v>
      </c>
      <c r="G150" s="36"/>
      <c r="H150" s="50">
        <v>183</v>
      </c>
      <c r="I150" s="36"/>
      <c r="J150" s="36"/>
      <c r="K150" s="36"/>
      <c r="L150" s="32"/>
    </row>
    <row r="151" spans="1:12" ht="15.75">
      <c r="A151" s="168"/>
      <c r="B151" s="168"/>
      <c r="C151" s="48" t="s">
        <v>187</v>
      </c>
      <c r="D151" s="50">
        <v>501010322</v>
      </c>
      <c r="E151" s="50"/>
      <c r="F151" s="50">
        <v>296</v>
      </c>
      <c r="G151" s="36"/>
      <c r="H151" s="50">
        <v>296</v>
      </c>
      <c r="I151" s="36"/>
      <c r="J151" s="36"/>
      <c r="K151" s="36"/>
      <c r="L151" s="32"/>
    </row>
    <row r="152" spans="1:12" ht="15.75">
      <c r="A152" s="168"/>
      <c r="B152" s="168"/>
      <c r="C152" s="48" t="s">
        <v>187</v>
      </c>
      <c r="D152" s="50">
        <v>501010323</v>
      </c>
      <c r="E152" s="50"/>
      <c r="F152" s="50">
        <v>153</v>
      </c>
      <c r="G152" s="36"/>
      <c r="H152" s="50">
        <v>153</v>
      </c>
      <c r="I152" s="36"/>
      <c r="J152" s="36"/>
      <c r="K152" s="36"/>
      <c r="L152" s="32"/>
    </row>
    <row r="153" spans="1:12" ht="15.75">
      <c r="A153" s="168"/>
      <c r="B153" s="168"/>
      <c r="C153" s="48" t="s">
        <v>187</v>
      </c>
      <c r="D153" s="50">
        <v>501010324</v>
      </c>
      <c r="E153" s="50"/>
      <c r="F153" s="50">
        <v>99</v>
      </c>
      <c r="G153" s="36"/>
      <c r="H153" s="50">
        <v>99</v>
      </c>
      <c r="I153" s="36"/>
      <c r="J153" s="36"/>
      <c r="K153" s="36"/>
      <c r="L153" s="32"/>
    </row>
    <row r="154" spans="1:12" ht="15.75">
      <c r="A154" s="168"/>
      <c r="B154" s="168"/>
      <c r="C154" s="48" t="s">
        <v>187</v>
      </c>
      <c r="D154" s="50">
        <v>501010325</v>
      </c>
      <c r="E154" s="50"/>
      <c r="F154" s="50">
        <v>36</v>
      </c>
      <c r="G154" s="36"/>
      <c r="H154" s="50">
        <v>36</v>
      </c>
      <c r="I154" s="36"/>
      <c r="J154" s="36"/>
      <c r="K154" s="36"/>
      <c r="L154" s="32"/>
    </row>
    <row r="155" spans="1:12" ht="15.75">
      <c r="A155" s="168"/>
      <c r="B155" s="168"/>
      <c r="C155" s="48" t="s">
        <v>187</v>
      </c>
      <c r="D155" s="50">
        <v>501010326</v>
      </c>
      <c r="E155" s="50"/>
      <c r="F155" s="50">
        <v>22</v>
      </c>
      <c r="G155" s="36"/>
      <c r="H155" s="50">
        <v>22</v>
      </c>
      <c r="I155" s="36"/>
      <c r="J155" s="36"/>
      <c r="K155" s="36"/>
      <c r="L155" s="32"/>
    </row>
    <row r="156" spans="1:12" ht="15.75">
      <c r="A156" s="168"/>
      <c r="B156" s="168"/>
      <c r="C156" s="34" t="s">
        <v>602</v>
      </c>
      <c r="D156" s="35"/>
      <c r="E156" s="35"/>
      <c r="F156" s="52">
        <f>SUM(F146:F155)</f>
        <v>1559</v>
      </c>
      <c r="G156" s="52">
        <f t="shared" ref="G156:H156" si="14">SUM(G146:G155)</f>
        <v>0</v>
      </c>
      <c r="H156" s="52">
        <f t="shared" si="14"/>
        <v>1559</v>
      </c>
      <c r="I156" s="24">
        <v>4</v>
      </c>
      <c r="J156" s="24">
        <v>0</v>
      </c>
      <c r="K156" s="24">
        <f>SUM(I156:J156)</f>
        <v>4</v>
      </c>
      <c r="L156" s="32"/>
    </row>
    <row r="157" spans="1:12" ht="15.75" customHeight="1">
      <c r="A157" s="168">
        <v>31</v>
      </c>
      <c r="B157" s="168" t="s">
        <v>657</v>
      </c>
      <c r="C157" s="48" t="s">
        <v>187</v>
      </c>
      <c r="D157" s="50">
        <v>501010317</v>
      </c>
      <c r="E157" s="37"/>
      <c r="F157" s="36"/>
      <c r="G157" s="51">
        <v>225</v>
      </c>
      <c r="H157" s="51">
        <v>225</v>
      </c>
      <c r="I157" s="36"/>
      <c r="J157" s="36"/>
      <c r="K157" s="36"/>
      <c r="L157" s="32"/>
    </row>
    <row r="158" spans="1:12" ht="15.75">
      <c r="A158" s="168"/>
      <c r="B158" s="168"/>
      <c r="C158" s="48" t="s">
        <v>187</v>
      </c>
      <c r="D158" s="50">
        <v>501010318</v>
      </c>
      <c r="E158" s="37"/>
      <c r="F158" s="36"/>
      <c r="G158" s="51">
        <v>172</v>
      </c>
      <c r="H158" s="51">
        <v>172</v>
      </c>
      <c r="I158" s="36"/>
      <c r="J158" s="36"/>
      <c r="K158" s="36"/>
      <c r="L158" s="32"/>
    </row>
    <row r="159" spans="1:12" ht="15.75">
      <c r="A159" s="168"/>
      <c r="B159" s="168"/>
      <c r="C159" s="48" t="s">
        <v>187</v>
      </c>
      <c r="D159" s="50">
        <v>501010319</v>
      </c>
      <c r="E159" s="37"/>
      <c r="F159" s="36"/>
      <c r="G159" s="51">
        <v>125</v>
      </c>
      <c r="H159" s="51">
        <v>125</v>
      </c>
      <c r="I159" s="36"/>
      <c r="J159" s="36"/>
      <c r="K159" s="36"/>
      <c r="L159" s="32"/>
    </row>
    <row r="160" spans="1:12" ht="15.75">
      <c r="A160" s="168"/>
      <c r="B160" s="168"/>
      <c r="C160" s="48" t="s">
        <v>187</v>
      </c>
      <c r="D160" s="50">
        <v>501010320</v>
      </c>
      <c r="E160" s="37"/>
      <c r="F160" s="36"/>
      <c r="G160" s="51">
        <v>116</v>
      </c>
      <c r="H160" s="51">
        <v>116</v>
      </c>
      <c r="I160" s="36"/>
      <c r="J160" s="36"/>
      <c r="K160" s="36"/>
      <c r="L160" s="32"/>
    </row>
    <row r="161" spans="1:12" ht="15.75">
      <c r="A161" s="168"/>
      <c r="B161" s="168"/>
      <c r="C161" s="48" t="s">
        <v>187</v>
      </c>
      <c r="D161" s="50">
        <v>501010321</v>
      </c>
      <c r="E161" s="37"/>
      <c r="F161" s="36"/>
      <c r="G161" s="51">
        <v>113</v>
      </c>
      <c r="H161" s="51">
        <v>113</v>
      </c>
      <c r="I161" s="36"/>
      <c r="J161" s="36"/>
      <c r="K161" s="36"/>
      <c r="L161" s="32"/>
    </row>
    <row r="162" spans="1:12" ht="15.75">
      <c r="A162" s="168"/>
      <c r="B162" s="168"/>
      <c r="C162" s="48" t="s">
        <v>187</v>
      </c>
      <c r="D162" s="50">
        <v>501010322</v>
      </c>
      <c r="E162" s="37"/>
      <c r="F162" s="36"/>
      <c r="G162" s="51">
        <v>218</v>
      </c>
      <c r="H162" s="51">
        <v>218</v>
      </c>
      <c r="I162" s="36"/>
      <c r="J162" s="36"/>
      <c r="K162" s="36"/>
      <c r="L162" s="32"/>
    </row>
    <row r="163" spans="1:12" ht="15.75">
      <c r="A163" s="168"/>
      <c r="B163" s="168"/>
      <c r="C163" s="48" t="s">
        <v>187</v>
      </c>
      <c r="D163" s="50">
        <v>501010323</v>
      </c>
      <c r="E163" s="37"/>
      <c r="F163" s="36"/>
      <c r="G163" s="51">
        <v>95</v>
      </c>
      <c r="H163" s="51">
        <v>95</v>
      </c>
      <c r="I163" s="36"/>
      <c r="J163" s="36"/>
      <c r="K163" s="36"/>
      <c r="L163" s="32"/>
    </row>
    <row r="164" spans="1:12" ht="15.75">
      <c r="A164" s="168"/>
      <c r="B164" s="168"/>
      <c r="C164" s="48" t="s">
        <v>187</v>
      </c>
      <c r="D164" s="50">
        <v>501010324</v>
      </c>
      <c r="E164" s="37"/>
      <c r="F164" s="36"/>
      <c r="G164" s="51">
        <v>77</v>
      </c>
      <c r="H164" s="51">
        <v>77</v>
      </c>
      <c r="I164" s="36"/>
      <c r="J164" s="36"/>
      <c r="K164" s="36"/>
      <c r="L164" s="32"/>
    </row>
    <row r="165" spans="1:12" ht="15.75">
      <c r="A165" s="168"/>
      <c r="B165" s="168"/>
      <c r="C165" s="48" t="s">
        <v>187</v>
      </c>
      <c r="D165" s="50">
        <v>501010325</v>
      </c>
      <c r="E165" s="37"/>
      <c r="F165" s="36"/>
      <c r="G165" s="51">
        <v>23</v>
      </c>
      <c r="H165" s="51">
        <v>23</v>
      </c>
      <c r="I165" s="36"/>
      <c r="J165" s="36"/>
      <c r="K165" s="36"/>
      <c r="L165" s="32"/>
    </row>
    <row r="166" spans="1:12" ht="15.75">
      <c r="A166" s="168"/>
      <c r="B166" s="168"/>
      <c r="C166" s="48" t="s">
        <v>187</v>
      </c>
      <c r="D166" s="50">
        <v>501010326</v>
      </c>
      <c r="E166" s="37"/>
      <c r="F166" s="36"/>
      <c r="G166" s="51">
        <v>19</v>
      </c>
      <c r="H166" s="51">
        <v>19</v>
      </c>
      <c r="I166" s="36"/>
      <c r="J166" s="36"/>
      <c r="K166" s="36"/>
      <c r="L166" s="32"/>
    </row>
    <row r="167" spans="1:12" ht="15.75">
      <c r="A167" s="168"/>
      <c r="B167" s="168"/>
      <c r="C167" s="34" t="s">
        <v>602</v>
      </c>
      <c r="D167" s="35"/>
      <c r="E167" s="35"/>
      <c r="F167" s="52"/>
      <c r="G167" s="52">
        <f>SUM(G157:G166)</f>
        <v>1183</v>
      </c>
      <c r="H167" s="52">
        <f>SUM(H157:H166)</f>
        <v>1183</v>
      </c>
      <c r="I167" s="24">
        <v>0</v>
      </c>
      <c r="J167" s="24">
        <v>4</v>
      </c>
      <c r="K167" s="24">
        <f>SUM(I167:J167)</f>
        <v>4</v>
      </c>
      <c r="L167" s="32"/>
    </row>
    <row r="168" spans="1:12" ht="15.75">
      <c r="A168" s="168">
        <v>32</v>
      </c>
      <c r="B168" s="168" t="s">
        <v>658</v>
      </c>
      <c r="C168" s="172" t="s">
        <v>187</v>
      </c>
      <c r="D168" s="50">
        <v>501010327</v>
      </c>
      <c r="E168" s="50"/>
      <c r="F168" s="50">
        <v>288</v>
      </c>
      <c r="G168" s="36"/>
      <c r="H168" s="50">
        <v>288</v>
      </c>
      <c r="I168" s="36"/>
      <c r="J168" s="36"/>
      <c r="K168" s="36"/>
      <c r="L168" s="32"/>
    </row>
    <row r="169" spans="1:12" ht="15.75">
      <c r="A169" s="168"/>
      <c r="B169" s="168"/>
      <c r="C169" s="175"/>
      <c r="D169" s="50">
        <v>501010328</v>
      </c>
      <c r="E169" s="50"/>
      <c r="F169" s="50">
        <v>282</v>
      </c>
      <c r="G169" s="36"/>
      <c r="H169" s="50">
        <v>282</v>
      </c>
      <c r="I169" s="36"/>
      <c r="J169" s="36"/>
      <c r="K169" s="36"/>
      <c r="L169" s="32"/>
    </row>
    <row r="170" spans="1:12" ht="15.75">
      <c r="A170" s="168"/>
      <c r="B170" s="168"/>
      <c r="C170" s="175"/>
      <c r="D170" s="50">
        <v>501010329</v>
      </c>
      <c r="E170" s="50"/>
      <c r="F170" s="50">
        <v>785</v>
      </c>
      <c r="G170" s="36"/>
      <c r="H170" s="50">
        <v>785</v>
      </c>
      <c r="I170" s="36"/>
      <c r="J170" s="36"/>
      <c r="K170" s="36"/>
      <c r="L170" s="32"/>
    </row>
    <row r="171" spans="1:12" ht="15.75">
      <c r="A171" s="168"/>
      <c r="B171" s="168"/>
      <c r="C171" s="175"/>
      <c r="D171" s="50">
        <v>501010330</v>
      </c>
      <c r="E171" s="50"/>
      <c r="F171" s="50">
        <v>227</v>
      </c>
      <c r="G171" s="36"/>
      <c r="H171" s="50">
        <v>227</v>
      </c>
      <c r="I171" s="36"/>
      <c r="J171" s="36"/>
      <c r="K171" s="36"/>
      <c r="L171" s="32"/>
    </row>
    <row r="172" spans="1:12" ht="15.75">
      <c r="A172" s="168"/>
      <c r="B172" s="168"/>
      <c r="C172" s="175"/>
      <c r="D172" s="50">
        <v>501010331</v>
      </c>
      <c r="E172" s="50"/>
      <c r="F172" s="50">
        <v>132</v>
      </c>
      <c r="G172" s="36"/>
      <c r="H172" s="50">
        <v>132</v>
      </c>
      <c r="I172" s="36"/>
      <c r="J172" s="36"/>
      <c r="K172" s="36"/>
      <c r="L172" s="32"/>
    </row>
    <row r="173" spans="1:12" ht="15.75">
      <c r="A173" s="168"/>
      <c r="B173" s="168"/>
      <c r="C173" s="175"/>
      <c r="D173" s="50">
        <v>501010332</v>
      </c>
      <c r="E173" s="50"/>
      <c r="F173" s="50">
        <v>149</v>
      </c>
      <c r="G173" s="36"/>
      <c r="H173" s="50">
        <v>149</v>
      </c>
      <c r="I173" s="36"/>
      <c r="J173" s="36"/>
      <c r="K173" s="36"/>
      <c r="L173" s="32"/>
    </row>
    <row r="174" spans="1:12" ht="15.75">
      <c r="A174" s="168"/>
      <c r="B174" s="168"/>
      <c r="C174" s="34" t="s">
        <v>602</v>
      </c>
      <c r="D174" s="35"/>
      <c r="E174" s="35"/>
      <c r="F174" s="52">
        <f>SUM(F168:F173)</f>
        <v>1863</v>
      </c>
      <c r="G174" s="52">
        <f t="shared" ref="G174:H174" si="15">SUM(G168:G173)</f>
        <v>0</v>
      </c>
      <c r="H174" s="52">
        <f t="shared" si="15"/>
        <v>1863</v>
      </c>
      <c r="I174" s="24">
        <v>4</v>
      </c>
      <c r="J174" s="24">
        <v>0</v>
      </c>
      <c r="K174" s="24">
        <f>SUM(I174:J174)</f>
        <v>4</v>
      </c>
      <c r="L174" s="32"/>
    </row>
    <row r="175" spans="1:12" ht="15.75">
      <c r="A175" s="168">
        <v>33</v>
      </c>
      <c r="B175" s="168" t="s">
        <v>659</v>
      </c>
      <c r="C175" s="172" t="s">
        <v>187</v>
      </c>
      <c r="D175" s="50">
        <v>501010327</v>
      </c>
      <c r="E175" s="37"/>
      <c r="F175" s="36"/>
      <c r="G175" s="51">
        <v>188</v>
      </c>
      <c r="H175" s="51">
        <v>188</v>
      </c>
      <c r="I175" s="36"/>
      <c r="J175" s="36"/>
      <c r="K175" s="36"/>
      <c r="L175" s="32"/>
    </row>
    <row r="176" spans="1:12" ht="15.75">
      <c r="A176" s="168"/>
      <c r="B176" s="168"/>
      <c r="C176" s="175"/>
      <c r="D176" s="50">
        <v>501010328</v>
      </c>
      <c r="E176" s="37"/>
      <c r="F176" s="36"/>
      <c r="G176" s="51">
        <v>235</v>
      </c>
      <c r="H176" s="51">
        <v>235</v>
      </c>
      <c r="I176" s="36"/>
      <c r="J176" s="36"/>
      <c r="K176" s="36"/>
      <c r="L176" s="32"/>
    </row>
    <row r="177" spans="1:12" ht="15.75">
      <c r="A177" s="168"/>
      <c r="B177" s="168"/>
      <c r="C177" s="175"/>
      <c r="D177" s="50">
        <v>501010329</v>
      </c>
      <c r="E177" s="37"/>
      <c r="F177" s="36"/>
      <c r="G177" s="51">
        <v>603</v>
      </c>
      <c r="H177" s="51">
        <v>603</v>
      </c>
      <c r="I177" s="36"/>
      <c r="J177" s="36"/>
      <c r="K177" s="36"/>
      <c r="L177" s="32"/>
    </row>
    <row r="178" spans="1:12" ht="15.75">
      <c r="A178" s="168"/>
      <c r="B178" s="168"/>
      <c r="C178" s="175"/>
      <c r="D178" s="50">
        <v>501010330</v>
      </c>
      <c r="E178" s="37"/>
      <c r="F178" s="36"/>
      <c r="G178" s="51">
        <v>152</v>
      </c>
      <c r="H178" s="51">
        <v>152</v>
      </c>
      <c r="I178" s="36"/>
      <c r="J178" s="36"/>
      <c r="K178" s="36"/>
      <c r="L178" s="32"/>
    </row>
    <row r="179" spans="1:12" ht="15.75">
      <c r="A179" s="168"/>
      <c r="B179" s="168"/>
      <c r="C179" s="175"/>
      <c r="D179" s="50">
        <v>501010331</v>
      </c>
      <c r="E179" s="37"/>
      <c r="F179" s="36"/>
      <c r="G179" s="51">
        <v>103</v>
      </c>
      <c r="H179" s="51">
        <v>103</v>
      </c>
      <c r="I179" s="36"/>
      <c r="J179" s="36"/>
      <c r="K179" s="36"/>
      <c r="L179" s="32"/>
    </row>
    <row r="180" spans="1:12" ht="15.75">
      <c r="A180" s="168"/>
      <c r="B180" s="168"/>
      <c r="C180" s="175"/>
      <c r="D180" s="50">
        <v>501010332</v>
      </c>
      <c r="E180" s="37"/>
      <c r="F180" s="36"/>
      <c r="G180" s="51">
        <v>104</v>
      </c>
      <c r="H180" s="51">
        <v>104</v>
      </c>
      <c r="I180" s="36"/>
      <c r="J180" s="36"/>
      <c r="K180" s="36"/>
      <c r="L180" s="32"/>
    </row>
    <row r="181" spans="1:12" ht="15.75">
      <c r="A181" s="168"/>
      <c r="B181" s="168"/>
      <c r="C181" s="34" t="s">
        <v>602</v>
      </c>
      <c r="D181" s="35"/>
      <c r="E181" s="35"/>
      <c r="F181" s="52"/>
      <c r="G181" s="52">
        <f>SUM(G175:G180)</f>
        <v>1385</v>
      </c>
      <c r="H181" s="52">
        <f>SUM(H175:H180)</f>
        <v>1385</v>
      </c>
      <c r="I181" s="24">
        <v>0</v>
      </c>
      <c r="J181" s="24">
        <v>4</v>
      </c>
      <c r="K181" s="24">
        <f>SUM(I181:J181)</f>
        <v>4</v>
      </c>
      <c r="L181" s="32"/>
    </row>
    <row r="182" spans="1:12" ht="15.75">
      <c r="A182" s="168">
        <v>34</v>
      </c>
      <c r="B182" s="168" t="s">
        <v>660</v>
      </c>
      <c r="C182" s="48" t="s">
        <v>183</v>
      </c>
      <c r="D182" s="50">
        <v>501010349</v>
      </c>
      <c r="E182" s="33"/>
      <c r="F182" s="50">
        <v>463</v>
      </c>
      <c r="G182" s="50"/>
      <c r="H182" s="50">
        <f>SUM(F182:G182)</f>
        <v>463</v>
      </c>
      <c r="I182" s="36"/>
      <c r="J182" s="36"/>
      <c r="K182" s="36"/>
      <c r="L182" s="32"/>
    </row>
    <row r="183" spans="1:12" ht="15.75">
      <c r="A183" s="168"/>
      <c r="B183" s="168"/>
      <c r="C183" s="48" t="s">
        <v>181</v>
      </c>
      <c r="D183" s="50">
        <v>501010350</v>
      </c>
      <c r="E183" s="33"/>
      <c r="F183" s="50">
        <v>3</v>
      </c>
      <c r="G183" s="50"/>
      <c r="H183" s="50">
        <f>SUM(F183:G183)</f>
        <v>3</v>
      </c>
      <c r="I183" s="36"/>
      <c r="J183" s="36"/>
      <c r="K183" s="36"/>
      <c r="L183" s="32"/>
    </row>
    <row r="184" spans="1:12" ht="15.75">
      <c r="A184" s="168"/>
      <c r="B184" s="168"/>
      <c r="C184" s="48" t="s">
        <v>185</v>
      </c>
      <c r="D184" s="50">
        <v>501010333</v>
      </c>
      <c r="E184" s="33"/>
      <c r="F184" s="50">
        <v>398</v>
      </c>
      <c r="G184" s="50"/>
      <c r="H184" s="50">
        <f>SUM(F184:G184)</f>
        <v>398</v>
      </c>
      <c r="I184" s="36"/>
      <c r="J184" s="36"/>
      <c r="K184" s="36"/>
      <c r="L184" s="32"/>
    </row>
    <row r="185" spans="1:12" ht="15.75">
      <c r="A185" s="168"/>
      <c r="B185" s="168"/>
      <c r="C185" s="48" t="s">
        <v>188</v>
      </c>
      <c r="D185" s="50">
        <v>501010334</v>
      </c>
      <c r="E185" s="33"/>
      <c r="F185" s="50">
        <v>230</v>
      </c>
      <c r="G185" s="50"/>
      <c r="H185" s="50">
        <f>SUM(F185:G185)</f>
        <v>230</v>
      </c>
      <c r="I185" s="36"/>
      <c r="J185" s="36"/>
      <c r="K185" s="36"/>
      <c r="L185" s="32"/>
    </row>
    <row r="186" spans="1:12" ht="15.75">
      <c r="A186" s="168"/>
      <c r="B186" s="168"/>
      <c r="C186" s="48" t="s">
        <v>182</v>
      </c>
      <c r="D186" s="50">
        <v>501010351</v>
      </c>
      <c r="E186" s="50"/>
      <c r="F186" s="50">
        <v>1</v>
      </c>
      <c r="G186" s="50"/>
      <c r="H186" s="50">
        <v>1</v>
      </c>
      <c r="I186" s="36"/>
      <c r="J186" s="36"/>
      <c r="K186" s="36"/>
      <c r="L186" s="32"/>
    </row>
    <row r="187" spans="1:12" ht="15.75">
      <c r="A187" s="168"/>
      <c r="B187" s="168"/>
      <c r="C187" s="34" t="s">
        <v>602</v>
      </c>
      <c r="D187" s="35"/>
      <c r="E187" s="35"/>
      <c r="F187" s="52">
        <f>SUM(F182:F186)</f>
        <v>1095</v>
      </c>
      <c r="G187" s="52">
        <f t="shared" ref="G187:H187" si="16">SUM(G182:G186)</f>
        <v>0</v>
      </c>
      <c r="H187" s="52">
        <f t="shared" si="16"/>
        <v>1095</v>
      </c>
      <c r="I187" s="24">
        <v>4</v>
      </c>
      <c r="J187" s="24">
        <v>0</v>
      </c>
      <c r="K187" s="24">
        <f>SUM(I187:J187)</f>
        <v>4</v>
      </c>
      <c r="L187" s="32"/>
    </row>
    <row r="188" spans="1:12" ht="15.75" customHeight="1">
      <c r="A188" s="168">
        <v>35</v>
      </c>
      <c r="B188" s="168" t="s">
        <v>661</v>
      </c>
      <c r="C188" s="48" t="s">
        <v>183</v>
      </c>
      <c r="D188" s="50">
        <v>501010349</v>
      </c>
      <c r="E188" s="37"/>
      <c r="F188" s="36"/>
      <c r="G188" s="51">
        <v>386</v>
      </c>
      <c r="H188" s="51">
        <v>386</v>
      </c>
      <c r="I188" s="36"/>
      <c r="J188" s="36"/>
      <c r="K188" s="36"/>
      <c r="L188" s="32"/>
    </row>
    <row r="189" spans="1:12" ht="15.75">
      <c r="A189" s="168"/>
      <c r="B189" s="168"/>
      <c r="C189" s="48" t="s">
        <v>181</v>
      </c>
      <c r="D189" s="50">
        <v>501010350</v>
      </c>
      <c r="E189" s="37"/>
      <c r="F189" s="36"/>
      <c r="G189" s="51">
        <v>2</v>
      </c>
      <c r="H189" s="51">
        <v>2</v>
      </c>
      <c r="I189" s="36"/>
      <c r="J189" s="36"/>
      <c r="K189" s="36"/>
      <c r="L189" s="32"/>
    </row>
    <row r="190" spans="1:12" ht="15.75">
      <c r="A190" s="168"/>
      <c r="B190" s="168"/>
      <c r="C190" s="48" t="s">
        <v>185</v>
      </c>
      <c r="D190" s="50">
        <v>501010333</v>
      </c>
      <c r="E190" s="37"/>
      <c r="F190" s="36"/>
      <c r="G190" s="51">
        <v>302</v>
      </c>
      <c r="H190" s="51">
        <v>302</v>
      </c>
      <c r="I190" s="36"/>
      <c r="J190" s="36"/>
      <c r="K190" s="36"/>
      <c r="L190" s="32"/>
    </row>
    <row r="191" spans="1:12" ht="15.75">
      <c r="A191" s="168"/>
      <c r="B191" s="168"/>
      <c r="C191" s="48" t="s">
        <v>188</v>
      </c>
      <c r="D191" s="50">
        <v>501010334</v>
      </c>
      <c r="E191" s="37"/>
      <c r="F191" s="36"/>
      <c r="G191" s="51">
        <v>190</v>
      </c>
      <c r="H191" s="51">
        <v>190</v>
      </c>
      <c r="I191" s="36"/>
      <c r="J191" s="36"/>
      <c r="K191" s="36"/>
      <c r="L191" s="32"/>
    </row>
    <row r="192" spans="1:12" ht="15.75">
      <c r="A192" s="168"/>
      <c r="B192" s="168"/>
      <c r="C192" s="48" t="s">
        <v>182</v>
      </c>
      <c r="D192" s="50">
        <v>501010351</v>
      </c>
      <c r="E192" s="37"/>
      <c r="F192" s="36"/>
      <c r="G192" s="51">
        <v>1</v>
      </c>
      <c r="H192" s="51">
        <v>1</v>
      </c>
      <c r="I192" s="36"/>
      <c r="J192" s="36"/>
      <c r="K192" s="36"/>
      <c r="L192" s="32"/>
    </row>
    <row r="193" spans="1:12" ht="15.75">
      <c r="A193" s="168"/>
      <c r="B193" s="168"/>
      <c r="C193" s="34" t="s">
        <v>602</v>
      </c>
      <c r="D193" s="35"/>
      <c r="E193" s="35"/>
      <c r="F193" s="52"/>
      <c r="G193" s="52">
        <f>SUM(G188:G192)</f>
        <v>881</v>
      </c>
      <c r="H193" s="52">
        <f>SUM(H188:H192)</f>
        <v>881</v>
      </c>
      <c r="I193" s="24">
        <v>0</v>
      </c>
      <c r="J193" s="24">
        <v>3</v>
      </c>
      <c r="K193" s="24">
        <f>SUM(I193:J193)</f>
        <v>3</v>
      </c>
      <c r="L193" s="32"/>
    </row>
    <row r="194" spans="1:12" ht="15.75">
      <c r="A194" s="168">
        <v>36</v>
      </c>
      <c r="B194" s="168" t="s">
        <v>662</v>
      </c>
      <c r="C194" s="48" t="s">
        <v>186</v>
      </c>
      <c r="D194" s="50">
        <v>501010335</v>
      </c>
      <c r="E194" s="50"/>
      <c r="F194" s="50">
        <v>376</v>
      </c>
      <c r="G194" s="36"/>
      <c r="H194" s="50">
        <v>376</v>
      </c>
      <c r="I194" s="36"/>
      <c r="J194" s="36"/>
      <c r="K194" s="36"/>
      <c r="L194" s="32"/>
    </row>
    <row r="195" spans="1:12" ht="15.75">
      <c r="A195" s="168"/>
      <c r="B195" s="168"/>
      <c r="C195" s="48" t="s">
        <v>186</v>
      </c>
      <c r="D195" s="50">
        <v>501010336</v>
      </c>
      <c r="E195" s="50"/>
      <c r="F195" s="50">
        <v>166</v>
      </c>
      <c r="G195" s="36"/>
      <c r="H195" s="50">
        <v>166</v>
      </c>
      <c r="I195" s="36"/>
      <c r="J195" s="36"/>
      <c r="K195" s="36"/>
      <c r="L195" s="32"/>
    </row>
    <row r="196" spans="1:12" ht="15.75">
      <c r="A196" s="168"/>
      <c r="B196" s="168"/>
      <c r="C196" s="48" t="s">
        <v>186</v>
      </c>
      <c r="D196" s="50">
        <v>501010337</v>
      </c>
      <c r="E196" s="50"/>
      <c r="F196" s="50">
        <v>506</v>
      </c>
      <c r="G196" s="36"/>
      <c r="H196" s="50">
        <v>506</v>
      </c>
      <c r="I196" s="36"/>
      <c r="J196" s="36"/>
      <c r="K196" s="36"/>
      <c r="L196" s="32"/>
    </row>
    <row r="197" spans="1:12" ht="15.75">
      <c r="A197" s="168"/>
      <c r="B197" s="168"/>
      <c r="C197" s="34" t="s">
        <v>602</v>
      </c>
      <c r="D197" s="35"/>
      <c r="E197" s="35"/>
      <c r="F197" s="52">
        <f>SUM(F194:F196)</f>
        <v>1048</v>
      </c>
      <c r="G197" s="52">
        <f t="shared" ref="G197:H197" si="17">SUM(G194:G196)</f>
        <v>0</v>
      </c>
      <c r="H197" s="52">
        <f t="shared" si="17"/>
        <v>1048</v>
      </c>
      <c r="I197" s="24">
        <v>4</v>
      </c>
      <c r="J197" s="24">
        <v>0</v>
      </c>
      <c r="K197" s="24">
        <f>SUM(I197:J197)</f>
        <v>4</v>
      </c>
      <c r="L197" s="32"/>
    </row>
    <row r="198" spans="1:12" ht="21.75" customHeight="1">
      <c r="A198" s="168">
        <v>37</v>
      </c>
      <c r="B198" s="168" t="s">
        <v>663</v>
      </c>
      <c r="C198" s="48" t="s">
        <v>186</v>
      </c>
      <c r="D198" s="50">
        <v>501010338</v>
      </c>
      <c r="E198" s="50"/>
      <c r="F198" s="50">
        <v>620</v>
      </c>
      <c r="G198" s="50"/>
      <c r="H198" s="50">
        <v>620</v>
      </c>
      <c r="I198" s="36"/>
      <c r="J198" s="36"/>
      <c r="K198" s="36"/>
      <c r="L198" s="32"/>
    </row>
    <row r="199" spans="1:12" ht="25.5" customHeight="1">
      <c r="A199" s="168"/>
      <c r="B199" s="168"/>
      <c r="C199" s="48" t="s">
        <v>186</v>
      </c>
      <c r="D199" s="50">
        <v>501010339</v>
      </c>
      <c r="E199" s="50"/>
      <c r="F199" s="50">
        <v>1258</v>
      </c>
      <c r="G199" s="50"/>
      <c r="H199" s="50">
        <v>1258</v>
      </c>
      <c r="I199" s="36"/>
      <c r="J199" s="36"/>
      <c r="K199" s="36"/>
      <c r="L199" s="32"/>
    </row>
    <row r="200" spans="1:12" ht="30" customHeight="1">
      <c r="A200" s="168"/>
      <c r="B200" s="168"/>
      <c r="C200" s="34" t="s">
        <v>602</v>
      </c>
      <c r="D200" s="35"/>
      <c r="E200" s="35"/>
      <c r="F200" s="52">
        <f>SUM(F198:F199)</f>
        <v>1878</v>
      </c>
      <c r="G200" s="52">
        <f t="shared" ref="G200:H200" si="18">SUM(G198:G199)</f>
        <v>0</v>
      </c>
      <c r="H200" s="52">
        <f t="shared" si="18"/>
        <v>1878</v>
      </c>
      <c r="I200" s="24">
        <v>4</v>
      </c>
      <c r="J200" s="24">
        <v>0</v>
      </c>
      <c r="K200" s="24">
        <f>SUM(I200:J200)</f>
        <v>4</v>
      </c>
      <c r="L200" s="32"/>
    </row>
    <row r="201" spans="1:12" ht="15.75">
      <c r="A201" s="168">
        <v>38</v>
      </c>
      <c r="B201" s="168" t="s">
        <v>664</v>
      </c>
      <c r="C201" s="48" t="s">
        <v>186</v>
      </c>
      <c r="D201" s="50">
        <v>501010335</v>
      </c>
      <c r="E201" s="50"/>
      <c r="F201" s="50"/>
      <c r="G201" s="51">
        <v>295</v>
      </c>
      <c r="H201" s="51">
        <v>295</v>
      </c>
      <c r="I201" s="36"/>
      <c r="J201" s="36"/>
      <c r="K201" s="36"/>
      <c r="L201" s="32"/>
    </row>
    <row r="202" spans="1:12" ht="15.75">
      <c r="A202" s="168"/>
      <c r="B202" s="168"/>
      <c r="C202" s="48" t="s">
        <v>186</v>
      </c>
      <c r="D202" s="50">
        <v>501010336</v>
      </c>
      <c r="E202" s="50"/>
      <c r="F202" s="50"/>
      <c r="G202" s="51">
        <v>95</v>
      </c>
      <c r="H202" s="51">
        <v>95</v>
      </c>
      <c r="I202" s="36"/>
      <c r="J202" s="36"/>
      <c r="K202" s="36"/>
      <c r="L202" s="32"/>
    </row>
    <row r="203" spans="1:12" ht="15.75">
      <c r="A203" s="168"/>
      <c r="B203" s="168"/>
      <c r="C203" s="48" t="s">
        <v>186</v>
      </c>
      <c r="D203" s="50">
        <v>501010337</v>
      </c>
      <c r="E203" s="50"/>
      <c r="F203" s="50"/>
      <c r="G203" s="51">
        <v>325</v>
      </c>
      <c r="H203" s="51">
        <v>325</v>
      </c>
      <c r="I203" s="36"/>
      <c r="J203" s="36"/>
      <c r="K203" s="36"/>
      <c r="L203" s="32"/>
    </row>
    <row r="204" spans="1:12" ht="15.75">
      <c r="A204" s="168"/>
      <c r="B204" s="168"/>
      <c r="C204" s="48" t="s">
        <v>186</v>
      </c>
      <c r="D204" s="50">
        <v>501010338</v>
      </c>
      <c r="E204" s="50"/>
      <c r="F204" s="50"/>
      <c r="G204" s="51">
        <v>443</v>
      </c>
      <c r="H204" s="51">
        <v>443</v>
      </c>
      <c r="I204" s="36"/>
      <c r="J204" s="36"/>
      <c r="K204" s="36"/>
      <c r="L204" s="32"/>
    </row>
    <row r="205" spans="1:12" ht="15.75">
      <c r="A205" s="168"/>
      <c r="B205" s="168"/>
      <c r="C205" s="48" t="s">
        <v>186</v>
      </c>
      <c r="D205" s="50">
        <v>501010339</v>
      </c>
      <c r="E205" s="50"/>
      <c r="F205" s="50"/>
      <c r="G205" s="51">
        <v>949</v>
      </c>
      <c r="H205" s="51">
        <v>949</v>
      </c>
      <c r="I205" s="36"/>
      <c r="J205" s="36"/>
      <c r="K205" s="36"/>
      <c r="L205" s="32"/>
    </row>
    <row r="206" spans="1:12" ht="15.75">
      <c r="A206" s="168"/>
      <c r="B206" s="168"/>
      <c r="C206" s="34" t="s">
        <v>602</v>
      </c>
      <c r="D206" s="35"/>
      <c r="E206" s="35"/>
      <c r="F206" s="52"/>
      <c r="G206" s="52">
        <f>SUM(G201:G205)</f>
        <v>2107</v>
      </c>
      <c r="H206" s="52">
        <f>SUM(H201:H205)</f>
        <v>2107</v>
      </c>
      <c r="I206" s="24">
        <v>0</v>
      </c>
      <c r="J206" s="24">
        <v>4</v>
      </c>
      <c r="K206" s="24">
        <f>SUM(I206:J206)</f>
        <v>4</v>
      </c>
      <c r="L206" s="32"/>
    </row>
    <row r="207" spans="1:12" ht="15.75">
      <c r="A207" s="168">
        <v>39</v>
      </c>
      <c r="B207" s="168" t="s">
        <v>665</v>
      </c>
      <c r="C207" s="48" t="s">
        <v>186</v>
      </c>
      <c r="D207" s="50">
        <v>501010340</v>
      </c>
      <c r="E207" s="50"/>
      <c r="F207" s="50">
        <v>912</v>
      </c>
      <c r="G207" s="50"/>
      <c r="H207" s="50">
        <v>912</v>
      </c>
      <c r="I207" s="36"/>
      <c r="J207" s="36"/>
      <c r="K207" s="36"/>
      <c r="L207" s="32"/>
    </row>
    <row r="208" spans="1:12" ht="15.75">
      <c r="A208" s="168"/>
      <c r="B208" s="168"/>
      <c r="C208" s="48" t="s">
        <v>186</v>
      </c>
      <c r="D208" s="50">
        <v>501010341</v>
      </c>
      <c r="E208" s="50"/>
      <c r="F208" s="50">
        <v>162</v>
      </c>
      <c r="G208" s="36"/>
      <c r="H208" s="50">
        <v>162</v>
      </c>
      <c r="I208" s="36"/>
      <c r="J208" s="36"/>
      <c r="K208" s="36"/>
      <c r="L208" s="32"/>
    </row>
    <row r="209" spans="1:12" ht="15.75">
      <c r="A209" s="168"/>
      <c r="B209" s="168"/>
      <c r="C209" s="48" t="s">
        <v>186</v>
      </c>
      <c r="D209" s="50">
        <v>501010342</v>
      </c>
      <c r="E209" s="50"/>
      <c r="F209" s="50">
        <v>319</v>
      </c>
      <c r="G209" s="36"/>
      <c r="H209" s="50">
        <v>319</v>
      </c>
      <c r="I209" s="36"/>
      <c r="J209" s="36"/>
      <c r="K209" s="36"/>
      <c r="L209" s="32"/>
    </row>
    <row r="210" spans="1:12" ht="15.75">
      <c r="A210" s="168"/>
      <c r="B210" s="168"/>
      <c r="C210" s="48" t="s">
        <v>186</v>
      </c>
      <c r="D210" s="50">
        <v>501010343</v>
      </c>
      <c r="E210" s="50"/>
      <c r="F210" s="50">
        <v>364</v>
      </c>
      <c r="G210" s="36"/>
      <c r="H210" s="50">
        <v>364</v>
      </c>
      <c r="I210" s="36"/>
      <c r="J210" s="36"/>
      <c r="K210" s="36"/>
      <c r="L210" s="32"/>
    </row>
    <row r="211" spans="1:12" ht="15.75">
      <c r="A211" s="168"/>
      <c r="B211" s="168"/>
      <c r="C211" s="34" t="s">
        <v>602</v>
      </c>
      <c r="D211" s="35"/>
      <c r="E211" s="35"/>
      <c r="F211" s="52">
        <f>SUM(F207:F210)</f>
        <v>1757</v>
      </c>
      <c r="G211" s="52">
        <f t="shared" ref="G211:H211" si="19">SUM(G207:G210)</f>
        <v>0</v>
      </c>
      <c r="H211" s="52">
        <f t="shared" si="19"/>
        <v>1757</v>
      </c>
      <c r="I211" s="24">
        <v>4</v>
      </c>
      <c r="J211" s="24">
        <v>0</v>
      </c>
      <c r="K211" s="24">
        <f>SUM(I211:J211)</f>
        <v>4</v>
      </c>
      <c r="L211" s="32"/>
    </row>
    <row r="212" spans="1:12" ht="15.75">
      <c r="A212" s="168">
        <v>40</v>
      </c>
      <c r="B212" s="168" t="s">
        <v>666</v>
      </c>
      <c r="C212" s="48" t="s">
        <v>186</v>
      </c>
      <c r="D212" s="50">
        <v>501010340</v>
      </c>
      <c r="E212" s="50"/>
      <c r="F212" s="36"/>
      <c r="G212" s="51">
        <v>598</v>
      </c>
      <c r="H212" s="51">
        <v>598</v>
      </c>
      <c r="I212" s="36"/>
      <c r="J212" s="36"/>
      <c r="K212" s="36"/>
      <c r="L212" s="32"/>
    </row>
    <row r="213" spans="1:12" ht="15.75">
      <c r="A213" s="168"/>
      <c r="B213" s="168"/>
      <c r="C213" s="48" t="s">
        <v>186</v>
      </c>
      <c r="D213" s="50">
        <v>501010341</v>
      </c>
      <c r="E213" s="50"/>
      <c r="F213" s="36"/>
      <c r="G213" s="51">
        <v>130</v>
      </c>
      <c r="H213" s="51">
        <v>130</v>
      </c>
      <c r="I213" s="36"/>
      <c r="J213" s="36"/>
      <c r="K213" s="36"/>
      <c r="L213" s="32"/>
    </row>
    <row r="214" spans="1:12" ht="15.75">
      <c r="A214" s="168"/>
      <c r="B214" s="168"/>
      <c r="C214" s="48" t="s">
        <v>186</v>
      </c>
      <c r="D214" s="50">
        <v>501010342</v>
      </c>
      <c r="E214" s="50"/>
      <c r="F214" s="36"/>
      <c r="G214" s="51">
        <v>247</v>
      </c>
      <c r="H214" s="51">
        <v>247</v>
      </c>
      <c r="I214" s="36"/>
      <c r="J214" s="36"/>
      <c r="K214" s="36"/>
      <c r="L214" s="32"/>
    </row>
    <row r="215" spans="1:12" ht="15.75">
      <c r="A215" s="168"/>
      <c r="B215" s="168"/>
      <c r="C215" s="48" t="s">
        <v>186</v>
      </c>
      <c r="D215" s="50">
        <v>501010343</v>
      </c>
      <c r="E215" s="50"/>
      <c r="F215" s="36"/>
      <c r="G215" s="51">
        <v>261</v>
      </c>
      <c r="H215" s="51">
        <v>261</v>
      </c>
      <c r="I215" s="36"/>
      <c r="J215" s="36"/>
      <c r="K215" s="36"/>
      <c r="L215" s="32"/>
    </row>
    <row r="216" spans="1:12" ht="15.75">
      <c r="A216" s="168"/>
      <c r="B216" s="168"/>
      <c r="C216" s="34" t="s">
        <v>602</v>
      </c>
      <c r="D216" s="35"/>
      <c r="E216" s="35"/>
      <c r="F216" s="52"/>
      <c r="G216" s="52">
        <f>SUM(G212:G215)</f>
        <v>1236</v>
      </c>
      <c r="H216" s="52">
        <f>SUM(H212:H215)</f>
        <v>1236</v>
      </c>
      <c r="I216" s="24">
        <v>0</v>
      </c>
      <c r="J216" s="24">
        <v>4</v>
      </c>
      <c r="K216" s="24">
        <f>SUM(I216:J216)</f>
        <v>4</v>
      </c>
      <c r="L216" s="32"/>
    </row>
    <row r="217" spans="1:12" ht="15.75">
      <c r="A217" s="168">
        <v>41</v>
      </c>
      <c r="B217" s="168" t="s">
        <v>667</v>
      </c>
      <c r="C217" s="48" t="s">
        <v>184</v>
      </c>
      <c r="D217" s="50">
        <v>501010344</v>
      </c>
      <c r="E217" s="50"/>
      <c r="F217" s="50">
        <v>570</v>
      </c>
      <c r="G217" s="36"/>
      <c r="H217" s="50">
        <v>570</v>
      </c>
      <c r="I217" s="36"/>
      <c r="J217" s="36"/>
      <c r="K217" s="36"/>
      <c r="L217" s="32"/>
    </row>
    <row r="218" spans="1:12" ht="15.75">
      <c r="A218" s="168"/>
      <c r="B218" s="168"/>
      <c r="C218" s="48" t="s">
        <v>184</v>
      </c>
      <c r="D218" s="50">
        <v>501010345</v>
      </c>
      <c r="E218" s="50"/>
      <c r="F218" s="50">
        <v>97</v>
      </c>
      <c r="G218" s="36"/>
      <c r="H218" s="50">
        <v>97</v>
      </c>
      <c r="I218" s="36"/>
      <c r="J218" s="36"/>
      <c r="K218" s="36"/>
      <c r="L218" s="32"/>
    </row>
    <row r="219" spans="1:12" ht="15.75">
      <c r="A219" s="168"/>
      <c r="B219" s="168"/>
      <c r="C219" s="48" t="s">
        <v>184</v>
      </c>
      <c r="D219" s="50">
        <v>501010346</v>
      </c>
      <c r="E219" s="50"/>
      <c r="F219" s="50">
        <v>166</v>
      </c>
      <c r="G219" s="36"/>
      <c r="H219" s="50">
        <v>166</v>
      </c>
      <c r="I219" s="36"/>
      <c r="J219" s="36"/>
      <c r="K219" s="36"/>
      <c r="L219" s="32"/>
    </row>
    <row r="220" spans="1:12" ht="15.75">
      <c r="A220" s="168"/>
      <c r="B220" s="168"/>
      <c r="C220" s="48" t="s">
        <v>184</v>
      </c>
      <c r="D220" s="50">
        <v>501010347</v>
      </c>
      <c r="E220" s="50"/>
      <c r="F220" s="50">
        <v>534</v>
      </c>
      <c r="G220" s="36"/>
      <c r="H220" s="50">
        <v>534</v>
      </c>
      <c r="I220" s="36"/>
      <c r="J220" s="36"/>
      <c r="K220" s="36"/>
      <c r="L220" s="32"/>
    </row>
    <row r="221" spans="1:12" ht="15.75">
      <c r="A221" s="168"/>
      <c r="B221" s="168"/>
      <c r="C221" s="48" t="s">
        <v>184</v>
      </c>
      <c r="D221" s="50">
        <v>501010348</v>
      </c>
      <c r="E221" s="50"/>
      <c r="F221" s="50">
        <v>184</v>
      </c>
      <c r="G221" s="36"/>
      <c r="H221" s="50">
        <v>184</v>
      </c>
      <c r="I221" s="36"/>
      <c r="J221" s="36"/>
      <c r="K221" s="36"/>
      <c r="L221" s="32"/>
    </row>
    <row r="222" spans="1:12" ht="15.75">
      <c r="A222" s="168"/>
      <c r="B222" s="168"/>
      <c r="C222" s="34" t="s">
        <v>602</v>
      </c>
      <c r="D222" s="35"/>
      <c r="E222" s="35"/>
      <c r="F222" s="52">
        <f>SUM(F217:F221)</f>
        <v>1551</v>
      </c>
      <c r="G222" s="52">
        <f t="shared" ref="G222:H222" si="20">SUM(G217:G221)</f>
        <v>0</v>
      </c>
      <c r="H222" s="52">
        <f t="shared" si="20"/>
        <v>1551</v>
      </c>
      <c r="I222" s="24">
        <v>4</v>
      </c>
      <c r="J222" s="24">
        <v>0</v>
      </c>
      <c r="K222" s="24">
        <f>SUM(I222:J222)</f>
        <v>4</v>
      </c>
      <c r="L222" s="32"/>
    </row>
    <row r="223" spans="1:12" ht="15.75" customHeight="1">
      <c r="A223" s="168">
        <v>42</v>
      </c>
      <c r="B223" s="168" t="s">
        <v>668</v>
      </c>
      <c r="C223" s="48" t="s">
        <v>184</v>
      </c>
      <c r="D223" s="50">
        <v>501010344</v>
      </c>
      <c r="E223" s="50"/>
      <c r="F223" s="50"/>
      <c r="G223" s="51">
        <v>414</v>
      </c>
      <c r="H223" s="50">
        <f>SUM(F223:G223)</f>
        <v>414</v>
      </c>
      <c r="I223" s="36"/>
      <c r="J223" s="36"/>
      <c r="K223" s="36"/>
      <c r="L223" s="32"/>
    </row>
    <row r="224" spans="1:12" ht="15.75">
      <c r="A224" s="168"/>
      <c r="B224" s="168"/>
      <c r="C224" s="48" t="s">
        <v>184</v>
      </c>
      <c r="D224" s="50">
        <v>501010345</v>
      </c>
      <c r="E224" s="50"/>
      <c r="F224" s="50"/>
      <c r="G224" s="51">
        <v>82</v>
      </c>
      <c r="H224" s="50">
        <f t="shared" ref="H224:H227" si="21">SUM(F224:G224)</f>
        <v>82</v>
      </c>
      <c r="I224" s="36"/>
      <c r="J224" s="36"/>
      <c r="K224" s="36"/>
      <c r="L224" s="32"/>
    </row>
    <row r="225" spans="1:12" ht="15.75">
      <c r="A225" s="168"/>
      <c r="B225" s="168"/>
      <c r="C225" s="48" t="s">
        <v>184</v>
      </c>
      <c r="D225" s="50">
        <v>501010346</v>
      </c>
      <c r="E225" s="50"/>
      <c r="F225" s="50"/>
      <c r="G225" s="51">
        <v>113</v>
      </c>
      <c r="H225" s="50">
        <f t="shared" si="21"/>
        <v>113</v>
      </c>
      <c r="I225" s="36"/>
      <c r="J225" s="36"/>
      <c r="K225" s="36"/>
      <c r="L225" s="32"/>
    </row>
    <row r="226" spans="1:12" ht="15.75">
      <c r="A226" s="168"/>
      <c r="B226" s="168"/>
      <c r="C226" s="48" t="s">
        <v>184</v>
      </c>
      <c r="D226" s="50">
        <v>501010347</v>
      </c>
      <c r="E226" s="50"/>
      <c r="F226" s="50"/>
      <c r="G226" s="51">
        <v>376</v>
      </c>
      <c r="H226" s="50">
        <f t="shared" si="21"/>
        <v>376</v>
      </c>
      <c r="I226" s="36"/>
      <c r="J226" s="36"/>
      <c r="K226" s="36"/>
      <c r="L226" s="32"/>
    </row>
    <row r="227" spans="1:12" ht="15.75">
      <c r="A227" s="168"/>
      <c r="B227" s="168"/>
      <c r="C227" s="48" t="s">
        <v>184</v>
      </c>
      <c r="D227" s="50">
        <v>501010348</v>
      </c>
      <c r="E227" s="50"/>
      <c r="F227" s="50"/>
      <c r="G227" s="51">
        <v>149</v>
      </c>
      <c r="H227" s="50">
        <f t="shared" si="21"/>
        <v>149</v>
      </c>
      <c r="I227" s="36"/>
      <c r="J227" s="36"/>
      <c r="K227" s="36"/>
      <c r="L227" s="32"/>
    </row>
    <row r="228" spans="1:12" ht="15.75">
      <c r="A228" s="168"/>
      <c r="B228" s="168"/>
      <c r="C228" s="34" t="s">
        <v>602</v>
      </c>
      <c r="D228" s="35"/>
      <c r="E228" s="35"/>
      <c r="F228" s="52"/>
      <c r="G228" s="52">
        <f>SUM(G223:G227)</f>
        <v>1134</v>
      </c>
      <c r="H228" s="52">
        <f>SUM(H223:H227)</f>
        <v>1134</v>
      </c>
      <c r="I228" s="24">
        <v>0</v>
      </c>
      <c r="J228" s="24">
        <v>4</v>
      </c>
      <c r="K228" s="24">
        <v>4</v>
      </c>
      <c r="L228" s="32"/>
    </row>
    <row r="229" spans="1:12" ht="27" customHeight="1">
      <c r="A229" s="168">
        <v>43</v>
      </c>
      <c r="B229" s="168" t="s">
        <v>669</v>
      </c>
      <c r="C229" s="48" t="s">
        <v>167</v>
      </c>
      <c r="D229" s="50">
        <v>501010401</v>
      </c>
      <c r="E229" s="33"/>
      <c r="F229" s="50">
        <v>931</v>
      </c>
      <c r="G229" s="50"/>
      <c r="H229" s="50">
        <f>SUM(F229:G229)</f>
        <v>931</v>
      </c>
      <c r="I229" s="36"/>
      <c r="J229" s="36"/>
      <c r="K229" s="36"/>
      <c r="L229" s="32"/>
    </row>
    <row r="230" spans="1:12" ht="30.75" customHeight="1">
      <c r="A230" s="168"/>
      <c r="B230" s="168"/>
      <c r="C230" s="48" t="s">
        <v>169</v>
      </c>
      <c r="D230" s="51">
        <v>501010441</v>
      </c>
      <c r="E230" s="37"/>
      <c r="F230" s="51">
        <v>113</v>
      </c>
      <c r="G230" s="51"/>
      <c r="H230" s="51">
        <f>SUM(F230:G230)</f>
        <v>113</v>
      </c>
      <c r="I230" s="36"/>
      <c r="J230" s="36"/>
      <c r="K230" s="36"/>
      <c r="L230" s="32"/>
    </row>
    <row r="231" spans="1:12" ht="37.5" customHeight="1">
      <c r="A231" s="168"/>
      <c r="B231" s="168"/>
      <c r="C231" s="34" t="s">
        <v>602</v>
      </c>
      <c r="D231" s="35"/>
      <c r="E231" s="35"/>
      <c r="F231" s="52">
        <f>SUM(F229:F230)</f>
        <v>1044</v>
      </c>
      <c r="G231" s="52">
        <f t="shared" ref="G231:H231" si="22">SUM(G229:G230)</f>
        <v>0</v>
      </c>
      <c r="H231" s="52">
        <f t="shared" si="22"/>
        <v>1044</v>
      </c>
      <c r="I231" s="24">
        <v>2</v>
      </c>
      <c r="J231" s="24">
        <v>0</v>
      </c>
      <c r="K231" s="24">
        <f>SUM(I231:J231)</f>
        <v>2</v>
      </c>
      <c r="L231" s="32"/>
    </row>
    <row r="232" spans="1:12" ht="30" customHeight="1">
      <c r="A232" s="168">
        <v>44</v>
      </c>
      <c r="B232" s="168" t="s">
        <v>670</v>
      </c>
      <c r="C232" s="48" t="s">
        <v>167</v>
      </c>
      <c r="D232" s="50">
        <v>501010401</v>
      </c>
      <c r="E232" s="33"/>
      <c r="F232" s="38"/>
      <c r="G232" s="38">
        <v>751</v>
      </c>
      <c r="H232" s="38">
        <f>SUM(F232:G232)</f>
        <v>751</v>
      </c>
      <c r="I232" s="36"/>
      <c r="J232" s="36"/>
      <c r="K232" s="36"/>
      <c r="L232" s="32"/>
    </row>
    <row r="233" spans="1:12" ht="26.25" customHeight="1">
      <c r="A233" s="168"/>
      <c r="B233" s="168"/>
      <c r="C233" s="48" t="s">
        <v>169</v>
      </c>
      <c r="D233" s="51">
        <v>501010441</v>
      </c>
      <c r="E233" s="37"/>
      <c r="F233" s="36"/>
      <c r="G233" s="36">
        <v>69</v>
      </c>
      <c r="H233" s="36">
        <f>SUM(F233:G233)</f>
        <v>69</v>
      </c>
      <c r="I233" s="36"/>
      <c r="J233" s="36"/>
      <c r="K233" s="36"/>
      <c r="L233" s="32"/>
    </row>
    <row r="234" spans="1:12" ht="27" customHeight="1">
      <c r="A234" s="168"/>
      <c r="B234" s="168"/>
      <c r="C234" s="34" t="s">
        <v>602</v>
      </c>
      <c r="D234" s="35"/>
      <c r="E234" s="35"/>
      <c r="F234" s="52"/>
      <c r="G234" s="52">
        <f>SUM(G232:G233)</f>
        <v>820</v>
      </c>
      <c r="H234" s="52">
        <f>SUM(H232:H233)</f>
        <v>820</v>
      </c>
      <c r="I234" s="24">
        <v>0</v>
      </c>
      <c r="J234" s="24">
        <v>2</v>
      </c>
      <c r="K234" s="24">
        <f>SUM(I234:J234)</f>
        <v>2</v>
      </c>
      <c r="L234" s="32"/>
    </row>
    <row r="235" spans="1:12" ht="35.25" customHeight="1">
      <c r="A235" s="168">
        <v>45</v>
      </c>
      <c r="B235" s="168" t="s">
        <v>671</v>
      </c>
      <c r="C235" s="172" t="s">
        <v>167</v>
      </c>
      <c r="D235" s="50">
        <v>501010402</v>
      </c>
      <c r="E235" s="33"/>
      <c r="F235" s="50">
        <v>457</v>
      </c>
      <c r="G235" s="50"/>
      <c r="H235" s="50">
        <f>SUM(F235:G235)</f>
        <v>457</v>
      </c>
      <c r="I235" s="36"/>
      <c r="J235" s="36"/>
      <c r="K235" s="36"/>
      <c r="L235" s="32"/>
    </row>
    <row r="236" spans="1:12" ht="27" customHeight="1">
      <c r="A236" s="168"/>
      <c r="B236" s="168"/>
      <c r="C236" s="175"/>
      <c r="D236" s="50">
        <v>501010403</v>
      </c>
      <c r="E236" s="33"/>
      <c r="F236" s="38">
        <v>824</v>
      </c>
      <c r="G236" s="38"/>
      <c r="H236" s="38">
        <f t="shared" ref="H236" si="23">SUM(F236:G236)</f>
        <v>824</v>
      </c>
      <c r="I236" s="36"/>
      <c r="J236" s="36"/>
      <c r="K236" s="36"/>
      <c r="L236" s="32"/>
    </row>
    <row r="237" spans="1:12" ht="26.25" customHeight="1">
      <c r="A237" s="168"/>
      <c r="B237" s="168"/>
      <c r="C237" s="34" t="s">
        <v>602</v>
      </c>
      <c r="D237" s="35"/>
      <c r="E237" s="35"/>
      <c r="F237" s="52">
        <f>SUM(F235:F236)</f>
        <v>1281</v>
      </c>
      <c r="G237" s="52">
        <f t="shared" ref="G237:H237" si="24">SUM(G235:G236)</f>
        <v>0</v>
      </c>
      <c r="H237" s="52">
        <f t="shared" si="24"/>
        <v>1281</v>
      </c>
      <c r="I237" s="24">
        <v>2</v>
      </c>
      <c r="J237" s="24">
        <v>0</v>
      </c>
      <c r="K237" s="24">
        <f>SUM(I237:J237)</f>
        <v>2</v>
      </c>
      <c r="L237" s="32"/>
    </row>
    <row r="238" spans="1:12" ht="30" customHeight="1">
      <c r="A238" s="168">
        <v>46</v>
      </c>
      <c r="B238" s="168" t="s">
        <v>672</v>
      </c>
      <c r="C238" s="172" t="s">
        <v>167</v>
      </c>
      <c r="D238" s="50">
        <v>501010402</v>
      </c>
      <c r="E238" s="33"/>
      <c r="F238" s="50"/>
      <c r="G238" s="50">
        <v>356</v>
      </c>
      <c r="H238" s="50">
        <f>SUM(F238:G238)</f>
        <v>356</v>
      </c>
      <c r="I238" s="36"/>
      <c r="J238" s="36"/>
      <c r="K238" s="36"/>
      <c r="L238" s="32"/>
    </row>
    <row r="239" spans="1:12" ht="29.25" customHeight="1">
      <c r="A239" s="168"/>
      <c r="B239" s="168"/>
      <c r="C239" s="175"/>
      <c r="D239" s="50">
        <v>501010403</v>
      </c>
      <c r="E239" s="33"/>
      <c r="F239" s="38"/>
      <c r="G239" s="38">
        <v>686</v>
      </c>
      <c r="H239" s="38">
        <f t="shared" ref="H239" si="25">SUM(F239:G239)</f>
        <v>686</v>
      </c>
      <c r="I239" s="36"/>
      <c r="J239" s="36"/>
      <c r="K239" s="36"/>
      <c r="L239" s="32"/>
    </row>
    <row r="240" spans="1:12" ht="38.25" customHeight="1">
      <c r="A240" s="168"/>
      <c r="B240" s="168"/>
      <c r="C240" s="34" t="s">
        <v>602</v>
      </c>
      <c r="D240" s="35"/>
      <c r="E240" s="35"/>
      <c r="F240" s="52"/>
      <c r="G240" s="52">
        <f>SUM(G238:G239)</f>
        <v>1042</v>
      </c>
      <c r="H240" s="52">
        <f>SUM(H238:H239)</f>
        <v>1042</v>
      </c>
      <c r="I240" s="24">
        <v>0</v>
      </c>
      <c r="J240" s="24">
        <v>4</v>
      </c>
      <c r="K240" s="24">
        <f>SUM(I240:J240)</f>
        <v>4</v>
      </c>
      <c r="L240" s="32"/>
    </row>
    <row r="241" spans="1:12" ht="15.75">
      <c r="A241" s="168">
        <v>47</v>
      </c>
      <c r="B241" s="168" t="s">
        <v>673</v>
      </c>
      <c r="C241" s="172" t="s">
        <v>167</v>
      </c>
      <c r="D241" s="50">
        <v>501010404</v>
      </c>
      <c r="E241" s="33"/>
      <c r="F241" s="50">
        <v>369</v>
      </c>
      <c r="G241" s="50"/>
      <c r="H241" s="50">
        <f>SUM(F241:G241)</f>
        <v>369</v>
      </c>
      <c r="I241" s="36"/>
      <c r="J241" s="36"/>
      <c r="K241" s="36"/>
      <c r="L241" s="32"/>
    </row>
    <row r="242" spans="1:12" ht="15.75">
      <c r="A242" s="168"/>
      <c r="B242" s="168"/>
      <c r="C242" s="175"/>
      <c r="D242" s="50">
        <v>501010406</v>
      </c>
      <c r="E242" s="37"/>
      <c r="F242" s="51">
        <v>241</v>
      </c>
      <c r="G242" s="51"/>
      <c r="H242" s="51">
        <f>SUM(F242:G242)</f>
        <v>241</v>
      </c>
      <c r="I242" s="36"/>
      <c r="J242" s="36"/>
      <c r="K242" s="36"/>
      <c r="L242" s="32"/>
    </row>
    <row r="243" spans="1:12" ht="15.75">
      <c r="A243" s="168"/>
      <c r="B243" s="168"/>
      <c r="C243" s="175"/>
      <c r="D243" s="50">
        <v>501010407</v>
      </c>
      <c r="E243" s="37"/>
      <c r="F243" s="51">
        <v>120</v>
      </c>
      <c r="G243" s="51"/>
      <c r="H243" s="51">
        <f t="shared" ref="H243:H245" si="26">SUM(F243:G243)</f>
        <v>120</v>
      </c>
      <c r="I243" s="36"/>
      <c r="J243" s="36"/>
      <c r="K243" s="36"/>
      <c r="L243" s="32"/>
    </row>
    <row r="244" spans="1:12" ht="15.75">
      <c r="A244" s="168"/>
      <c r="B244" s="168"/>
      <c r="C244" s="175"/>
      <c r="D244" s="50">
        <v>501010408</v>
      </c>
      <c r="E244" s="37"/>
      <c r="F244" s="51">
        <v>350</v>
      </c>
      <c r="G244" s="51"/>
      <c r="H244" s="51">
        <f t="shared" si="26"/>
        <v>350</v>
      </c>
      <c r="I244" s="36"/>
      <c r="J244" s="36"/>
      <c r="K244" s="36"/>
      <c r="L244" s="32"/>
    </row>
    <row r="245" spans="1:12" ht="15.75">
      <c r="A245" s="168"/>
      <c r="B245" s="168"/>
      <c r="C245" s="175"/>
      <c r="D245" s="50">
        <v>501010409</v>
      </c>
      <c r="E245" s="37"/>
      <c r="F245" s="51">
        <v>138</v>
      </c>
      <c r="G245" s="51"/>
      <c r="H245" s="51">
        <f t="shared" si="26"/>
        <v>138</v>
      </c>
      <c r="I245" s="36"/>
      <c r="J245" s="36"/>
      <c r="K245" s="36"/>
      <c r="L245" s="32"/>
    </row>
    <row r="246" spans="1:12" ht="15.75">
      <c r="A246" s="168"/>
      <c r="B246" s="168"/>
      <c r="C246" s="34" t="s">
        <v>602</v>
      </c>
      <c r="D246" s="35"/>
      <c r="E246" s="35"/>
      <c r="F246" s="52">
        <f>SUM(F241:F245)</f>
        <v>1218</v>
      </c>
      <c r="G246" s="52">
        <f t="shared" ref="G246:H246" si="27">SUM(G241:G245)</f>
        <v>0</v>
      </c>
      <c r="H246" s="52">
        <f t="shared" si="27"/>
        <v>1218</v>
      </c>
      <c r="I246" s="24">
        <v>4</v>
      </c>
      <c r="J246" s="24">
        <v>0</v>
      </c>
      <c r="K246" s="24">
        <f>SUM(I246:J246)</f>
        <v>4</v>
      </c>
      <c r="L246" s="32"/>
    </row>
    <row r="247" spans="1:12" ht="15.75">
      <c r="A247" s="168">
        <v>48</v>
      </c>
      <c r="B247" s="168" t="s">
        <v>674</v>
      </c>
      <c r="C247" s="172" t="s">
        <v>167</v>
      </c>
      <c r="D247" s="50">
        <v>501010404</v>
      </c>
      <c r="E247" s="33"/>
      <c r="F247" s="50"/>
      <c r="G247" s="50">
        <v>322</v>
      </c>
      <c r="H247" s="50">
        <f>SUM(F247:G247)</f>
        <v>322</v>
      </c>
      <c r="I247" s="36"/>
      <c r="J247" s="36"/>
      <c r="K247" s="36"/>
      <c r="L247" s="32"/>
    </row>
    <row r="248" spans="1:12" ht="15.75">
      <c r="A248" s="168"/>
      <c r="B248" s="168"/>
      <c r="C248" s="175"/>
      <c r="D248" s="50">
        <v>501010406</v>
      </c>
      <c r="E248" s="37"/>
      <c r="F248" s="51"/>
      <c r="G248" s="51">
        <v>199</v>
      </c>
      <c r="H248" s="51">
        <f>SUM(F248:G248)</f>
        <v>199</v>
      </c>
      <c r="I248" s="36"/>
      <c r="J248" s="36"/>
      <c r="K248" s="36"/>
      <c r="L248" s="32"/>
    </row>
    <row r="249" spans="1:12" ht="15.75">
      <c r="A249" s="168"/>
      <c r="B249" s="168"/>
      <c r="C249" s="175"/>
      <c r="D249" s="50">
        <v>501010407</v>
      </c>
      <c r="E249" s="37"/>
      <c r="F249" s="51"/>
      <c r="G249" s="51">
        <v>109</v>
      </c>
      <c r="H249" s="51">
        <f t="shared" ref="H249:H251" si="28">SUM(F249:G249)</f>
        <v>109</v>
      </c>
      <c r="I249" s="36"/>
      <c r="J249" s="36"/>
      <c r="K249" s="36"/>
      <c r="L249" s="32"/>
    </row>
    <row r="250" spans="1:12" ht="15.75">
      <c r="A250" s="168"/>
      <c r="B250" s="168"/>
      <c r="C250" s="175"/>
      <c r="D250" s="50">
        <v>501010408</v>
      </c>
      <c r="E250" s="37"/>
      <c r="F250" s="51"/>
      <c r="G250" s="51">
        <v>300</v>
      </c>
      <c r="H250" s="51">
        <f t="shared" si="28"/>
        <v>300</v>
      </c>
      <c r="I250" s="36"/>
      <c r="J250" s="36"/>
      <c r="K250" s="36"/>
      <c r="L250" s="32"/>
    </row>
    <row r="251" spans="1:12" ht="15.75">
      <c r="A251" s="168"/>
      <c r="B251" s="168"/>
      <c r="C251" s="175"/>
      <c r="D251" s="50">
        <v>501010409</v>
      </c>
      <c r="E251" s="37"/>
      <c r="F251" s="51"/>
      <c r="G251" s="51">
        <v>132</v>
      </c>
      <c r="H251" s="51">
        <f t="shared" si="28"/>
        <v>132</v>
      </c>
      <c r="I251" s="36"/>
      <c r="J251" s="36"/>
      <c r="K251" s="36"/>
      <c r="L251" s="32"/>
    </row>
    <row r="252" spans="1:12" ht="15.75">
      <c r="A252" s="168"/>
      <c r="B252" s="168"/>
      <c r="C252" s="34" t="s">
        <v>602</v>
      </c>
      <c r="D252" s="35"/>
      <c r="E252" s="35"/>
      <c r="F252" s="52"/>
      <c r="G252" s="52">
        <f>SUM(G247:G251)</f>
        <v>1062</v>
      </c>
      <c r="H252" s="52">
        <f>SUM(H247:H251)</f>
        <v>1062</v>
      </c>
      <c r="I252" s="24">
        <v>0</v>
      </c>
      <c r="J252" s="24">
        <v>4</v>
      </c>
      <c r="K252" s="24">
        <f>SUM(I252:J252)</f>
        <v>4</v>
      </c>
      <c r="L252" s="32"/>
    </row>
    <row r="253" spans="1:12" ht="15.75">
      <c r="A253" s="168">
        <v>49</v>
      </c>
      <c r="B253" s="168" t="s">
        <v>675</v>
      </c>
      <c r="C253" s="172" t="s">
        <v>167</v>
      </c>
      <c r="D253" s="50">
        <v>501010420</v>
      </c>
      <c r="E253" s="33"/>
      <c r="F253" s="50">
        <v>187</v>
      </c>
      <c r="G253" s="50"/>
      <c r="H253" s="50">
        <f>SUM(F253:G253)</f>
        <v>187</v>
      </c>
      <c r="I253" s="36"/>
      <c r="J253" s="36"/>
      <c r="K253" s="36"/>
      <c r="L253" s="32"/>
    </row>
    <row r="254" spans="1:12" ht="15.75">
      <c r="A254" s="168"/>
      <c r="B254" s="168"/>
      <c r="C254" s="175"/>
      <c r="D254" s="50">
        <v>501010421</v>
      </c>
      <c r="E254" s="33"/>
      <c r="F254" s="50">
        <v>141</v>
      </c>
      <c r="G254" s="50"/>
      <c r="H254" s="50">
        <f>SUM(F254:G254)</f>
        <v>141</v>
      </c>
      <c r="I254" s="36"/>
      <c r="J254" s="36"/>
      <c r="K254" s="36"/>
      <c r="L254" s="32"/>
    </row>
    <row r="255" spans="1:12" ht="15.75">
      <c r="A255" s="169"/>
      <c r="B255" s="169"/>
      <c r="C255" s="172" t="s">
        <v>167</v>
      </c>
      <c r="D255" s="50">
        <v>501010405</v>
      </c>
      <c r="E255" s="33"/>
      <c r="F255" s="50">
        <v>252</v>
      </c>
      <c r="G255" s="50"/>
      <c r="H255" s="50">
        <f>SUM(F255:G255)</f>
        <v>252</v>
      </c>
      <c r="I255" s="36"/>
      <c r="J255" s="36"/>
      <c r="K255" s="36"/>
      <c r="L255" s="32"/>
    </row>
    <row r="256" spans="1:12" ht="15.75">
      <c r="A256" s="169"/>
      <c r="B256" s="169"/>
      <c r="C256" s="175"/>
      <c r="D256" s="50">
        <v>501010419</v>
      </c>
      <c r="E256" s="37"/>
      <c r="F256" s="51">
        <v>583</v>
      </c>
      <c r="G256" s="51"/>
      <c r="H256" s="51">
        <f>SUM(F256:G256)</f>
        <v>583</v>
      </c>
      <c r="I256" s="36"/>
      <c r="J256" s="36"/>
      <c r="K256" s="36"/>
      <c r="L256" s="32"/>
    </row>
    <row r="257" spans="1:12" ht="15.75">
      <c r="A257" s="169"/>
      <c r="B257" s="169"/>
      <c r="C257" s="34" t="s">
        <v>602</v>
      </c>
      <c r="D257" s="35"/>
      <c r="E257" s="35"/>
      <c r="F257" s="52">
        <f>SUM(F253:F256)</f>
        <v>1163</v>
      </c>
      <c r="G257" s="52">
        <f t="shared" ref="G257:H257" si="29">SUM(G253:G256)</f>
        <v>0</v>
      </c>
      <c r="H257" s="52">
        <f t="shared" si="29"/>
        <v>1163</v>
      </c>
      <c r="I257" s="24">
        <v>4</v>
      </c>
      <c r="J257" s="24">
        <v>0</v>
      </c>
      <c r="K257" s="24">
        <f>SUM(I257:J257)</f>
        <v>4</v>
      </c>
      <c r="L257" s="32"/>
    </row>
    <row r="258" spans="1:12" ht="15.75" customHeight="1">
      <c r="A258" s="168">
        <v>50</v>
      </c>
      <c r="B258" s="168" t="s">
        <v>676</v>
      </c>
      <c r="C258" s="172" t="s">
        <v>167</v>
      </c>
      <c r="D258" s="50">
        <v>501010420</v>
      </c>
      <c r="E258" s="33"/>
      <c r="F258" s="50"/>
      <c r="G258" s="50">
        <v>158</v>
      </c>
      <c r="H258" s="50">
        <f>SUM(F258:G258)</f>
        <v>158</v>
      </c>
      <c r="I258" s="36"/>
      <c r="J258" s="36"/>
      <c r="K258" s="36"/>
      <c r="L258" s="32"/>
    </row>
    <row r="259" spans="1:12" ht="15.75">
      <c r="A259" s="168"/>
      <c r="B259" s="168"/>
      <c r="C259" s="175"/>
      <c r="D259" s="50">
        <v>501010421</v>
      </c>
      <c r="E259" s="33"/>
      <c r="F259" s="50"/>
      <c r="G259" s="50">
        <v>120</v>
      </c>
      <c r="H259" s="50">
        <f>SUM(F259:G259)</f>
        <v>120</v>
      </c>
      <c r="I259" s="36"/>
      <c r="J259" s="36"/>
      <c r="K259" s="36"/>
      <c r="L259" s="32"/>
    </row>
    <row r="260" spans="1:12" ht="15.75">
      <c r="A260" s="169"/>
      <c r="B260" s="169"/>
      <c r="C260" s="172" t="s">
        <v>167</v>
      </c>
      <c r="D260" s="50">
        <v>501010405</v>
      </c>
      <c r="E260" s="33"/>
      <c r="F260" s="50"/>
      <c r="G260" s="50">
        <v>192</v>
      </c>
      <c r="H260" s="50">
        <f>SUM(F260:G260)</f>
        <v>192</v>
      </c>
      <c r="I260" s="36"/>
      <c r="J260" s="36"/>
      <c r="K260" s="36"/>
      <c r="L260" s="32"/>
    </row>
    <row r="261" spans="1:12" ht="15.75">
      <c r="A261" s="169"/>
      <c r="B261" s="169"/>
      <c r="C261" s="175"/>
      <c r="D261" s="50">
        <v>501010419</v>
      </c>
      <c r="E261" s="37"/>
      <c r="F261" s="51"/>
      <c r="G261" s="51">
        <v>493</v>
      </c>
      <c r="H261" s="51">
        <f>SUM(F261:G261)</f>
        <v>493</v>
      </c>
      <c r="I261" s="36"/>
      <c r="J261" s="36"/>
      <c r="K261" s="36"/>
      <c r="L261" s="32"/>
    </row>
    <row r="262" spans="1:12" ht="15.75">
      <c r="A262" s="169"/>
      <c r="B262" s="169"/>
      <c r="C262" s="34" t="s">
        <v>602</v>
      </c>
      <c r="D262" s="35"/>
      <c r="E262" s="35"/>
      <c r="F262" s="52"/>
      <c r="G262" s="52">
        <f>SUM(G258:G261)</f>
        <v>963</v>
      </c>
      <c r="H262" s="52">
        <f>SUM(H258:H261)</f>
        <v>963</v>
      </c>
      <c r="I262" s="24">
        <v>0</v>
      </c>
      <c r="J262" s="24">
        <v>3</v>
      </c>
      <c r="K262" s="24">
        <f>SUM(I262:J262)</f>
        <v>3</v>
      </c>
      <c r="L262" s="32"/>
    </row>
    <row r="263" spans="1:12" ht="19.5" customHeight="1">
      <c r="A263" s="168">
        <v>51</v>
      </c>
      <c r="B263" s="168" t="s">
        <v>678</v>
      </c>
      <c r="C263" s="172" t="s">
        <v>167</v>
      </c>
      <c r="D263" s="50">
        <v>501010410</v>
      </c>
      <c r="E263" s="33"/>
      <c r="F263" s="50">
        <v>413</v>
      </c>
      <c r="G263" s="50"/>
      <c r="H263" s="50">
        <f>SUM(F263:G263)</f>
        <v>413</v>
      </c>
      <c r="I263" s="36"/>
      <c r="J263" s="36"/>
      <c r="K263" s="36"/>
      <c r="L263" s="32"/>
    </row>
    <row r="264" spans="1:12" ht="18" customHeight="1">
      <c r="A264" s="168"/>
      <c r="B264" s="168"/>
      <c r="C264" s="175"/>
      <c r="D264" s="50">
        <v>501010411</v>
      </c>
      <c r="E264" s="33"/>
      <c r="F264" s="50">
        <v>199</v>
      </c>
      <c r="G264" s="50"/>
      <c r="H264" s="50">
        <f>SUM(F264:G264)</f>
        <v>199</v>
      </c>
      <c r="I264" s="36"/>
      <c r="J264" s="36"/>
      <c r="K264" s="36"/>
      <c r="L264" s="32"/>
    </row>
    <row r="265" spans="1:12" ht="18" customHeight="1">
      <c r="A265" s="168"/>
      <c r="B265" s="168"/>
      <c r="C265" s="175"/>
      <c r="D265" s="50">
        <v>501010412</v>
      </c>
      <c r="E265" s="33"/>
      <c r="F265" s="50">
        <v>419</v>
      </c>
      <c r="G265" s="50"/>
      <c r="H265" s="50">
        <f>SUM(F265:G265)</f>
        <v>419</v>
      </c>
      <c r="I265" s="36"/>
      <c r="J265" s="36"/>
      <c r="K265" s="36"/>
      <c r="L265" s="32"/>
    </row>
    <row r="266" spans="1:12" ht="15.75">
      <c r="A266" s="168"/>
      <c r="B266" s="168"/>
      <c r="C266" s="34" t="s">
        <v>602</v>
      </c>
      <c r="D266" s="35"/>
      <c r="E266" s="35"/>
      <c r="F266" s="52">
        <f>SUM(F263:F265)</f>
        <v>1031</v>
      </c>
      <c r="G266" s="52">
        <f t="shared" ref="G266:H266" si="30">SUM(G263:G265)</f>
        <v>0</v>
      </c>
      <c r="H266" s="52">
        <f t="shared" si="30"/>
        <v>1031</v>
      </c>
      <c r="I266" s="24">
        <v>3</v>
      </c>
      <c r="J266" s="24">
        <v>0</v>
      </c>
      <c r="K266" s="24">
        <f>SUM(I266:J266)</f>
        <v>3</v>
      </c>
      <c r="L266" s="32"/>
    </row>
    <row r="267" spans="1:12" ht="19.5" customHeight="1">
      <c r="A267" s="168">
        <v>52</v>
      </c>
      <c r="B267" s="168" t="s">
        <v>677</v>
      </c>
      <c r="C267" s="172" t="s">
        <v>167</v>
      </c>
      <c r="D267" s="50">
        <v>501010410</v>
      </c>
      <c r="E267" s="33"/>
      <c r="F267" s="50"/>
      <c r="G267" s="50">
        <v>344</v>
      </c>
      <c r="H267" s="50">
        <f>SUM(F267:G267)</f>
        <v>344</v>
      </c>
      <c r="I267" s="36"/>
      <c r="J267" s="36"/>
      <c r="K267" s="36"/>
      <c r="L267" s="32"/>
    </row>
    <row r="268" spans="1:12" ht="19.5" customHeight="1">
      <c r="A268" s="168"/>
      <c r="B268" s="168"/>
      <c r="C268" s="175"/>
      <c r="D268" s="50">
        <v>501010411</v>
      </c>
      <c r="E268" s="33"/>
      <c r="F268" s="50"/>
      <c r="G268" s="50">
        <v>174</v>
      </c>
      <c r="H268" s="50">
        <f>SUM(F268:G268)</f>
        <v>174</v>
      </c>
      <c r="I268" s="36"/>
      <c r="J268" s="36"/>
      <c r="K268" s="36"/>
      <c r="L268" s="32"/>
    </row>
    <row r="269" spans="1:12" ht="19.5" customHeight="1">
      <c r="A269" s="168"/>
      <c r="B269" s="168"/>
      <c r="C269" s="175"/>
      <c r="D269" s="50">
        <v>501010412</v>
      </c>
      <c r="E269" s="33"/>
      <c r="F269" s="50"/>
      <c r="G269" s="50">
        <v>309</v>
      </c>
      <c r="H269" s="50">
        <f>SUM(F269:G269)</f>
        <v>309</v>
      </c>
      <c r="I269" s="36"/>
      <c r="J269" s="36"/>
      <c r="K269" s="36"/>
      <c r="L269" s="32"/>
    </row>
    <row r="270" spans="1:12" ht="23.25" customHeight="1">
      <c r="A270" s="168"/>
      <c r="B270" s="168"/>
      <c r="C270" s="34" t="s">
        <v>602</v>
      </c>
      <c r="D270" s="35"/>
      <c r="E270" s="35"/>
      <c r="F270" s="52"/>
      <c r="G270" s="52">
        <f>SUM(G267:G269)</f>
        <v>827</v>
      </c>
      <c r="H270" s="52">
        <f>SUM(H267:H269)</f>
        <v>827</v>
      </c>
      <c r="I270" s="24">
        <v>0</v>
      </c>
      <c r="J270" s="24">
        <v>2</v>
      </c>
      <c r="K270" s="24">
        <f>SUM(I270:J270)</f>
        <v>2</v>
      </c>
      <c r="L270" s="32"/>
    </row>
    <row r="271" spans="1:12" ht="15.75">
      <c r="A271" s="168">
        <v>53</v>
      </c>
      <c r="B271" s="168" t="s">
        <v>679</v>
      </c>
      <c r="C271" s="172" t="s">
        <v>167</v>
      </c>
      <c r="D271" s="50">
        <v>501010413</v>
      </c>
      <c r="E271" s="33"/>
      <c r="F271" s="50">
        <v>362</v>
      </c>
      <c r="G271" s="50"/>
      <c r="H271" s="51">
        <f>SUM(F271:G271)</f>
        <v>362</v>
      </c>
      <c r="I271" s="36"/>
      <c r="J271" s="36"/>
      <c r="K271" s="36"/>
      <c r="L271" s="32"/>
    </row>
    <row r="272" spans="1:12" ht="15.75">
      <c r="A272" s="168"/>
      <c r="B272" s="168"/>
      <c r="C272" s="172"/>
      <c r="D272" s="50">
        <v>501010414</v>
      </c>
      <c r="E272" s="33"/>
      <c r="F272" s="50">
        <v>191</v>
      </c>
      <c r="G272" s="50"/>
      <c r="H272" s="51">
        <f t="shared" ref="H272:H274" si="31">SUM(F272:G272)</f>
        <v>191</v>
      </c>
      <c r="I272" s="36"/>
      <c r="J272" s="36"/>
      <c r="K272" s="36"/>
      <c r="L272" s="32"/>
    </row>
    <row r="273" spans="1:12" ht="15.75">
      <c r="A273" s="168"/>
      <c r="B273" s="168"/>
      <c r="C273" s="172"/>
      <c r="D273" s="50">
        <v>501010415</v>
      </c>
      <c r="E273" s="33"/>
      <c r="F273" s="50">
        <v>197</v>
      </c>
      <c r="G273" s="50"/>
      <c r="H273" s="51">
        <f t="shared" si="31"/>
        <v>197</v>
      </c>
      <c r="I273" s="36"/>
      <c r="J273" s="36"/>
      <c r="K273" s="36"/>
      <c r="L273" s="32"/>
    </row>
    <row r="274" spans="1:12" ht="15.75">
      <c r="A274" s="168"/>
      <c r="B274" s="168"/>
      <c r="C274" s="172"/>
      <c r="D274" s="50">
        <v>501010416</v>
      </c>
      <c r="E274" s="33"/>
      <c r="F274" s="50">
        <v>401</v>
      </c>
      <c r="G274" s="50"/>
      <c r="H274" s="51">
        <f t="shared" si="31"/>
        <v>401</v>
      </c>
      <c r="I274" s="36"/>
      <c r="J274" s="36"/>
      <c r="K274" s="36"/>
      <c r="L274" s="32"/>
    </row>
    <row r="275" spans="1:12" ht="15.75">
      <c r="A275" s="168"/>
      <c r="B275" s="168"/>
      <c r="C275" s="172"/>
      <c r="D275" s="50">
        <v>501010417</v>
      </c>
      <c r="E275" s="33"/>
      <c r="F275" s="50">
        <v>490</v>
      </c>
      <c r="G275" s="50"/>
      <c r="H275" s="50">
        <v>490</v>
      </c>
      <c r="I275" s="36"/>
      <c r="J275" s="36"/>
      <c r="K275" s="36"/>
      <c r="L275" s="32"/>
    </row>
    <row r="276" spans="1:12" ht="15.75">
      <c r="A276" s="168"/>
      <c r="B276" s="168"/>
      <c r="C276" s="172"/>
      <c r="D276" s="50">
        <v>501010418</v>
      </c>
      <c r="E276" s="33"/>
      <c r="F276" s="50">
        <v>187</v>
      </c>
      <c r="G276" s="50"/>
      <c r="H276" s="50">
        <f>SUM(F276:G276)</f>
        <v>187</v>
      </c>
      <c r="I276" s="36"/>
      <c r="J276" s="36"/>
      <c r="K276" s="36"/>
      <c r="L276" s="32"/>
    </row>
    <row r="277" spans="1:12" ht="15.75">
      <c r="A277" s="168"/>
      <c r="B277" s="168"/>
      <c r="C277" s="34" t="s">
        <v>601</v>
      </c>
      <c r="D277" s="35"/>
      <c r="E277" s="35"/>
      <c r="F277" s="52">
        <f>SUM(F271:F276)</f>
        <v>1828</v>
      </c>
      <c r="G277" s="52">
        <f t="shared" ref="G277:H277" si="32">SUM(G271:G276)</f>
        <v>0</v>
      </c>
      <c r="H277" s="52">
        <f t="shared" si="32"/>
        <v>1828</v>
      </c>
      <c r="I277" s="24">
        <v>4</v>
      </c>
      <c r="J277" s="24">
        <v>0</v>
      </c>
      <c r="K277" s="24">
        <f>SUM(I277:J277)</f>
        <v>4</v>
      </c>
      <c r="L277" s="32"/>
    </row>
    <row r="278" spans="1:12" ht="15.75">
      <c r="A278" s="168">
        <v>54</v>
      </c>
      <c r="B278" s="168" t="s">
        <v>680</v>
      </c>
      <c r="C278" s="172" t="s">
        <v>167</v>
      </c>
      <c r="D278" s="50">
        <v>501010413</v>
      </c>
      <c r="E278" s="33"/>
      <c r="F278" s="50"/>
      <c r="G278" s="50">
        <v>309</v>
      </c>
      <c r="H278" s="51">
        <f>SUM(F278:G278)</f>
        <v>309</v>
      </c>
      <c r="I278" s="36"/>
      <c r="J278" s="36"/>
      <c r="K278" s="36"/>
      <c r="L278" s="32"/>
    </row>
    <row r="279" spans="1:12" ht="15.75">
      <c r="A279" s="168"/>
      <c r="B279" s="168"/>
      <c r="C279" s="172"/>
      <c r="D279" s="50">
        <v>501010414</v>
      </c>
      <c r="E279" s="33"/>
      <c r="F279" s="50"/>
      <c r="G279" s="50">
        <v>153</v>
      </c>
      <c r="H279" s="51">
        <f t="shared" ref="H279:H281" si="33">SUM(F279:G279)</f>
        <v>153</v>
      </c>
      <c r="I279" s="36"/>
      <c r="J279" s="36"/>
      <c r="K279" s="36"/>
      <c r="L279" s="32"/>
    </row>
    <row r="280" spans="1:12" ht="15.75">
      <c r="A280" s="168"/>
      <c r="B280" s="168"/>
      <c r="C280" s="172"/>
      <c r="D280" s="50">
        <v>501010415</v>
      </c>
      <c r="E280" s="33"/>
      <c r="F280" s="50"/>
      <c r="G280" s="50">
        <v>156</v>
      </c>
      <c r="H280" s="51">
        <f t="shared" si="33"/>
        <v>156</v>
      </c>
      <c r="I280" s="36"/>
      <c r="J280" s="36"/>
      <c r="K280" s="36"/>
      <c r="L280" s="32"/>
    </row>
    <row r="281" spans="1:12" ht="15.75">
      <c r="A281" s="168"/>
      <c r="B281" s="168"/>
      <c r="C281" s="172"/>
      <c r="D281" s="50">
        <v>501010416</v>
      </c>
      <c r="E281" s="33"/>
      <c r="F281" s="50"/>
      <c r="G281" s="50">
        <v>290</v>
      </c>
      <c r="H281" s="51">
        <f t="shared" si="33"/>
        <v>290</v>
      </c>
      <c r="I281" s="36"/>
      <c r="J281" s="36"/>
      <c r="K281" s="36"/>
      <c r="L281" s="32"/>
    </row>
    <row r="282" spans="1:12" ht="15.75">
      <c r="A282" s="168"/>
      <c r="B282" s="168"/>
      <c r="C282" s="172"/>
      <c r="D282" s="50">
        <v>501010417</v>
      </c>
      <c r="E282" s="33"/>
      <c r="F282" s="50"/>
      <c r="G282" s="50">
        <v>399</v>
      </c>
      <c r="H282" s="50">
        <v>399</v>
      </c>
      <c r="I282" s="36"/>
      <c r="J282" s="36"/>
      <c r="K282" s="36"/>
      <c r="L282" s="32"/>
    </row>
    <row r="283" spans="1:12" ht="15.75">
      <c r="A283" s="168"/>
      <c r="B283" s="168"/>
      <c r="C283" s="172"/>
      <c r="D283" s="50">
        <v>501010418</v>
      </c>
      <c r="E283" s="33"/>
      <c r="F283" s="50"/>
      <c r="G283" s="50">
        <v>158</v>
      </c>
      <c r="H283" s="50">
        <f>SUM(F283:G283)</f>
        <v>158</v>
      </c>
      <c r="I283" s="36"/>
      <c r="J283" s="36"/>
      <c r="K283" s="36"/>
      <c r="L283" s="32"/>
    </row>
    <row r="284" spans="1:12" ht="15.75">
      <c r="A284" s="168"/>
      <c r="B284" s="168"/>
      <c r="C284" s="34" t="s">
        <v>601</v>
      </c>
      <c r="D284" s="35"/>
      <c r="E284" s="35"/>
      <c r="F284" s="52"/>
      <c r="G284" s="52">
        <f>SUM(G278:G283)</f>
        <v>1465</v>
      </c>
      <c r="H284" s="52">
        <f>SUM(H278:H283)</f>
        <v>1465</v>
      </c>
      <c r="I284" s="24">
        <v>0</v>
      </c>
      <c r="J284" s="24">
        <v>4</v>
      </c>
      <c r="K284" s="24">
        <f>SUM(I284:J284)</f>
        <v>4</v>
      </c>
      <c r="L284" s="32"/>
    </row>
    <row r="285" spans="1:12" ht="15.75" customHeight="1">
      <c r="A285" s="168">
        <v>55</v>
      </c>
      <c r="B285" s="168" t="s">
        <v>3</v>
      </c>
      <c r="C285" s="172" t="s">
        <v>167</v>
      </c>
      <c r="D285" s="50">
        <v>501010423</v>
      </c>
      <c r="E285" s="33"/>
      <c r="F285" s="50">
        <v>229</v>
      </c>
      <c r="G285" s="50"/>
      <c r="H285" s="50">
        <f>SUM(F285:G285)</f>
        <v>229</v>
      </c>
      <c r="I285" s="36"/>
      <c r="J285" s="36"/>
      <c r="K285" s="36"/>
      <c r="L285" s="32"/>
    </row>
    <row r="286" spans="1:12" ht="15.75">
      <c r="A286" s="168"/>
      <c r="B286" s="168"/>
      <c r="C286" s="175"/>
      <c r="D286" s="50">
        <v>501010425</v>
      </c>
      <c r="E286" s="33"/>
      <c r="F286" s="50">
        <v>236</v>
      </c>
      <c r="G286" s="50"/>
      <c r="H286" s="50">
        <f>SUM(F286:G286)</f>
        <v>236</v>
      </c>
      <c r="I286" s="36"/>
      <c r="J286" s="36"/>
      <c r="K286" s="36"/>
      <c r="L286" s="32"/>
    </row>
    <row r="287" spans="1:12" ht="15.75">
      <c r="A287" s="168"/>
      <c r="B287" s="168"/>
      <c r="C287" s="175"/>
      <c r="D287" s="50">
        <v>501010426</v>
      </c>
      <c r="E287" s="33"/>
      <c r="F287" s="50">
        <v>836</v>
      </c>
      <c r="G287" s="50"/>
      <c r="H287" s="50">
        <f>SUM(F287:G287)</f>
        <v>836</v>
      </c>
      <c r="I287" s="36"/>
      <c r="J287" s="36"/>
      <c r="K287" s="36"/>
      <c r="L287" s="32"/>
    </row>
    <row r="288" spans="1:12" ht="15.75">
      <c r="A288" s="168"/>
      <c r="B288" s="168"/>
      <c r="C288" s="34" t="s">
        <v>602</v>
      </c>
      <c r="D288" s="35"/>
      <c r="E288" s="35"/>
      <c r="F288" s="52">
        <f>SUM(F285:F287)</f>
        <v>1301</v>
      </c>
      <c r="G288" s="52">
        <f t="shared" ref="G288:H288" si="34">SUM(G285:G287)</f>
        <v>0</v>
      </c>
      <c r="H288" s="52">
        <f t="shared" si="34"/>
        <v>1301</v>
      </c>
      <c r="I288" s="24">
        <v>4</v>
      </c>
      <c r="J288" s="24">
        <v>0</v>
      </c>
      <c r="K288" s="24">
        <f>SUM(I288:J288)</f>
        <v>4</v>
      </c>
      <c r="L288" s="32"/>
    </row>
    <row r="289" spans="1:12" ht="15.75" customHeight="1">
      <c r="A289" s="168">
        <v>56</v>
      </c>
      <c r="B289" s="168" t="s">
        <v>681</v>
      </c>
      <c r="C289" s="172" t="s">
        <v>167</v>
      </c>
      <c r="D289" s="50">
        <v>501010423</v>
      </c>
      <c r="E289" s="33"/>
      <c r="F289" s="50"/>
      <c r="G289" s="50">
        <v>203</v>
      </c>
      <c r="H289" s="50">
        <f>SUM(F289:G289)</f>
        <v>203</v>
      </c>
      <c r="I289" s="36"/>
      <c r="J289" s="36"/>
      <c r="K289" s="36"/>
      <c r="L289" s="32"/>
    </row>
    <row r="290" spans="1:12" ht="15.75">
      <c r="A290" s="168"/>
      <c r="B290" s="168"/>
      <c r="C290" s="175"/>
      <c r="D290" s="50">
        <v>501010425</v>
      </c>
      <c r="E290" s="33"/>
      <c r="F290" s="50"/>
      <c r="G290" s="50">
        <v>212</v>
      </c>
      <c r="H290" s="50">
        <f>SUM(F290:G290)</f>
        <v>212</v>
      </c>
      <c r="I290" s="36"/>
      <c r="J290" s="36"/>
      <c r="K290" s="36"/>
      <c r="L290" s="32"/>
    </row>
    <row r="291" spans="1:12" ht="15.75">
      <c r="A291" s="168"/>
      <c r="B291" s="168"/>
      <c r="C291" s="175"/>
      <c r="D291" s="50">
        <v>501010426</v>
      </c>
      <c r="E291" s="33"/>
      <c r="F291" s="50"/>
      <c r="G291" s="50">
        <v>639</v>
      </c>
      <c r="H291" s="50">
        <f>SUM(F291:G291)</f>
        <v>639</v>
      </c>
      <c r="I291" s="36"/>
      <c r="J291" s="36"/>
      <c r="K291" s="36"/>
      <c r="L291" s="32"/>
    </row>
    <row r="292" spans="1:12" ht="15.75">
      <c r="A292" s="168"/>
      <c r="B292" s="168"/>
      <c r="C292" s="34" t="s">
        <v>602</v>
      </c>
      <c r="D292" s="35"/>
      <c r="E292" s="35"/>
      <c r="F292" s="52"/>
      <c r="G292" s="52">
        <f>SUM(G289:G291)</f>
        <v>1054</v>
      </c>
      <c r="H292" s="52">
        <f>SUM(H289:H291)</f>
        <v>1054</v>
      </c>
      <c r="I292" s="24">
        <v>0</v>
      </c>
      <c r="J292" s="24">
        <v>4</v>
      </c>
      <c r="K292" s="24">
        <f>SUM(I292:J292)</f>
        <v>4</v>
      </c>
      <c r="L292" s="32"/>
    </row>
    <row r="293" spans="1:12" ht="27" customHeight="1">
      <c r="A293" s="168">
        <v>57</v>
      </c>
      <c r="B293" s="168" t="s">
        <v>682</v>
      </c>
      <c r="C293" s="172" t="s">
        <v>167</v>
      </c>
      <c r="D293" s="51">
        <v>501010422</v>
      </c>
      <c r="E293" s="33"/>
      <c r="F293" s="50">
        <v>506</v>
      </c>
      <c r="G293" s="50"/>
      <c r="H293" s="50">
        <f>SUM(F293:G293)</f>
        <v>506</v>
      </c>
      <c r="I293" s="36"/>
      <c r="J293" s="36"/>
      <c r="K293" s="36"/>
      <c r="L293" s="32"/>
    </row>
    <row r="294" spans="1:12" ht="24.75" customHeight="1">
      <c r="A294" s="168"/>
      <c r="B294" s="168"/>
      <c r="C294" s="175"/>
      <c r="D294" s="50">
        <v>501010424</v>
      </c>
      <c r="E294" s="33"/>
      <c r="F294" s="50">
        <v>713</v>
      </c>
      <c r="G294" s="50"/>
      <c r="H294" s="50">
        <f>SUM(F294:G294)</f>
        <v>713</v>
      </c>
      <c r="I294" s="36"/>
      <c r="J294" s="36"/>
      <c r="K294" s="36"/>
      <c r="L294" s="32"/>
    </row>
    <row r="295" spans="1:12" ht="21.75" customHeight="1">
      <c r="A295" s="168"/>
      <c r="B295" s="168"/>
      <c r="C295" s="34" t="s">
        <v>602</v>
      </c>
      <c r="D295" s="35"/>
      <c r="E295" s="35"/>
      <c r="F295" s="52">
        <f>SUM(F293:F294)</f>
        <v>1219</v>
      </c>
      <c r="G295" s="52">
        <f t="shared" ref="G295:H295" si="35">SUM(G293:G294)</f>
        <v>0</v>
      </c>
      <c r="H295" s="52">
        <f t="shared" si="35"/>
        <v>1219</v>
      </c>
      <c r="I295" s="24">
        <v>4</v>
      </c>
      <c r="J295" s="24">
        <v>0</v>
      </c>
      <c r="K295" s="24">
        <f>SUM(I295:J295)</f>
        <v>4</v>
      </c>
      <c r="L295" s="32"/>
    </row>
    <row r="296" spans="1:12" ht="27" customHeight="1">
      <c r="A296" s="168">
        <v>58</v>
      </c>
      <c r="B296" s="168" t="s">
        <v>683</v>
      </c>
      <c r="C296" s="172" t="s">
        <v>167</v>
      </c>
      <c r="D296" s="51">
        <v>501010422</v>
      </c>
      <c r="E296" s="33"/>
      <c r="F296" s="50"/>
      <c r="G296" s="50">
        <v>426</v>
      </c>
      <c r="H296" s="50">
        <f>SUM(F296:G296)</f>
        <v>426</v>
      </c>
      <c r="I296" s="36"/>
      <c r="J296" s="36"/>
      <c r="K296" s="36"/>
      <c r="L296" s="32"/>
    </row>
    <row r="297" spans="1:12" ht="27" customHeight="1">
      <c r="A297" s="168"/>
      <c r="B297" s="168"/>
      <c r="C297" s="175"/>
      <c r="D297" s="50">
        <v>501010424</v>
      </c>
      <c r="E297" s="33"/>
      <c r="F297" s="50"/>
      <c r="G297" s="50">
        <v>639</v>
      </c>
      <c r="H297" s="50">
        <f>SUM(F297:G297)</f>
        <v>639</v>
      </c>
      <c r="I297" s="36"/>
      <c r="J297" s="36"/>
      <c r="K297" s="36"/>
      <c r="L297" s="32"/>
    </row>
    <row r="298" spans="1:12" ht="27.75" customHeight="1">
      <c r="A298" s="168"/>
      <c r="B298" s="168"/>
      <c r="C298" s="34" t="s">
        <v>602</v>
      </c>
      <c r="D298" s="35"/>
      <c r="E298" s="35"/>
      <c r="F298" s="52"/>
      <c r="G298" s="52">
        <f>SUM(G296:G297)</f>
        <v>1065</v>
      </c>
      <c r="H298" s="52">
        <f>SUM(H296:H297)</f>
        <v>1065</v>
      </c>
      <c r="I298" s="24">
        <v>0</v>
      </c>
      <c r="J298" s="24">
        <v>4</v>
      </c>
      <c r="K298" s="24">
        <f>SUM(I298:J298)</f>
        <v>4</v>
      </c>
      <c r="L298" s="32"/>
    </row>
    <row r="299" spans="1:12" ht="21.75" customHeight="1">
      <c r="A299" s="168">
        <v>59</v>
      </c>
      <c r="B299" s="168" t="s">
        <v>684</v>
      </c>
      <c r="C299" s="172" t="s">
        <v>167</v>
      </c>
      <c r="D299" s="50">
        <v>501010427</v>
      </c>
      <c r="E299" s="33"/>
      <c r="F299" s="50">
        <v>1189</v>
      </c>
      <c r="G299" s="50"/>
      <c r="H299" s="50">
        <f>SUM(F299:G299)</f>
        <v>1189</v>
      </c>
      <c r="I299" s="36"/>
      <c r="J299" s="36"/>
      <c r="K299" s="36"/>
      <c r="L299" s="32"/>
    </row>
    <row r="300" spans="1:12" ht="22.5" customHeight="1">
      <c r="A300" s="168"/>
      <c r="B300" s="168"/>
      <c r="C300" s="175"/>
      <c r="D300" s="50">
        <v>501010429</v>
      </c>
      <c r="E300" s="33"/>
      <c r="F300" s="50">
        <v>410</v>
      </c>
      <c r="G300" s="50"/>
      <c r="H300" s="50">
        <f>SUM(F300:G300)</f>
        <v>410</v>
      </c>
      <c r="I300" s="36"/>
      <c r="J300" s="36"/>
      <c r="K300" s="36"/>
      <c r="L300" s="32"/>
    </row>
    <row r="301" spans="1:12" ht="22.5" customHeight="1">
      <c r="A301" s="168"/>
      <c r="B301" s="168"/>
      <c r="C301" s="34" t="s">
        <v>602</v>
      </c>
      <c r="D301" s="35"/>
      <c r="E301" s="35"/>
      <c r="F301" s="52">
        <f>SUM(F299:F300)</f>
        <v>1599</v>
      </c>
      <c r="G301" s="52">
        <f t="shared" ref="G301:H301" si="36">SUM(G299:G300)</f>
        <v>0</v>
      </c>
      <c r="H301" s="52">
        <f t="shared" si="36"/>
        <v>1599</v>
      </c>
      <c r="I301" s="24">
        <v>4</v>
      </c>
      <c r="J301" s="24">
        <v>0</v>
      </c>
      <c r="K301" s="24">
        <f>SUM(I301:J301)</f>
        <v>4</v>
      </c>
      <c r="L301" s="32"/>
    </row>
    <row r="302" spans="1:12" ht="22.5" customHeight="1">
      <c r="A302" s="168">
        <v>60</v>
      </c>
      <c r="B302" s="168" t="s">
        <v>685</v>
      </c>
      <c r="C302" s="172" t="s">
        <v>167</v>
      </c>
      <c r="D302" s="50">
        <v>501010427</v>
      </c>
      <c r="E302" s="33"/>
      <c r="F302" s="50"/>
      <c r="G302" s="50">
        <v>910</v>
      </c>
      <c r="H302" s="50">
        <f>SUM(F302:G302)</f>
        <v>910</v>
      </c>
      <c r="I302" s="36"/>
      <c r="J302" s="36"/>
      <c r="K302" s="36"/>
      <c r="L302" s="32"/>
    </row>
    <row r="303" spans="1:12" ht="21" customHeight="1">
      <c r="A303" s="168"/>
      <c r="B303" s="168"/>
      <c r="C303" s="175"/>
      <c r="D303" s="50">
        <v>501010429</v>
      </c>
      <c r="E303" s="33"/>
      <c r="F303" s="50"/>
      <c r="G303" s="50">
        <v>334</v>
      </c>
      <c r="H303" s="50">
        <f>SUM(F303:G303)</f>
        <v>334</v>
      </c>
      <c r="I303" s="36"/>
      <c r="J303" s="36"/>
      <c r="K303" s="36"/>
      <c r="L303" s="32"/>
    </row>
    <row r="304" spans="1:12" ht="22.5" customHeight="1">
      <c r="A304" s="168"/>
      <c r="B304" s="168"/>
      <c r="C304" s="34" t="s">
        <v>602</v>
      </c>
      <c r="D304" s="35"/>
      <c r="E304" s="35"/>
      <c r="F304" s="52"/>
      <c r="G304" s="52">
        <f>SUM(G302:G303)</f>
        <v>1244</v>
      </c>
      <c r="H304" s="52">
        <f>SUM(H302:H303)</f>
        <v>1244</v>
      </c>
      <c r="I304" s="24">
        <v>0</v>
      </c>
      <c r="J304" s="24">
        <v>4</v>
      </c>
      <c r="K304" s="24">
        <f>SUM(I304:J304)</f>
        <v>4</v>
      </c>
      <c r="L304" s="32"/>
    </row>
    <row r="305" spans="1:12" ht="24.75" customHeight="1">
      <c r="A305" s="168">
        <v>61</v>
      </c>
      <c r="B305" s="168" t="s">
        <v>286</v>
      </c>
      <c r="C305" s="172" t="s">
        <v>167</v>
      </c>
      <c r="D305" s="50">
        <v>501010428</v>
      </c>
      <c r="E305" s="33"/>
      <c r="F305" s="50">
        <v>945</v>
      </c>
      <c r="G305" s="50"/>
      <c r="H305" s="50">
        <f>SUM(F305:G305)</f>
        <v>945</v>
      </c>
      <c r="I305" s="36"/>
      <c r="J305" s="36"/>
      <c r="K305" s="36"/>
      <c r="L305" s="32"/>
    </row>
    <row r="306" spans="1:12" ht="26.25" customHeight="1">
      <c r="A306" s="168"/>
      <c r="B306" s="168"/>
      <c r="C306" s="175"/>
      <c r="D306" s="50">
        <v>501010430</v>
      </c>
      <c r="E306" s="33"/>
      <c r="F306" s="50">
        <v>663</v>
      </c>
      <c r="G306" s="50"/>
      <c r="H306" s="50">
        <f>SUM(F306:G306)</f>
        <v>663</v>
      </c>
      <c r="I306" s="36"/>
      <c r="J306" s="36"/>
      <c r="K306" s="36"/>
      <c r="L306" s="32"/>
    </row>
    <row r="307" spans="1:12" ht="23.25" customHeight="1">
      <c r="A307" s="168"/>
      <c r="B307" s="168"/>
      <c r="C307" s="34" t="s">
        <v>602</v>
      </c>
      <c r="D307" s="35"/>
      <c r="E307" s="35"/>
      <c r="F307" s="52">
        <f>SUM(F305:F306)</f>
        <v>1608</v>
      </c>
      <c r="G307" s="52">
        <f t="shared" ref="G307:H307" si="37">SUM(G305:G306)</f>
        <v>0</v>
      </c>
      <c r="H307" s="52">
        <f t="shared" si="37"/>
        <v>1608</v>
      </c>
      <c r="I307" s="24">
        <v>4</v>
      </c>
      <c r="J307" s="24">
        <v>0</v>
      </c>
      <c r="K307" s="24">
        <f>SUM(I307:J307)</f>
        <v>4</v>
      </c>
      <c r="L307" s="32"/>
    </row>
    <row r="308" spans="1:12" ht="15.75" customHeight="1">
      <c r="A308" s="168">
        <v>62</v>
      </c>
      <c r="B308" s="168" t="s">
        <v>686</v>
      </c>
      <c r="C308" s="172" t="s">
        <v>167</v>
      </c>
      <c r="D308" s="50">
        <v>501010428</v>
      </c>
      <c r="E308" s="33"/>
      <c r="F308" s="50"/>
      <c r="G308" s="50">
        <v>763</v>
      </c>
      <c r="H308" s="50">
        <f>SUM(F308:G308)</f>
        <v>763</v>
      </c>
      <c r="I308" s="36"/>
      <c r="J308" s="36"/>
      <c r="K308" s="36"/>
      <c r="L308" s="32"/>
    </row>
    <row r="309" spans="1:12" ht="15.75">
      <c r="A309" s="168"/>
      <c r="B309" s="168"/>
      <c r="C309" s="175"/>
      <c r="D309" s="50">
        <v>501010430</v>
      </c>
      <c r="E309" s="33"/>
      <c r="F309" s="50"/>
      <c r="G309" s="50">
        <v>516</v>
      </c>
      <c r="H309" s="50">
        <f>SUM(F309:G309)</f>
        <v>516</v>
      </c>
      <c r="I309" s="36"/>
      <c r="J309" s="36"/>
      <c r="K309" s="36"/>
      <c r="L309" s="32"/>
    </row>
    <row r="310" spans="1:12" ht="15.75">
      <c r="A310" s="168"/>
      <c r="B310" s="168"/>
      <c r="C310" s="34" t="s">
        <v>602</v>
      </c>
      <c r="D310" s="35"/>
      <c r="E310" s="35"/>
      <c r="F310" s="52"/>
      <c r="G310" s="52">
        <f>SUM(G308:G309)</f>
        <v>1279</v>
      </c>
      <c r="H310" s="52">
        <f>SUM(H308:H309)</f>
        <v>1279</v>
      </c>
      <c r="I310" s="24">
        <v>0</v>
      </c>
      <c r="J310" s="24">
        <v>4</v>
      </c>
      <c r="K310" s="24">
        <f>SUM(I310:J310)</f>
        <v>4</v>
      </c>
      <c r="L310" s="32"/>
    </row>
    <row r="311" spans="1:12" ht="15.75">
      <c r="A311" s="168">
        <v>63</v>
      </c>
      <c r="B311" s="168" t="s">
        <v>687</v>
      </c>
      <c r="C311" s="168" t="s">
        <v>170</v>
      </c>
      <c r="D311" s="50">
        <v>501010436</v>
      </c>
      <c r="E311" s="37"/>
      <c r="F311" s="51">
        <v>722</v>
      </c>
      <c r="G311" s="51"/>
      <c r="H311" s="51">
        <f>SUM(F311:G311)</f>
        <v>722</v>
      </c>
      <c r="I311" s="36"/>
      <c r="J311" s="36"/>
      <c r="K311" s="36"/>
      <c r="L311" s="32"/>
    </row>
    <row r="312" spans="1:12" ht="15.75">
      <c r="A312" s="170"/>
      <c r="B312" s="169"/>
      <c r="C312" s="169"/>
      <c r="D312" s="50">
        <v>501010437</v>
      </c>
      <c r="E312" s="50"/>
      <c r="F312" s="50">
        <v>285</v>
      </c>
      <c r="G312" s="50"/>
      <c r="H312" s="50">
        <f>SUM(F312:G312)</f>
        <v>285</v>
      </c>
      <c r="I312" s="36"/>
      <c r="J312" s="36"/>
      <c r="K312" s="36"/>
      <c r="L312" s="32"/>
    </row>
    <row r="313" spans="1:12" ht="15.75">
      <c r="A313" s="170"/>
      <c r="B313" s="169"/>
      <c r="C313" s="169"/>
      <c r="D313" s="50">
        <v>501010438</v>
      </c>
      <c r="E313" s="50"/>
      <c r="F313" s="50">
        <v>240</v>
      </c>
      <c r="G313" s="50"/>
      <c r="H313" s="50">
        <f>SUM(F313:G313)</f>
        <v>240</v>
      </c>
      <c r="I313" s="36"/>
      <c r="J313" s="36"/>
      <c r="K313" s="36"/>
      <c r="L313" s="32"/>
    </row>
    <row r="314" spans="1:12" ht="15.75">
      <c r="A314" s="170"/>
      <c r="B314" s="169"/>
      <c r="C314" s="34" t="s">
        <v>602</v>
      </c>
      <c r="D314" s="35"/>
      <c r="E314" s="35"/>
      <c r="F314" s="52">
        <f>SUM(F311:F313)</f>
        <v>1247</v>
      </c>
      <c r="G314" s="52">
        <f t="shared" ref="G314:H314" si="38">SUM(G311:G313)</f>
        <v>0</v>
      </c>
      <c r="H314" s="52">
        <f t="shared" si="38"/>
        <v>1247</v>
      </c>
      <c r="I314" s="24">
        <v>4</v>
      </c>
      <c r="J314" s="24">
        <v>0</v>
      </c>
      <c r="K314" s="24">
        <f>SUM(I314:J314)</f>
        <v>4</v>
      </c>
      <c r="L314" s="32"/>
    </row>
    <row r="315" spans="1:12" ht="15.75" customHeight="1">
      <c r="A315" s="168">
        <v>64</v>
      </c>
      <c r="B315" s="168" t="s">
        <v>688</v>
      </c>
      <c r="C315" s="168" t="s">
        <v>170</v>
      </c>
      <c r="D315" s="50">
        <v>501010436</v>
      </c>
      <c r="E315" s="37"/>
      <c r="F315" s="51"/>
      <c r="G315" s="51">
        <v>562</v>
      </c>
      <c r="H315" s="51">
        <f>SUM(F315:G315)</f>
        <v>562</v>
      </c>
      <c r="I315" s="36"/>
      <c r="J315" s="36"/>
      <c r="K315" s="36"/>
      <c r="L315" s="39"/>
    </row>
    <row r="316" spans="1:12" ht="15.75">
      <c r="A316" s="169"/>
      <c r="B316" s="169"/>
      <c r="C316" s="169"/>
      <c r="D316" s="50">
        <v>501010437</v>
      </c>
      <c r="E316" s="50"/>
      <c r="F316" s="50"/>
      <c r="G316" s="50">
        <v>250</v>
      </c>
      <c r="H316" s="50">
        <f>SUM(F316:G316)</f>
        <v>250</v>
      </c>
      <c r="I316" s="36"/>
      <c r="J316" s="36"/>
      <c r="K316" s="36"/>
      <c r="L316" s="32"/>
    </row>
    <row r="317" spans="1:12" ht="15.75">
      <c r="A317" s="169"/>
      <c r="B317" s="169"/>
      <c r="C317" s="169"/>
      <c r="D317" s="50">
        <v>501010438</v>
      </c>
      <c r="E317" s="50"/>
      <c r="F317" s="50"/>
      <c r="G317" s="50">
        <v>202</v>
      </c>
      <c r="H317" s="50">
        <f>SUM(F317:G317)</f>
        <v>202</v>
      </c>
      <c r="I317" s="36"/>
      <c r="J317" s="36"/>
      <c r="K317" s="36"/>
      <c r="L317" s="32"/>
    </row>
    <row r="318" spans="1:12" ht="15.75">
      <c r="A318" s="169"/>
      <c r="B318" s="169"/>
      <c r="C318" s="34" t="s">
        <v>602</v>
      </c>
      <c r="D318" s="35"/>
      <c r="E318" s="35"/>
      <c r="F318" s="52"/>
      <c r="G318" s="52">
        <f>SUM(G315:G317)</f>
        <v>1014</v>
      </c>
      <c r="H318" s="52">
        <f>SUM(H315:H317)</f>
        <v>1014</v>
      </c>
      <c r="I318" s="24">
        <v>0</v>
      </c>
      <c r="J318" s="24">
        <v>4</v>
      </c>
      <c r="K318" s="24">
        <f>SUM(I318:J318)</f>
        <v>4</v>
      </c>
      <c r="L318" s="32"/>
    </row>
    <row r="319" spans="1:12" ht="24.75" customHeight="1">
      <c r="A319" s="168">
        <v>65</v>
      </c>
      <c r="B319" s="168" t="s">
        <v>689</v>
      </c>
      <c r="C319" s="168" t="s">
        <v>170</v>
      </c>
      <c r="D319" s="50">
        <v>501010432</v>
      </c>
      <c r="E319" s="33"/>
      <c r="F319" s="50">
        <v>451</v>
      </c>
      <c r="G319" s="50"/>
      <c r="H319" s="51">
        <f>SUM(F319:G319)</f>
        <v>451</v>
      </c>
      <c r="I319" s="36"/>
      <c r="J319" s="36"/>
      <c r="K319" s="36"/>
      <c r="L319" s="32"/>
    </row>
    <row r="320" spans="1:12" ht="24" customHeight="1">
      <c r="A320" s="168"/>
      <c r="B320" s="168"/>
      <c r="C320" s="175"/>
      <c r="D320" s="50">
        <v>501010433</v>
      </c>
      <c r="E320" s="33"/>
      <c r="F320" s="50">
        <v>383</v>
      </c>
      <c r="G320" s="50"/>
      <c r="H320" s="50">
        <f>SUM(F320:G320)</f>
        <v>383</v>
      </c>
      <c r="I320" s="36"/>
      <c r="J320" s="36"/>
      <c r="K320" s="36"/>
      <c r="L320" s="32"/>
    </row>
    <row r="321" spans="1:12" ht="19.5" customHeight="1">
      <c r="A321" s="168"/>
      <c r="B321" s="168"/>
      <c r="C321" s="34" t="s">
        <v>602</v>
      </c>
      <c r="D321" s="35"/>
      <c r="E321" s="35"/>
      <c r="F321" s="52">
        <f>SUM(F319:F320)</f>
        <v>834</v>
      </c>
      <c r="G321" s="52">
        <f t="shared" ref="G321:H321" si="39">SUM(G319:G320)</f>
        <v>0</v>
      </c>
      <c r="H321" s="52">
        <f t="shared" si="39"/>
        <v>834</v>
      </c>
      <c r="I321" s="24">
        <v>2</v>
      </c>
      <c r="J321" s="24">
        <v>0</v>
      </c>
      <c r="K321" s="24">
        <f>SUM(I321:J321)</f>
        <v>2</v>
      </c>
      <c r="L321" s="32"/>
    </row>
    <row r="322" spans="1:12" ht="26.25" customHeight="1">
      <c r="A322" s="168">
        <v>66</v>
      </c>
      <c r="B322" s="168" t="s">
        <v>690</v>
      </c>
      <c r="C322" s="168" t="s">
        <v>170</v>
      </c>
      <c r="D322" s="50">
        <v>501010432</v>
      </c>
      <c r="E322" s="33"/>
      <c r="F322" s="50"/>
      <c r="G322" s="50">
        <v>367</v>
      </c>
      <c r="H322" s="51">
        <f>SUM(F322:G322)</f>
        <v>367</v>
      </c>
      <c r="I322" s="36"/>
      <c r="J322" s="36"/>
      <c r="K322" s="36"/>
      <c r="L322" s="32"/>
    </row>
    <row r="323" spans="1:12" ht="21.75" customHeight="1">
      <c r="A323" s="168"/>
      <c r="B323" s="168"/>
      <c r="C323" s="175"/>
      <c r="D323" s="50">
        <v>501010433</v>
      </c>
      <c r="E323" s="33"/>
      <c r="F323" s="50"/>
      <c r="G323" s="50">
        <v>327</v>
      </c>
      <c r="H323" s="50">
        <f>SUM(F323:G323)</f>
        <v>327</v>
      </c>
      <c r="I323" s="36"/>
      <c r="J323" s="36"/>
      <c r="K323" s="36"/>
      <c r="L323" s="32"/>
    </row>
    <row r="324" spans="1:12" ht="22.5" customHeight="1">
      <c r="A324" s="168"/>
      <c r="B324" s="168"/>
      <c r="C324" s="34" t="s">
        <v>602</v>
      </c>
      <c r="D324" s="35"/>
      <c r="E324" s="35"/>
      <c r="F324" s="52"/>
      <c r="G324" s="52">
        <f>SUM(G322:G323)</f>
        <v>694</v>
      </c>
      <c r="H324" s="52">
        <f>SUM(H322:H323)</f>
        <v>694</v>
      </c>
      <c r="I324" s="24">
        <v>0</v>
      </c>
      <c r="J324" s="24">
        <v>2</v>
      </c>
      <c r="K324" s="24">
        <f>SUM(I324:J324)</f>
        <v>2</v>
      </c>
      <c r="L324" s="32"/>
    </row>
    <row r="325" spans="1:12" ht="21" customHeight="1">
      <c r="A325" s="168">
        <v>67</v>
      </c>
      <c r="B325" s="168" t="s">
        <v>691</v>
      </c>
      <c r="C325" s="168" t="s">
        <v>170</v>
      </c>
      <c r="D325" s="50">
        <v>501010434</v>
      </c>
      <c r="E325" s="33"/>
      <c r="F325" s="50">
        <v>141</v>
      </c>
      <c r="G325" s="51"/>
      <c r="H325" s="51">
        <f>SUM(F325:G325)</f>
        <v>141</v>
      </c>
      <c r="I325" s="36"/>
      <c r="J325" s="36"/>
      <c r="K325" s="36"/>
      <c r="L325" s="32"/>
    </row>
    <row r="326" spans="1:12" ht="20.25" customHeight="1">
      <c r="A326" s="168"/>
      <c r="B326" s="168"/>
      <c r="C326" s="175"/>
      <c r="D326" s="50">
        <v>501010435</v>
      </c>
      <c r="E326" s="33"/>
      <c r="F326" s="50">
        <v>507</v>
      </c>
      <c r="G326" s="51"/>
      <c r="H326" s="51">
        <f>SUM(F326:G326)</f>
        <v>507</v>
      </c>
      <c r="I326" s="36"/>
      <c r="J326" s="36"/>
      <c r="K326" s="36"/>
      <c r="L326" s="32"/>
    </row>
    <row r="327" spans="1:12" ht="21" customHeight="1">
      <c r="A327" s="168"/>
      <c r="B327" s="168"/>
      <c r="C327" s="175"/>
      <c r="D327" s="50">
        <v>501010439</v>
      </c>
      <c r="E327" s="50"/>
      <c r="F327" s="50">
        <v>359</v>
      </c>
      <c r="G327" s="50"/>
      <c r="H327" s="50">
        <f>SUM(F327:G327)</f>
        <v>359</v>
      </c>
      <c r="I327" s="36"/>
      <c r="J327" s="36"/>
      <c r="K327" s="36"/>
      <c r="L327" s="32"/>
    </row>
    <row r="328" spans="1:12" ht="18.75" customHeight="1">
      <c r="A328" s="168"/>
      <c r="B328" s="168"/>
      <c r="C328" s="34" t="s">
        <v>602</v>
      </c>
      <c r="D328" s="35"/>
      <c r="E328" s="35"/>
      <c r="F328" s="52">
        <f>SUM(F325:F327)</f>
        <v>1007</v>
      </c>
      <c r="G328" s="52">
        <f t="shared" ref="G328:H328" si="40">SUM(G325:G327)</f>
        <v>0</v>
      </c>
      <c r="H328" s="52">
        <f t="shared" si="40"/>
        <v>1007</v>
      </c>
      <c r="I328" s="24">
        <v>4</v>
      </c>
      <c r="J328" s="24">
        <v>0</v>
      </c>
      <c r="K328" s="24">
        <f>SUM(I328:J328)</f>
        <v>4</v>
      </c>
      <c r="L328" s="32"/>
    </row>
    <row r="329" spans="1:12" ht="18" customHeight="1">
      <c r="A329" s="168">
        <v>68</v>
      </c>
      <c r="B329" s="168" t="s">
        <v>692</v>
      </c>
      <c r="C329" s="168" t="s">
        <v>170</v>
      </c>
      <c r="D329" s="50">
        <v>501010434</v>
      </c>
      <c r="E329" s="33"/>
      <c r="F329" s="50"/>
      <c r="G329" s="51">
        <v>112</v>
      </c>
      <c r="H329" s="51">
        <f>SUM(F329:G329)</f>
        <v>112</v>
      </c>
      <c r="I329" s="36"/>
      <c r="J329" s="36"/>
      <c r="K329" s="36"/>
      <c r="L329" s="32"/>
    </row>
    <row r="330" spans="1:12" ht="18.75" customHeight="1">
      <c r="A330" s="168"/>
      <c r="B330" s="168"/>
      <c r="C330" s="175"/>
      <c r="D330" s="50">
        <v>501010435</v>
      </c>
      <c r="E330" s="33"/>
      <c r="F330" s="50"/>
      <c r="G330" s="51">
        <v>442</v>
      </c>
      <c r="H330" s="51">
        <f>SUM(F330:G330)</f>
        <v>442</v>
      </c>
      <c r="I330" s="36"/>
      <c r="J330" s="36"/>
      <c r="K330" s="36"/>
      <c r="L330" s="32"/>
    </row>
    <row r="331" spans="1:12" ht="18.75" customHeight="1">
      <c r="A331" s="168"/>
      <c r="B331" s="168"/>
      <c r="C331" s="175"/>
      <c r="D331" s="50">
        <v>501010439</v>
      </c>
      <c r="E331" s="50"/>
      <c r="F331" s="50"/>
      <c r="G331" s="50">
        <v>285</v>
      </c>
      <c r="H331" s="50">
        <f>SUM(F331:G331)</f>
        <v>285</v>
      </c>
      <c r="I331" s="36"/>
      <c r="J331" s="36"/>
      <c r="K331" s="36"/>
      <c r="L331" s="32"/>
    </row>
    <row r="332" spans="1:12" ht="17.25" customHeight="1">
      <c r="A332" s="168"/>
      <c r="B332" s="168"/>
      <c r="C332" s="34" t="s">
        <v>602</v>
      </c>
      <c r="D332" s="35"/>
      <c r="E332" s="35"/>
      <c r="F332" s="52"/>
      <c r="G332" s="52">
        <f>SUM(G329:G331)</f>
        <v>839</v>
      </c>
      <c r="H332" s="52">
        <f>SUM(H329:H331)</f>
        <v>839</v>
      </c>
      <c r="I332" s="24">
        <v>0</v>
      </c>
      <c r="J332" s="24">
        <v>2</v>
      </c>
      <c r="K332" s="24">
        <f>SUM(I332:J332)</f>
        <v>2</v>
      </c>
      <c r="L332" s="32"/>
    </row>
    <row r="333" spans="1:12" ht="30.75" customHeight="1">
      <c r="A333" s="168">
        <v>69</v>
      </c>
      <c r="B333" s="168" t="s">
        <v>693</v>
      </c>
      <c r="C333" s="172" t="s">
        <v>175</v>
      </c>
      <c r="D333" s="50">
        <v>501010504</v>
      </c>
      <c r="E333" s="33"/>
      <c r="F333" s="50">
        <v>590</v>
      </c>
      <c r="G333" s="36"/>
      <c r="H333" s="36">
        <f>SUM(F333:G333)</f>
        <v>590</v>
      </c>
      <c r="I333" s="36"/>
      <c r="J333" s="36"/>
      <c r="K333" s="36"/>
      <c r="L333" s="32"/>
    </row>
    <row r="334" spans="1:12" ht="33" customHeight="1">
      <c r="A334" s="168"/>
      <c r="B334" s="168"/>
      <c r="C334" s="172"/>
      <c r="D334" s="50">
        <v>501010505</v>
      </c>
      <c r="E334" s="33"/>
      <c r="F334" s="50">
        <v>460</v>
      </c>
      <c r="G334" s="36"/>
      <c r="H334" s="36">
        <f t="shared" ref="H334" si="41">SUM(F334:G334)</f>
        <v>460</v>
      </c>
      <c r="I334" s="36"/>
      <c r="J334" s="36"/>
      <c r="K334" s="36"/>
      <c r="L334" s="32"/>
    </row>
    <row r="335" spans="1:12" ht="30" customHeight="1">
      <c r="A335" s="168"/>
      <c r="B335" s="168"/>
      <c r="C335" s="34" t="s">
        <v>0</v>
      </c>
      <c r="D335" s="35"/>
      <c r="E335" s="35"/>
      <c r="F335" s="52">
        <f>SUM(F333:F334)</f>
        <v>1050</v>
      </c>
      <c r="G335" s="52">
        <f t="shared" ref="G335:H335" si="42">SUM(G333:G334)</f>
        <v>0</v>
      </c>
      <c r="H335" s="52">
        <f t="shared" si="42"/>
        <v>1050</v>
      </c>
      <c r="I335" s="24">
        <v>4</v>
      </c>
      <c r="J335" s="24">
        <v>0</v>
      </c>
      <c r="K335" s="24">
        <f>SUM(I335:J335)</f>
        <v>4</v>
      </c>
      <c r="L335" s="32"/>
    </row>
    <row r="336" spans="1:12" ht="26.25" customHeight="1">
      <c r="A336" s="168">
        <v>70</v>
      </c>
      <c r="B336" s="168" t="s">
        <v>694</v>
      </c>
      <c r="C336" s="172" t="s">
        <v>175</v>
      </c>
      <c r="D336" s="50">
        <v>501010504</v>
      </c>
      <c r="E336" s="33"/>
      <c r="F336" s="50"/>
      <c r="G336" s="36">
        <v>475</v>
      </c>
      <c r="H336" s="36">
        <f>SUM(F336:G336)</f>
        <v>475</v>
      </c>
      <c r="I336" s="36"/>
      <c r="J336" s="36"/>
      <c r="K336" s="36"/>
      <c r="L336" s="32"/>
    </row>
    <row r="337" spans="1:12" ht="30" customHeight="1">
      <c r="A337" s="168"/>
      <c r="B337" s="168"/>
      <c r="C337" s="172"/>
      <c r="D337" s="50">
        <v>501010505</v>
      </c>
      <c r="E337" s="33"/>
      <c r="F337" s="50"/>
      <c r="G337" s="36">
        <v>358</v>
      </c>
      <c r="H337" s="36">
        <f t="shared" ref="H337" si="43">SUM(F337:G337)</f>
        <v>358</v>
      </c>
      <c r="I337" s="36"/>
      <c r="J337" s="36"/>
      <c r="K337" s="36"/>
      <c r="L337" s="32"/>
    </row>
    <row r="338" spans="1:12" ht="30" customHeight="1">
      <c r="A338" s="168"/>
      <c r="B338" s="168"/>
      <c r="C338" s="34" t="s">
        <v>602</v>
      </c>
      <c r="D338" s="35"/>
      <c r="E338" s="35"/>
      <c r="F338" s="52"/>
      <c r="G338" s="52">
        <f>SUM(G336:G337)</f>
        <v>833</v>
      </c>
      <c r="H338" s="52">
        <f>SUM(H336:H337)</f>
        <v>833</v>
      </c>
      <c r="I338" s="24">
        <v>0</v>
      </c>
      <c r="J338" s="24">
        <v>3</v>
      </c>
      <c r="K338" s="24">
        <f>SUM(I338:J338)</f>
        <v>3</v>
      </c>
      <c r="L338" s="32"/>
    </row>
    <row r="339" spans="1:12" ht="30" customHeight="1">
      <c r="A339" s="168">
        <v>71</v>
      </c>
      <c r="B339" s="168" t="s">
        <v>695</v>
      </c>
      <c r="C339" s="55" t="s">
        <v>170</v>
      </c>
      <c r="D339" s="51">
        <v>501010431</v>
      </c>
      <c r="E339" s="37"/>
      <c r="F339" s="51">
        <v>595</v>
      </c>
      <c r="G339" s="51"/>
      <c r="H339" s="51">
        <f>SUM(F339:G339)</f>
        <v>595</v>
      </c>
      <c r="I339" s="36"/>
      <c r="J339" s="36"/>
      <c r="K339" s="36"/>
      <c r="L339" s="32"/>
    </row>
    <row r="340" spans="1:12" ht="38.25" customHeight="1">
      <c r="A340" s="168"/>
      <c r="B340" s="168"/>
      <c r="C340" s="56" t="s">
        <v>166</v>
      </c>
      <c r="D340" s="50">
        <v>501011002</v>
      </c>
      <c r="E340" s="33"/>
      <c r="F340" s="50">
        <v>541</v>
      </c>
      <c r="G340" s="50"/>
      <c r="H340" s="51">
        <f>SUM(F340:G340)</f>
        <v>541</v>
      </c>
      <c r="I340" s="36"/>
      <c r="J340" s="36"/>
      <c r="K340" s="36"/>
      <c r="L340" s="32"/>
    </row>
    <row r="341" spans="1:12" ht="27.75" customHeight="1">
      <c r="A341" s="168"/>
      <c r="B341" s="168"/>
      <c r="C341" s="34" t="s">
        <v>602</v>
      </c>
      <c r="D341" s="35"/>
      <c r="E341" s="35"/>
      <c r="F341" s="52">
        <f>SUM(F339:F340)</f>
        <v>1136</v>
      </c>
      <c r="G341" s="52">
        <f t="shared" ref="G341:H341" si="44">SUM(G339:G340)</f>
        <v>0</v>
      </c>
      <c r="H341" s="52">
        <f t="shared" si="44"/>
        <v>1136</v>
      </c>
      <c r="I341" s="24">
        <v>4</v>
      </c>
      <c r="J341" s="24">
        <v>0</v>
      </c>
      <c r="K341" s="24">
        <f>SUM(I341:J341)</f>
        <v>4</v>
      </c>
      <c r="L341" s="32"/>
    </row>
    <row r="342" spans="1:12" ht="30" customHeight="1">
      <c r="A342" s="168">
        <v>72</v>
      </c>
      <c r="B342" s="168" t="s">
        <v>696</v>
      </c>
      <c r="C342" s="55" t="s">
        <v>170</v>
      </c>
      <c r="D342" s="50">
        <v>501010431</v>
      </c>
      <c r="E342" s="33"/>
      <c r="F342" s="50"/>
      <c r="G342" s="50">
        <v>459</v>
      </c>
      <c r="H342" s="51">
        <f>SUM(F342:G342)</f>
        <v>459</v>
      </c>
      <c r="I342" s="36"/>
      <c r="J342" s="36"/>
      <c r="K342" s="36"/>
      <c r="L342" s="32"/>
    </row>
    <row r="343" spans="1:12" ht="24" customHeight="1">
      <c r="A343" s="168"/>
      <c r="B343" s="168"/>
      <c r="C343" s="56" t="s">
        <v>166</v>
      </c>
      <c r="D343" s="50">
        <v>501011002</v>
      </c>
      <c r="E343" s="33"/>
      <c r="F343" s="50"/>
      <c r="G343" s="50">
        <v>406</v>
      </c>
      <c r="H343" s="51">
        <f>SUM(F343:G343)</f>
        <v>406</v>
      </c>
      <c r="I343" s="36"/>
      <c r="J343" s="36"/>
      <c r="K343" s="36"/>
      <c r="L343" s="32"/>
    </row>
    <row r="344" spans="1:12" ht="29.25" customHeight="1">
      <c r="A344" s="168"/>
      <c r="B344" s="168"/>
      <c r="C344" s="34" t="s">
        <v>602</v>
      </c>
      <c r="D344" s="35"/>
      <c r="E344" s="35"/>
      <c r="F344" s="52"/>
      <c r="G344" s="52">
        <f>SUM(G342:G343)</f>
        <v>865</v>
      </c>
      <c r="H344" s="52">
        <f>SUM(H342:H343)</f>
        <v>865</v>
      </c>
      <c r="I344" s="24">
        <v>0</v>
      </c>
      <c r="J344" s="24">
        <v>3</v>
      </c>
      <c r="K344" s="24">
        <f>SUM(I344:J344)</f>
        <v>3</v>
      </c>
      <c r="L344" s="32"/>
    </row>
    <row r="345" spans="1:12" ht="50.25" customHeight="1">
      <c r="A345" s="168">
        <v>73</v>
      </c>
      <c r="B345" s="168" t="s">
        <v>697</v>
      </c>
      <c r="C345" s="48" t="s">
        <v>142</v>
      </c>
      <c r="D345" s="50">
        <v>501011214</v>
      </c>
      <c r="E345" s="33"/>
      <c r="F345" s="50">
        <v>348</v>
      </c>
      <c r="G345" s="50">
        <v>261</v>
      </c>
      <c r="H345" s="50">
        <f>SUM(F345:G345)</f>
        <v>609</v>
      </c>
      <c r="I345" s="36"/>
      <c r="J345" s="36"/>
      <c r="K345" s="36"/>
      <c r="L345" s="32"/>
    </row>
    <row r="346" spans="1:12" ht="36" customHeight="1">
      <c r="A346" s="168"/>
      <c r="B346" s="168"/>
      <c r="C346" s="48" t="s">
        <v>141</v>
      </c>
      <c r="D346" s="50">
        <v>501011213</v>
      </c>
      <c r="E346" s="33"/>
      <c r="F346" s="50">
        <v>6</v>
      </c>
      <c r="G346" s="50">
        <v>3</v>
      </c>
      <c r="H346" s="50">
        <f>SUM(F346:G346)</f>
        <v>9</v>
      </c>
      <c r="I346" s="36"/>
      <c r="J346" s="36"/>
      <c r="K346" s="36"/>
      <c r="L346" s="32"/>
    </row>
    <row r="347" spans="1:12" ht="25.5" customHeight="1">
      <c r="A347" s="168"/>
      <c r="B347" s="168"/>
      <c r="C347" s="34" t="s">
        <v>602</v>
      </c>
      <c r="D347" s="35"/>
      <c r="E347" s="35"/>
      <c r="F347" s="52">
        <f>SUM(F345:F346)</f>
        <v>354</v>
      </c>
      <c r="G347" s="52">
        <f t="shared" ref="G347:H347" si="45">SUM(G345:G346)</f>
        <v>264</v>
      </c>
      <c r="H347" s="52">
        <f t="shared" si="45"/>
        <v>618</v>
      </c>
      <c r="I347" s="24">
        <v>1</v>
      </c>
      <c r="J347" s="24">
        <v>1</v>
      </c>
      <c r="K347" s="24">
        <f>SUM(I347:J347)</f>
        <v>2</v>
      </c>
      <c r="L347" s="32"/>
    </row>
    <row r="348" spans="1:12" ht="25.5" customHeight="1">
      <c r="A348" s="168">
        <v>74</v>
      </c>
      <c r="B348" s="168" t="s">
        <v>698</v>
      </c>
      <c r="C348" s="48" t="s">
        <v>168</v>
      </c>
      <c r="D348" s="50">
        <v>501010440</v>
      </c>
      <c r="E348" s="33"/>
      <c r="F348" s="50">
        <v>224</v>
      </c>
      <c r="G348" s="50">
        <v>178</v>
      </c>
      <c r="H348" s="50">
        <f>SUM(F348:G348)</f>
        <v>402</v>
      </c>
      <c r="I348" s="36"/>
      <c r="J348" s="36"/>
      <c r="K348" s="36"/>
      <c r="L348" s="32"/>
    </row>
    <row r="349" spans="1:12" ht="44.25" customHeight="1">
      <c r="A349" s="168"/>
      <c r="B349" s="168"/>
      <c r="C349" s="48" t="s">
        <v>172</v>
      </c>
      <c r="D349" s="50">
        <v>501010442</v>
      </c>
      <c r="E349" s="33"/>
      <c r="F349" s="50">
        <v>197</v>
      </c>
      <c r="G349" s="50">
        <v>180</v>
      </c>
      <c r="H349" s="50">
        <f>SUM(F349:G349)</f>
        <v>377</v>
      </c>
      <c r="I349" s="36"/>
      <c r="J349" s="36"/>
      <c r="K349" s="36"/>
      <c r="L349" s="32"/>
    </row>
    <row r="350" spans="1:12" ht="34.5" customHeight="1">
      <c r="A350" s="168"/>
      <c r="B350" s="168"/>
      <c r="C350" s="34" t="s">
        <v>602</v>
      </c>
      <c r="D350" s="35"/>
      <c r="E350" s="35"/>
      <c r="F350" s="52">
        <f>SUM(F348:F349)</f>
        <v>421</v>
      </c>
      <c r="G350" s="52">
        <f t="shared" ref="G350:H350" si="46">SUM(G348:G349)</f>
        <v>358</v>
      </c>
      <c r="H350" s="52">
        <f t="shared" si="46"/>
        <v>779</v>
      </c>
      <c r="I350" s="24">
        <v>2</v>
      </c>
      <c r="J350" s="24">
        <v>1</v>
      </c>
      <c r="K350" s="24">
        <f>SUM(I350:J350)</f>
        <v>3</v>
      </c>
      <c r="L350" s="32"/>
    </row>
    <row r="351" spans="1:12" ht="18.75" customHeight="1">
      <c r="A351" s="168">
        <v>75</v>
      </c>
      <c r="B351" s="168" t="s">
        <v>699</v>
      </c>
      <c r="C351" s="48" t="s">
        <v>171</v>
      </c>
      <c r="D351" s="51">
        <v>501010443</v>
      </c>
      <c r="E351" s="37"/>
      <c r="F351" s="51">
        <v>541</v>
      </c>
      <c r="G351" s="51"/>
      <c r="H351" s="51">
        <f>SUM(F351:G351)</f>
        <v>541</v>
      </c>
      <c r="I351" s="36"/>
      <c r="J351" s="36"/>
      <c r="K351" s="36"/>
      <c r="L351" s="32"/>
    </row>
    <row r="352" spans="1:12" ht="19.5" customHeight="1">
      <c r="A352" s="168"/>
      <c r="B352" s="168"/>
      <c r="C352" s="48" t="s">
        <v>171</v>
      </c>
      <c r="D352" s="51">
        <v>501010444</v>
      </c>
      <c r="E352" s="37"/>
      <c r="F352" s="51">
        <v>385</v>
      </c>
      <c r="G352" s="51"/>
      <c r="H352" s="51">
        <f>SUM(F352:G352)</f>
        <v>385</v>
      </c>
      <c r="I352" s="36"/>
      <c r="J352" s="36"/>
      <c r="K352" s="36"/>
      <c r="L352" s="32"/>
    </row>
    <row r="353" spans="1:12" ht="21.75" customHeight="1">
      <c r="A353" s="168"/>
      <c r="B353" s="168"/>
      <c r="C353" s="34" t="s">
        <v>602</v>
      </c>
      <c r="D353" s="35"/>
      <c r="E353" s="35"/>
      <c r="F353" s="52">
        <f>SUM(F351:F352)</f>
        <v>926</v>
      </c>
      <c r="G353" s="52">
        <f t="shared" ref="G353:H353" si="47">SUM(G351:G352)</f>
        <v>0</v>
      </c>
      <c r="H353" s="52">
        <f t="shared" si="47"/>
        <v>926</v>
      </c>
      <c r="I353" s="24">
        <v>3</v>
      </c>
      <c r="J353" s="24">
        <v>0</v>
      </c>
      <c r="K353" s="24">
        <f>SUM(I353:J353)</f>
        <v>3</v>
      </c>
      <c r="L353" s="32"/>
    </row>
    <row r="354" spans="1:12" ht="21.75" customHeight="1">
      <c r="A354" s="168">
        <v>76</v>
      </c>
      <c r="B354" s="168" t="s">
        <v>700</v>
      </c>
      <c r="C354" s="48" t="s">
        <v>171</v>
      </c>
      <c r="D354" s="50">
        <v>501010443</v>
      </c>
      <c r="E354" s="33"/>
      <c r="F354" s="50"/>
      <c r="G354" s="50">
        <v>451</v>
      </c>
      <c r="H354" s="51">
        <f>SUM(F354:G354)</f>
        <v>451</v>
      </c>
      <c r="I354" s="36"/>
      <c r="J354" s="36"/>
      <c r="K354" s="36"/>
      <c r="L354" s="32"/>
    </row>
    <row r="355" spans="1:12" ht="19.5" customHeight="1">
      <c r="A355" s="168"/>
      <c r="B355" s="168"/>
      <c r="C355" s="48" t="s">
        <v>171</v>
      </c>
      <c r="D355" s="50">
        <v>501010444</v>
      </c>
      <c r="E355" s="33"/>
      <c r="F355" s="50"/>
      <c r="G355" s="50">
        <v>312</v>
      </c>
      <c r="H355" s="51">
        <f>SUM(F355:G355)</f>
        <v>312</v>
      </c>
      <c r="I355" s="36"/>
      <c r="J355" s="36"/>
      <c r="K355" s="36"/>
      <c r="L355" s="32"/>
    </row>
    <row r="356" spans="1:12" ht="19.5" customHeight="1">
      <c r="A356" s="168"/>
      <c r="B356" s="168"/>
      <c r="C356" s="34" t="s">
        <v>602</v>
      </c>
      <c r="D356" s="35"/>
      <c r="E356" s="35"/>
      <c r="F356" s="52"/>
      <c r="G356" s="52">
        <f>SUM(G354:G355)</f>
        <v>763</v>
      </c>
      <c r="H356" s="52">
        <f>SUM(H354:H355)</f>
        <v>763</v>
      </c>
      <c r="I356" s="24">
        <v>0</v>
      </c>
      <c r="J356" s="24">
        <v>2</v>
      </c>
      <c r="K356" s="24">
        <f>SUM(I356:J356)</f>
        <v>2</v>
      </c>
      <c r="L356" s="32"/>
    </row>
    <row r="357" spans="1:12" ht="15.75">
      <c r="A357" s="168">
        <v>77</v>
      </c>
      <c r="B357" s="168" t="s">
        <v>701</v>
      </c>
      <c r="C357" s="172" t="s">
        <v>176</v>
      </c>
      <c r="D357" s="50">
        <v>501010501</v>
      </c>
      <c r="E357" s="33"/>
      <c r="F357" s="50">
        <v>182</v>
      </c>
      <c r="G357" s="50"/>
      <c r="H357" s="50">
        <f>SUM(F357:G357)</f>
        <v>182</v>
      </c>
      <c r="I357" s="36"/>
      <c r="J357" s="36"/>
      <c r="K357" s="36"/>
      <c r="L357" s="32"/>
    </row>
    <row r="358" spans="1:12" ht="15.75">
      <c r="A358" s="168"/>
      <c r="B358" s="168"/>
      <c r="C358" s="172"/>
      <c r="D358" s="50">
        <v>501010502</v>
      </c>
      <c r="E358" s="33"/>
      <c r="F358" s="50">
        <v>251</v>
      </c>
      <c r="G358" s="50"/>
      <c r="H358" s="50">
        <f>SUM(F358:G358)</f>
        <v>251</v>
      </c>
      <c r="I358" s="36"/>
      <c r="J358" s="36"/>
      <c r="K358" s="36"/>
      <c r="L358" s="32"/>
    </row>
    <row r="359" spans="1:12" ht="15.75">
      <c r="A359" s="168"/>
      <c r="B359" s="168"/>
      <c r="C359" s="172"/>
      <c r="D359" s="50">
        <v>501010503</v>
      </c>
      <c r="E359" s="33"/>
      <c r="F359" s="50">
        <v>472</v>
      </c>
      <c r="G359" s="50"/>
      <c r="H359" s="50">
        <f>SUM(F359:G359)</f>
        <v>472</v>
      </c>
      <c r="I359" s="36"/>
      <c r="J359" s="36"/>
      <c r="K359" s="36"/>
      <c r="L359" s="32"/>
    </row>
    <row r="360" spans="1:12" ht="15.75">
      <c r="A360" s="168"/>
      <c r="B360" s="168"/>
      <c r="C360" s="48" t="s">
        <v>175</v>
      </c>
      <c r="D360" s="50">
        <v>501010512</v>
      </c>
      <c r="E360" s="37"/>
      <c r="F360" s="36">
        <v>330</v>
      </c>
      <c r="G360" s="36"/>
      <c r="H360" s="36">
        <f>SUM(F360:G360)</f>
        <v>330</v>
      </c>
      <c r="I360" s="36"/>
      <c r="J360" s="36"/>
      <c r="K360" s="36"/>
      <c r="L360" s="32"/>
    </row>
    <row r="361" spans="1:12" ht="15.75">
      <c r="A361" s="168"/>
      <c r="B361" s="168"/>
      <c r="C361" s="34" t="s">
        <v>602</v>
      </c>
      <c r="D361" s="35"/>
      <c r="E361" s="35"/>
      <c r="F361" s="52">
        <f>SUM(F357:F360)</f>
        <v>1235</v>
      </c>
      <c r="G361" s="52">
        <f t="shared" ref="G361:H361" si="48">SUM(G357:G360)</f>
        <v>0</v>
      </c>
      <c r="H361" s="52">
        <f t="shared" si="48"/>
        <v>1235</v>
      </c>
      <c r="I361" s="24">
        <v>4</v>
      </c>
      <c r="J361" s="24">
        <v>0</v>
      </c>
      <c r="K361" s="24">
        <f>SUM(I361:J361)</f>
        <v>4</v>
      </c>
      <c r="L361" s="32"/>
    </row>
    <row r="362" spans="1:12" ht="15.75" customHeight="1">
      <c r="A362" s="168">
        <v>78</v>
      </c>
      <c r="B362" s="168" t="s">
        <v>702</v>
      </c>
      <c r="C362" s="172" t="s">
        <v>176</v>
      </c>
      <c r="D362" s="50">
        <v>501010501</v>
      </c>
      <c r="E362" s="33"/>
      <c r="F362" s="50"/>
      <c r="G362" s="50">
        <v>151</v>
      </c>
      <c r="H362" s="50">
        <f>SUM(F362:G362)</f>
        <v>151</v>
      </c>
      <c r="I362" s="36"/>
      <c r="J362" s="36"/>
      <c r="K362" s="36"/>
      <c r="L362" s="32"/>
    </row>
    <row r="363" spans="1:12" ht="15.75">
      <c r="A363" s="168"/>
      <c r="B363" s="168"/>
      <c r="C363" s="172"/>
      <c r="D363" s="50">
        <v>501010502</v>
      </c>
      <c r="E363" s="33"/>
      <c r="F363" s="50"/>
      <c r="G363" s="50">
        <v>234</v>
      </c>
      <c r="H363" s="50">
        <f>SUM(F363:G363)</f>
        <v>234</v>
      </c>
      <c r="I363" s="36"/>
      <c r="J363" s="36"/>
      <c r="K363" s="36"/>
      <c r="L363" s="32"/>
    </row>
    <row r="364" spans="1:12" ht="15.75">
      <c r="A364" s="168"/>
      <c r="B364" s="168"/>
      <c r="C364" s="172"/>
      <c r="D364" s="50">
        <v>501010503</v>
      </c>
      <c r="E364" s="33"/>
      <c r="F364" s="50"/>
      <c r="G364" s="50">
        <v>427</v>
      </c>
      <c r="H364" s="50">
        <f>SUM(F364:G364)</f>
        <v>427</v>
      </c>
      <c r="I364" s="36"/>
      <c r="J364" s="36"/>
      <c r="K364" s="36"/>
      <c r="L364" s="32"/>
    </row>
    <row r="365" spans="1:12" ht="15.75">
      <c r="A365" s="168"/>
      <c r="B365" s="168"/>
      <c r="C365" s="48" t="s">
        <v>175</v>
      </c>
      <c r="D365" s="50">
        <v>501010512</v>
      </c>
      <c r="E365" s="37"/>
      <c r="F365" s="36"/>
      <c r="G365" s="36">
        <v>263</v>
      </c>
      <c r="H365" s="36">
        <f>SUM(F365:G365)</f>
        <v>263</v>
      </c>
      <c r="I365" s="36"/>
      <c r="J365" s="36"/>
      <c r="K365" s="36"/>
      <c r="L365" s="32"/>
    </row>
    <row r="366" spans="1:12" ht="15.75">
      <c r="A366" s="168"/>
      <c r="B366" s="168"/>
      <c r="C366" s="34" t="s">
        <v>602</v>
      </c>
      <c r="D366" s="35"/>
      <c r="E366" s="35"/>
      <c r="F366" s="52"/>
      <c r="G366" s="52">
        <f>SUM(G362:G365)</f>
        <v>1075</v>
      </c>
      <c r="H366" s="52">
        <f>SUM(H362:H365)</f>
        <v>1075</v>
      </c>
      <c r="I366" s="24">
        <v>0</v>
      </c>
      <c r="J366" s="24">
        <v>4</v>
      </c>
      <c r="K366" s="24">
        <f>SUM(I366:J366)</f>
        <v>4</v>
      </c>
      <c r="L366" s="32"/>
    </row>
    <row r="367" spans="1:12" ht="15.75">
      <c r="A367" s="168">
        <v>79</v>
      </c>
      <c r="B367" s="168" t="s">
        <v>703</v>
      </c>
      <c r="C367" s="48" t="s">
        <v>145</v>
      </c>
      <c r="D367" s="50">
        <v>501010606</v>
      </c>
      <c r="E367" s="33"/>
      <c r="F367" s="50">
        <v>174</v>
      </c>
      <c r="G367" s="50">
        <v>147</v>
      </c>
      <c r="H367" s="50">
        <f>SUM(F367:G367)</f>
        <v>321</v>
      </c>
      <c r="I367" s="36"/>
      <c r="J367" s="36"/>
      <c r="K367" s="36"/>
      <c r="L367" s="32"/>
    </row>
    <row r="368" spans="1:12" ht="15.75">
      <c r="A368" s="168"/>
      <c r="B368" s="168"/>
      <c r="C368" s="48" t="s">
        <v>147</v>
      </c>
      <c r="D368" s="50">
        <v>501010610</v>
      </c>
      <c r="E368" s="33"/>
      <c r="F368" s="50">
        <v>103</v>
      </c>
      <c r="G368" s="50">
        <v>85</v>
      </c>
      <c r="H368" s="50">
        <f>SUM(F368:G368)</f>
        <v>188</v>
      </c>
      <c r="I368" s="36"/>
      <c r="J368" s="36"/>
      <c r="K368" s="36"/>
      <c r="L368" s="32"/>
    </row>
    <row r="369" spans="1:12" ht="15.75">
      <c r="A369" s="168"/>
      <c r="B369" s="168"/>
      <c r="C369" s="48" t="s">
        <v>785</v>
      </c>
      <c r="D369" s="63">
        <v>501010611</v>
      </c>
      <c r="E369" s="33"/>
      <c r="F369" s="63">
        <v>0</v>
      </c>
      <c r="G369" s="63">
        <v>0</v>
      </c>
      <c r="H369" s="63">
        <f>SUM(F369:G369)</f>
        <v>0</v>
      </c>
      <c r="I369" s="36"/>
      <c r="J369" s="36"/>
      <c r="K369" s="36"/>
      <c r="L369" s="32"/>
    </row>
    <row r="370" spans="1:12" ht="31.5" customHeight="1">
      <c r="A370" s="168"/>
      <c r="B370" s="168"/>
      <c r="C370" s="48" t="s">
        <v>148</v>
      </c>
      <c r="D370" s="50">
        <v>501010608</v>
      </c>
      <c r="E370" s="33"/>
      <c r="F370" s="50">
        <v>127</v>
      </c>
      <c r="G370" s="50">
        <v>97</v>
      </c>
      <c r="H370" s="50">
        <f>SUM(F370:G370)</f>
        <v>224</v>
      </c>
      <c r="I370" s="36"/>
      <c r="J370" s="36"/>
      <c r="K370" s="36"/>
      <c r="L370" s="32"/>
    </row>
    <row r="371" spans="1:12" ht="32.25" customHeight="1">
      <c r="A371" s="168"/>
      <c r="B371" s="168"/>
      <c r="C371" s="34" t="s">
        <v>602</v>
      </c>
      <c r="D371" s="35"/>
      <c r="E371" s="35"/>
      <c r="F371" s="52">
        <f>SUM(F367:F370)</f>
        <v>404</v>
      </c>
      <c r="G371" s="52">
        <f>SUM(G367:G370)</f>
        <v>329</v>
      </c>
      <c r="H371" s="52">
        <f>SUM(H367:H370)</f>
        <v>733</v>
      </c>
      <c r="I371" s="24">
        <v>2</v>
      </c>
      <c r="J371" s="24">
        <v>0</v>
      </c>
      <c r="K371" s="24">
        <f>SUM(I371:J371)</f>
        <v>2</v>
      </c>
      <c r="L371" s="32"/>
    </row>
    <row r="372" spans="1:12" ht="24" customHeight="1">
      <c r="A372" s="168">
        <v>80</v>
      </c>
      <c r="B372" s="168" t="s">
        <v>704</v>
      </c>
      <c r="C372" s="48" t="s">
        <v>144</v>
      </c>
      <c r="D372" s="50">
        <v>501010607</v>
      </c>
      <c r="E372" s="33"/>
      <c r="F372" s="50">
        <v>463</v>
      </c>
      <c r="G372" s="50">
        <v>379</v>
      </c>
      <c r="H372" s="50">
        <f>SUM(F372:G372)</f>
        <v>842</v>
      </c>
      <c r="I372" s="36"/>
      <c r="J372" s="36"/>
      <c r="K372" s="36"/>
      <c r="L372" s="32"/>
    </row>
    <row r="373" spans="1:12" ht="24.75" customHeight="1">
      <c r="A373" s="168"/>
      <c r="B373" s="168"/>
      <c r="C373" s="48" t="s">
        <v>149</v>
      </c>
      <c r="D373" s="51">
        <v>501010605</v>
      </c>
      <c r="E373" s="33"/>
      <c r="F373" s="50">
        <v>152</v>
      </c>
      <c r="G373" s="50">
        <v>115</v>
      </c>
      <c r="H373" s="50">
        <f>SUM(F373:G373)</f>
        <v>267</v>
      </c>
      <c r="I373" s="36"/>
      <c r="J373" s="36"/>
      <c r="K373" s="36"/>
      <c r="L373" s="32"/>
    </row>
    <row r="374" spans="1:12" ht="30" customHeight="1">
      <c r="A374" s="168"/>
      <c r="B374" s="168"/>
      <c r="C374" s="48" t="s">
        <v>146</v>
      </c>
      <c r="D374" s="50">
        <v>501010604</v>
      </c>
      <c r="E374" s="33"/>
      <c r="F374" s="50">
        <v>78</v>
      </c>
      <c r="G374" s="50">
        <v>62</v>
      </c>
      <c r="H374" s="50">
        <f>SUM(F374:G374)</f>
        <v>140</v>
      </c>
      <c r="I374" s="36"/>
      <c r="J374" s="36"/>
      <c r="K374" s="36"/>
      <c r="L374" s="32"/>
    </row>
    <row r="375" spans="1:12" ht="29.25" customHeight="1">
      <c r="A375" s="168"/>
      <c r="B375" s="168"/>
      <c r="C375" s="34"/>
      <c r="D375" s="35"/>
      <c r="E375" s="35"/>
      <c r="F375" s="52">
        <f>SUM(F372:F374)</f>
        <v>693</v>
      </c>
      <c r="G375" s="52">
        <f t="shared" ref="G375:H375" si="49">SUM(G372:G374)</f>
        <v>556</v>
      </c>
      <c r="H375" s="52">
        <f t="shared" si="49"/>
        <v>1249</v>
      </c>
      <c r="I375" s="24">
        <v>2</v>
      </c>
      <c r="J375" s="24">
        <v>2</v>
      </c>
      <c r="K375" s="24">
        <f>SUM(I375:J375)</f>
        <v>4</v>
      </c>
      <c r="L375" s="32"/>
    </row>
    <row r="376" spans="1:12" ht="15.75">
      <c r="A376" s="168">
        <v>81</v>
      </c>
      <c r="B376" s="168" t="s">
        <v>705</v>
      </c>
      <c r="C376" s="48" t="s">
        <v>175</v>
      </c>
      <c r="D376" s="50">
        <v>501010506</v>
      </c>
      <c r="E376" s="33"/>
      <c r="F376" s="50">
        <v>460</v>
      </c>
      <c r="G376" s="36"/>
      <c r="H376" s="36">
        <f>SUM(F376:G376)</f>
        <v>460</v>
      </c>
      <c r="I376" s="36"/>
      <c r="J376" s="36"/>
      <c r="K376" s="36"/>
      <c r="L376" s="32"/>
    </row>
    <row r="377" spans="1:12" ht="15.75">
      <c r="A377" s="169"/>
      <c r="B377" s="169"/>
      <c r="C377" s="172" t="s">
        <v>175</v>
      </c>
      <c r="D377" s="50">
        <v>501010507</v>
      </c>
      <c r="E377" s="33"/>
      <c r="F377" s="50">
        <v>573</v>
      </c>
      <c r="G377" s="36"/>
      <c r="H377" s="36">
        <f>SUM(F377:G377)</f>
        <v>573</v>
      </c>
      <c r="I377" s="36"/>
      <c r="J377" s="36"/>
      <c r="K377" s="36"/>
      <c r="L377" s="32"/>
    </row>
    <row r="378" spans="1:12" ht="15.75">
      <c r="A378" s="169"/>
      <c r="B378" s="169"/>
      <c r="C378" s="172"/>
      <c r="D378" s="50">
        <v>501010508</v>
      </c>
      <c r="E378" s="33"/>
      <c r="F378" s="50">
        <v>505</v>
      </c>
      <c r="G378" s="36"/>
      <c r="H378" s="36">
        <f>SUM(F378:G378)</f>
        <v>505</v>
      </c>
      <c r="I378" s="36"/>
      <c r="J378" s="36"/>
      <c r="K378" s="36"/>
      <c r="L378" s="32"/>
    </row>
    <row r="379" spans="1:12" ht="15.75">
      <c r="A379" s="169"/>
      <c r="B379" s="169"/>
      <c r="C379" s="34" t="s">
        <v>602</v>
      </c>
      <c r="D379" s="35"/>
      <c r="E379" s="35"/>
      <c r="F379" s="52">
        <f>SUM(F376:F378)</f>
        <v>1538</v>
      </c>
      <c r="G379" s="52">
        <f t="shared" ref="G379:H379" si="50">SUM(G376:G378)</f>
        <v>0</v>
      </c>
      <c r="H379" s="52">
        <f t="shared" si="50"/>
        <v>1538</v>
      </c>
      <c r="I379" s="24">
        <v>2</v>
      </c>
      <c r="J379" s="24">
        <v>2</v>
      </c>
      <c r="K379" s="24">
        <f>SUM(I379:J379)</f>
        <v>4</v>
      </c>
      <c r="L379" s="32"/>
    </row>
    <row r="380" spans="1:12" ht="15.75" customHeight="1">
      <c r="A380" s="168">
        <v>82</v>
      </c>
      <c r="B380" s="168" t="s">
        <v>706</v>
      </c>
      <c r="C380" s="48" t="s">
        <v>175</v>
      </c>
      <c r="D380" s="50">
        <v>501010506</v>
      </c>
      <c r="E380" s="33"/>
      <c r="F380" s="50"/>
      <c r="G380" s="36">
        <v>358</v>
      </c>
      <c r="H380" s="36">
        <f>SUM(F380:G380)</f>
        <v>358</v>
      </c>
      <c r="I380" s="36"/>
      <c r="J380" s="36"/>
      <c r="K380" s="36"/>
      <c r="L380" s="32"/>
    </row>
    <row r="381" spans="1:12" ht="15.75">
      <c r="A381" s="169"/>
      <c r="B381" s="169"/>
      <c r="C381" s="172" t="s">
        <v>175</v>
      </c>
      <c r="D381" s="50">
        <v>501010507</v>
      </c>
      <c r="E381" s="33"/>
      <c r="F381" s="50"/>
      <c r="G381" s="36">
        <v>438</v>
      </c>
      <c r="H381" s="36">
        <f>SUM(F381:G381)</f>
        <v>438</v>
      </c>
      <c r="I381" s="36"/>
      <c r="J381" s="36"/>
      <c r="K381" s="36"/>
      <c r="L381" s="32"/>
    </row>
    <row r="382" spans="1:12" ht="15.75">
      <c r="A382" s="169"/>
      <c r="B382" s="169"/>
      <c r="C382" s="172"/>
      <c r="D382" s="50">
        <v>501010508</v>
      </c>
      <c r="E382" s="33"/>
      <c r="F382" s="50"/>
      <c r="G382" s="36">
        <v>430</v>
      </c>
      <c r="H382" s="36">
        <f>SUM(F382:G382)</f>
        <v>430</v>
      </c>
      <c r="I382" s="36"/>
      <c r="J382" s="36"/>
      <c r="K382" s="36"/>
      <c r="L382" s="32"/>
    </row>
    <row r="383" spans="1:12" ht="15.75">
      <c r="A383" s="169"/>
      <c r="B383" s="169"/>
      <c r="C383" s="34" t="s">
        <v>602</v>
      </c>
      <c r="D383" s="35"/>
      <c r="E383" s="35"/>
      <c r="F383" s="52"/>
      <c r="G383" s="52">
        <f>SUM(G380:G382)</f>
        <v>1226</v>
      </c>
      <c r="H383" s="52">
        <f>SUM(H380:H382)</f>
        <v>1226</v>
      </c>
      <c r="I383" s="24">
        <v>0</v>
      </c>
      <c r="J383" s="24">
        <v>3</v>
      </c>
      <c r="K383" s="24">
        <f>SUM(I383:J383)</f>
        <v>3</v>
      </c>
      <c r="L383" s="39"/>
    </row>
    <row r="384" spans="1:12" ht="39.75" customHeight="1">
      <c r="A384" s="168">
        <v>83</v>
      </c>
      <c r="B384" s="168" t="s">
        <v>707</v>
      </c>
      <c r="C384" s="54" t="s">
        <v>175</v>
      </c>
      <c r="D384" s="50">
        <v>501010509</v>
      </c>
      <c r="E384" s="33"/>
      <c r="F384" s="50">
        <v>435</v>
      </c>
      <c r="G384" s="50">
        <v>366</v>
      </c>
      <c r="H384" s="51">
        <f>SUM(F384:G384)</f>
        <v>801</v>
      </c>
      <c r="I384" s="36"/>
      <c r="J384" s="36"/>
      <c r="K384" s="36"/>
      <c r="L384" s="32"/>
    </row>
    <row r="385" spans="1:12" ht="34.5" customHeight="1">
      <c r="A385" s="168"/>
      <c r="B385" s="168"/>
      <c r="C385" s="34" t="s">
        <v>602</v>
      </c>
      <c r="D385" s="35"/>
      <c r="E385" s="35"/>
      <c r="F385" s="52">
        <v>435</v>
      </c>
      <c r="G385" s="52">
        <v>366</v>
      </c>
      <c r="H385" s="52">
        <v>801</v>
      </c>
      <c r="I385" s="24">
        <v>1</v>
      </c>
      <c r="J385" s="24">
        <v>1</v>
      </c>
      <c r="K385" s="24">
        <f>SUM(I385:J385)</f>
        <v>2</v>
      </c>
      <c r="L385" s="32"/>
    </row>
    <row r="386" spans="1:12" ht="24.75" customHeight="1">
      <c r="A386" s="168">
        <v>84</v>
      </c>
      <c r="B386" s="168" t="s">
        <v>708</v>
      </c>
      <c r="C386" s="172" t="s">
        <v>175</v>
      </c>
      <c r="D386" s="50">
        <v>501010510</v>
      </c>
      <c r="E386" s="33"/>
      <c r="F386" s="50">
        <v>499</v>
      </c>
      <c r="G386" s="51"/>
      <c r="H386" s="51">
        <f>SUM(F386:G386)</f>
        <v>499</v>
      </c>
      <c r="I386" s="36"/>
      <c r="J386" s="36"/>
      <c r="K386" s="36"/>
      <c r="L386" s="32"/>
    </row>
    <row r="387" spans="1:12" ht="20.25" customHeight="1">
      <c r="A387" s="168"/>
      <c r="B387" s="168"/>
      <c r="C387" s="172"/>
      <c r="D387" s="50">
        <v>501010511</v>
      </c>
      <c r="E387" s="33"/>
      <c r="F387" s="50">
        <v>715</v>
      </c>
      <c r="G387" s="51"/>
      <c r="H387" s="51">
        <f>SUM(F387:G387)</f>
        <v>715</v>
      </c>
      <c r="I387" s="36"/>
      <c r="J387" s="36"/>
      <c r="K387" s="36"/>
      <c r="L387" s="32"/>
    </row>
    <row r="388" spans="1:12" ht="24.75" customHeight="1">
      <c r="A388" s="168"/>
      <c r="B388" s="168"/>
      <c r="C388" s="34" t="s">
        <v>602</v>
      </c>
      <c r="D388" s="35"/>
      <c r="E388" s="35"/>
      <c r="F388" s="52">
        <f>SUM(F386:F387)</f>
        <v>1214</v>
      </c>
      <c r="G388" s="52">
        <f t="shared" ref="G388:H388" si="51">SUM(G386:G387)</f>
        <v>0</v>
      </c>
      <c r="H388" s="52">
        <f t="shared" si="51"/>
        <v>1214</v>
      </c>
      <c r="I388" s="24">
        <v>4</v>
      </c>
      <c r="J388" s="24">
        <v>0</v>
      </c>
      <c r="K388" s="24">
        <f t="shared" ref="K388" si="52">SUM(I388:J388)</f>
        <v>4</v>
      </c>
      <c r="L388" s="32"/>
    </row>
    <row r="389" spans="1:12" ht="21.75" customHeight="1">
      <c r="A389" s="168">
        <v>85</v>
      </c>
      <c r="B389" s="168" t="s">
        <v>709</v>
      </c>
      <c r="C389" s="172" t="s">
        <v>175</v>
      </c>
      <c r="D389" s="50">
        <v>501010510</v>
      </c>
      <c r="E389" s="33"/>
      <c r="F389" s="50"/>
      <c r="G389" s="51">
        <v>399</v>
      </c>
      <c r="H389" s="51">
        <f>SUM(F389:G389)</f>
        <v>399</v>
      </c>
      <c r="I389" s="36"/>
      <c r="J389" s="36"/>
      <c r="K389" s="36"/>
      <c r="L389" s="32"/>
    </row>
    <row r="390" spans="1:12" ht="21.75" customHeight="1">
      <c r="A390" s="168"/>
      <c r="B390" s="168"/>
      <c r="C390" s="172"/>
      <c r="D390" s="50">
        <v>501010511</v>
      </c>
      <c r="E390" s="33"/>
      <c r="F390" s="50"/>
      <c r="G390" s="51">
        <v>607</v>
      </c>
      <c r="H390" s="51">
        <f>SUM(F390:G390)</f>
        <v>607</v>
      </c>
      <c r="I390" s="36"/>
      <c r="J390" s="36"/>
      <c r="K390" s="36"/>
      <c r="L390" s="32"/>
    </row>
    <row r="391" spans="1:12" ht="24.75" customHeight="1">
      <c r="A391" s="168"/>
      <c r="B391" s="168"/>
      <c r="C391" s="34" t="s">
        <v>602</v>
      </c>
      <c r="D391" s="35"/>
      <c r="E391" s="35"/>
      <c r="F391" s="52"/>
      <c r="G391" s="52">
        <f>SUM(G389:G390)</f>
        <v>1006</v>
      </c>
      <c r="H391" s="52">
        <f>SUM(H389:H390)</f>
        <v>1006</v>
      </c>
      <c r="I391" s="24">
        <v>0</v>
      </c>
      <c r="J391" s="24">
        <v>4</v>
      </c>
      <c r="K391" s="24">
        <f t="shared" ref="K391:K470" si="53">SUM(I391:J391)</f>
        <v>4</v>
      </c>
      <c r="L391" s="32"/>
    </row>
    <row r="392" spans="1:12" ht="19.5" customHeight="1">
      <c r="A392" s="168">
        <v>86</v>
      </c>
      <c r="B392" s="168" t="s">
        <v>710</v>
      </c>
      <c r="C392" s="172" t="s">
        <v>143</v>
      </c>
      <c r="D392" s="50">
        <v>501010601</v>
      </c>
      <c r="E392" s="33"/>
      <c r="F392" s="50">
        <v>149</v>
      </c>
      <c r="G392" s="50"/>
      <c r="H392" s="50">
        <f>SUM(F392:G392)</f>
        <v>149</v>
      </c>
      <c r="I392" s="36"/>
      <c r="J392" s="36"/>
      <c r="K392" s="36"/>
      <c r="L392" s="32"/>
    </row>
    <row r="393" spans="1:12" ht="18.75" customHeight="1">
      <c r="A393" s="168"/>
      <c r="B393" s="168"/>
      <c r="C393" s="172"/>
      <c r="D393" s="50">
        <v>501010602</v>
      </c>
      <c r="E393" s="33"/>
      <c r="F393" s="50">
        <v>391</v>
      </c>
      <c r="G393" s="50"/>
      <c r="H393" s="50">
        <f>SUM(F393:G393)</f>
        <v>391</v>
      </c>
      <c r="I393" s="36"/>
      <c r="J393" s="36"/>
      <c r="K393" s="36"/>
      <c r="L393" s="32"/>
    </row>
    <row r="394" spans="1:12" ht="20.25" customHeight="1">
      <c r="A394" s="168"/>
      <c r="B394" s="168"/>
      <c r="C394" s="172"/>
      <c r="D394" s="50">
        <v>501010603</v>
      </c>
      <c r="E394" s="33"/>
      <c r="F394" s="50">
        <v>355</v>
      </c>
      <c r="G394" s="50"/>
      <c r="H394" s="50">
        <f>SUM(F394:G394)</f>
        <v>355</v>
      </c>
      <c r="I394" s="36"/>
      <c r="J394" s="36"/>
      <c r="K394" s="36"/>
      <c r="L394" s="32"/>
    </row>
    <row r="395" spans="1:12" ht="18" customHeight="1">
      <c r="A395" s="168"/>
      <c r="B395" s="168"/>
      <c r="C395" s="34" t="s">
        <v>602</v>
      </c>
      <c r="D395" s="35"/>
      <c r="E395" s="35"/>
      <c r="F395" s="52">
        <f>SUM(F392:F394)</f>
        <v>895</v>
      </c>
      <c r="G395" s="52">
        <f t="shared" ref="G395:H395" si="54">SUM(G392:G394)</f>
        <v>0</v>
      </c>
      <c r="H395" s="52">
        <f t="shared" si="54"/>
        <v>895</v>
      </c>
      <c r="I395" s="24">
        <v>3</v>
      </c>
      <c r="J395" s="24">
        <v>0</v>
      </c>
      <c r="K395" s="24">
        <f t="shared" ref="K395" si="55">SUM(I395:J395)</f>
        <v>3</v>
      </c>
      <c r="L395" s="32"/>
    </row>
    <row r="396" spans="1:12" ht="21.75" customHeight="1">
      <c r="A396" s="168">
        <v>87</v>
      </c>
      <c r="B396" s="168" t="s">
        <v>711</v>
      </c>
      <c r="C396" s="172" t="s">
        <v>143</v>
      </c>
      <c r="D396" s="50">
        <v>501010601</v>
      </c>
      <c r="E396" s="33"/>
      <c r="F396" s="50"/>
      <c r="G396" s="50">
        <v>128</v>
      </c>
      <c r="H396" s="50">
        <f>SUM(F396:G396)</f>
        <v>128</v>
      </c>
      <c r="I396" s="36"/>
      <c r="J396" s="36"/>
      <c r="K396" s="36"/>
      <c r="L396" s="32"/>
    </row>
    <row r="397" spans="1:12" ht="19.5" customHeight="1">
      <c r="A397" s="168"/>
      <c r="B397" s="168"/>
      <c r="C397" s="172"/>
      <c r="D397" s="50">
        <v>501010602</v>
      </c>
      <c r="E397" s="33"/>
      <c r="F397" s="50"/>
      <c r="G397" s="50">
        <v>324</v>
      </c>
      <c r="H397" s="50">
        <f>SUM(F397:G397)</f>
        <v>324</v>
      </c>
      <c r="I397" s="36"/>
      <c r="J397" s="36"/>
      <c r="K397" s="36"/>
      <c r="L397" s="32"/>
    </row>
    <row r="398" spans="1:12" ht="18" customHeight="1">
      <c r="A398" s="168"/>
      <c r="B398" s="168"/>
      <c r="C398" s="172"/>
      <c r="D398" s="50">
        <v>501010603</v>
      </c>
      <c r="E398" s="33"/>
      <c r="F398" s="50"/>
      <c r="G398" s="50">
        <v>296</v>
      </c>
      <c r="H398" s="50">
        <f>SUM(F398:G398)</f>
        <v>296</v>
      </c>
      <c r="I398" s="36"/>
      <c r="J398" s="36"/>
      <c r="K398" s="36"/>
      <c r="L398" s="32"/>
    </row>
    <row r="399" spans="1:12" ht="19.5" customHeight="1">
      <c r="A399" s="168"/>
      <c r="B399" s="168"/>
      <c r="C399" s="34" t="s">
        <v>602</v>
      </c>
      <c r="D399" s="35"/>
      <c r="E399" s="35"/>
      <c r="F399" s="52"/>
      <c r="G399" s="52">
        <f>SUM(G396:G398)</f>
        <v>748</v>
      </c>
      <c r="H399" s="52">
        <f>SUM(H396:H398)</f>
        <v>748</v>
      </c>
      <c r="I399" s="24">
        <v>0</v>
      </c>
      <c r="J399" s="24">
        <v>2</v>
      </c>
      <c r="K399" s="24">
        <f t="shared" si="53"/>
        <v>2</v>
      </c>
      <c r="L399" s="32"/>
    </row>
    <row r="400" spans="1:12" ht="42.75" customHeight="1">
      <c r="A400" s="168">
        <v>88</v>
      </c>
      <c r="B400" s="168" t="s">
        <v>712</v>
      </c>
      <c r="C400" s="56" t="s">
        <v>178</v>
      </c>
      <c r="D400" s="50">
        <v>501010706</v>
      </c>
      <c r="E400" s="33"/>
      <c r="F400" s="50">
        <v>599</v>
      </c>
      <c r="G400" s="51">
        <v>517</v>
      </c>
      <c r="H400" s="51">
        <f t="shared" ref="H400:H406" si="56">SUM(F400:G400)</f>
        <v>1116</v>
      </c>
      <c r="I400" s="36"/>
      <c r="J400" s="36"/>
      <c r="K400" s="36"/>
      <c r="L400" s="32"/>
    </row>
    <row r="401" spans="1:12" ht="27" customHeight="1">
      <c r="A401" s="168"/>
      <c r="B401" s="168"/>
      <c r="C401" s="34" t="s">
        <v>602</v>
      </c>
      <c r="D401" s="35"/>
      <c r="E401" s="40"/>
      <c r="F401" s="52">
        <v>599</v>
      </c>
      <c r="G401" s="52">
        <v>517</v>
      </c>
      <c r="H401" s="52">
        <f t="shared" si="56"/>
        <v>1116</v>
      </c>
      <c r="I401" s="24">
        <v>2</v>
      </c>
      <c r="J401" s="24">
        <v>2</v>
      </c>
      <c r="K401" s="24">
        <f t="shared" si="53"/>
        <v>4</v>
      </c>
      <c r="L401" s="32"/>
    </row>
    <row r="402" spans="1:12" ht="15.75">
      <c r="A402" s="168">
        <v>89</v>
      </c>
      <c r="B402" s="168" t="s">
        <v>713</v>
      </c>
      <c r="C402" s="48" t="s">
        <v>198</v>
      </c>
      <c r="D402" s="50">
        <v>501010609</v>
      </c>
      <c r="E402" s="33"/>
      <c r="F402" s="50">
        <v>9</v>
      </c>
      <c r="G402" s="50">
        <v>4</v>
      </c>
      <c r="H402" s="50">
        <f t="shared" si="56"/>
        <v>13</v>
      </c>
      <c r="I402" s="36"/>
      <c r="J402" s="36"/>
      <c r="K402" s="36"/>
      <c r="L402" s="32"/>
    </row>
    <row r="403" spans="1:12" ht="15.75">
      <c r="A403" s="168"/>
      <c r="B403" s="168"/>
      <c r="C403" s="168" t="s">
        <v>178</v>
      </c>
      <c r="D403" s="50">
        <v>501010705</v>
      </c>
      <c r="E403" s="33"/>
      <c r="F403" s="50">
        <v>505</v>
      </c>
      <c r="G403" s="51">
        <v>439</v>
      </c>
      <c r="H403" s="51">
        <f t="shared" si="56"/>
        <v>944</v>
      </c>
      <c r="I403" s="36"/>
      <c r="J403" s="36"/>
      <c r="K403" s="36"/>
      <c r="L403" s="32"/>
    </row>
    <row r="404" spans="1:12" ht="15.75">
      <c r="A404" s="168"/>
      <c r="B404" s="168"/>
      <c r="C404" s="168"/>
      <c r="D404" s="50">
        <v>501010707</v>
      </c>
      <c r="E404" s="33"/>
      <c r="F404" s="50">
        <v>377</v>
      </c>
      <c r="G404" s="51">
        <v>299</v>
      </c>
      <c r="H404" s="51">
        <f t="shared" si="56"/>
        <v>676</v>
      </c>
      <c r="I404" s="36"/>
      <c r="J404" s="36"/>
      <c r="K404" s="36"/>
      <c r="L404" s="32"/>
    </row>
    <row r="405" spans="1:12" ht="15.75">
      <c r="A405" s="168"/>
      <c r="B405" s="168"/>
      <c r="C405" s="48" t="s">
        <v>179</v>
      </c>
      <c r="D405" s="50">
        <v>501010708</v>
      </c>
      <c r="E405" s="33"/>
      <c r="F405" s="50">
        <v>0</v>
      </c>
      <c r="G405" s="36">
        <v>0</v>
      </c>
      <c r="H405" s="36">
        <f t="shared" si="56"/>
        <v>0</v>
      </c>
      <c r="I405" s="36"/>
      <c r="J405" s="36"/>
      <c r="K405" s="36"/>
      <c r="L405" s="32"/>
    </row>
    <row r="406" spans="1:12" ht="15.75">
      <c r="A406" s="168"/>
      <c r="B406" s="168"/>
      <c r="C406" s="48" t="s">
        <v>180</v>
      </c>
      <c r="D406" s="50">
        <v>501010709</v>
      </c>
      <c r="E406" s="33"/>
      <c r="F406" s="50">
        <v>0</v>
      </c>
      <c r="G406" s="36">
        <v>0</v>
      </c>
      <c r="H406" s="36">
        <f t="shared" si="56"/>
        <v>0</v>
      </c>
      <c r="I406" s="36"/>
      <c r="J406" s="36"/>
      <c r="K406" s="36"/>
      <c r="L406" s="32"/>
    </row>
    <row r="407" spans="1:12" ht="15.75">
      <c r="A407" s="168"/>
      <c r="B407" s="168"/>
      <c r="C407" s="34" t="s">
        <v>602</v>
      </c>
      <c r="D407" s="35"/>
      <c r="E407" s="35"/>
      <c r="F407" s="52">
        <f>SUM(F402:F406)</f>
        <v>891</v>
      </c>
      <c r="G407" s="52">
        <f t="shared" ref="G407:H407" si="57">SUM(G402:G406)</f>
        <v>742</v>
      </c>
      <c r="H407" s="52">
        <f t="shared" si="57"/>
        <v>1633</v>
      </c>
      <c r="I407" s="24">
        <v>2</v>
      </c>
      <c r="J407" s="24">
        <v>2</v>
      </c>
      <c r="K407" s="24">
        <f>SUM(I407:J407)</f>
        <v>4</v>
      </c>
      <c r="L407" s="32"/>
    </row>
    <row r="408" spans="1:12" ht="28.5" customHeight="1">
      <c r="A408" s="168">
        <v>90</v>
      </c>
      <c r="B408" s="168" t="s">
        <v>714</v>
      </c>
      <c r="C408" s="168" t="s">
        <v>177</v>
      </c>
      <c r="D408" s="51">
        <v>501010701</v>
      </c>
      <c r="E408" s="37"/>
      <c r="F408" s="51">
        <v>622</v>
      </c>
      <c r="G408" s="51"/>
      <c r="H408" s="51">
        <f>SUM(F408:G408)</f>
        <v>622</v>
      </c>
      <c r="I408" s="36"/>
      <c r="J408" s="36"/>
      <c r="K408" s="36"/>
      <c r="L408" s="32"/>
    </row>
    <row r="409" spans="1:12" ht="30" customHeight="1">
      <c r="A409" s="168"/>
      <c r="B409" s="168"/>
      <c r="C409" s="168"/>
      <c r="D409" s="51">
        <v>501010702</v>
      </c>
      <c r="E409" s="37"/>
      <c r="F409" s="51">
        <v>412</v>
      </c>
      <c r="G409" s="51"/>
      <c r="H409" s="51">
        <f>SUM(F409:G409)</f>
        <v>412</v>
      </c>
      <c r="I409" s="36"/>
      <c r="J409" s="36"/>
      <c r="K409" s="36"/>
      <c r="L409" s="32"/>
    </row>
    <row r="410" spans="1:12" ht="28.5" customHeight="1">
      <c r="A410" s="168"/>
      <c r="B410" s="168"/>
      <c r="C410" s="34" t="s">
        <v>602</v>
      </c>
      <c r="D410" s="35"/>
      <c r="E410" s="35"/>
      <c r="F410" s="52">
        <f>SUM(F408:F409)</f>
        <v>1034</v>
      </c>
      <c r="G410" s="52">
        <f t="shared" ref="G410:H410" si="58">SUM(G408:G409)</f>
        <v>0</v>
      </c>
      <c r="H410" s="52">
        <f t="shared" si="58"/>
        <v>1034</v>
      </c>
      <c r="I410" s="24">
        <v>4</v>
      </c>
      <c r="J410" s="24">
        <v>0</v>
      </c>
      <c r="K410" s="24">
        <f t="shared" ref="K410" si="59">SUM(I410:J410)</f>
        <v>4</v>
      </c>
      <c r="L410" s="32"/>
    </row>
    <row r="411" spans="1:12" ht="27" customHeight="1">
      <c r="A411" s="168">
        <v>91</v>
      </c>
      <c r="B411" s="168" t="s">
        <v>715</v>
      </c>
      <c r="C411" s="168" t="s">
        <v>177</v>
      </c>
      <c r="D411" s="51">
        <v>501010701</v>
      </c>
      <c r="E411" s="37"/>
      <c r="F411" s="51"/>
      <c r="G411" s="51">
        <v>521</v>
      </c>
      <c r="H411" s="51">
        <f>SUM(F411:G411)</f>
        <v>521</v>
      </c>
      <c r="I411" s="36"/>
      <c r="J411" s="36"/>
      <c r="K411" s="36"/>
      <c r="L411" s="32"/>
    </row>
    <row r="412" spans="1:12" ht="24.75" customHeight="1">
      <c r="A412" s="168"/>
      <c r="B412" s="168"/>
      <c r="C412" s="168"/>
      <c r="D412" s="51">
        <v>501010702</v>
      </c>
      <c r="E412" s="37"/>
      <c r="F412" s="51"/>
      <c r="G412" s="51">
        <v>373</v>
      </c>
      <c r="H412" s="51">
        <f>SUM(F412:G412)</f>
        <v>373</v>
      </c>
      <c r="I412" s="36"/>
      <c r="J412" s="36"/>
      <c r="K412" s="36"/>
      <c r="L412" s="32"/>
    </row>
    <row r="413" spans="1:12" ht="32.25" customHeight="1">
      <c r="A413" s="168"/>
      <c r="B413" s="168"/>
      <c r="C413" s="34" t="s">
        <v>602</v>
      </c>
      <c r="D413" s="35"/>
      <c r="E413" s="35"/>
      <c r="F413" s="52"/>
      <c r="G413" s="52">
        <f>SUM(G411:G412)</f>
        <v>894</v>
      </c>
      <c r="H413" s="52">
        <f>SUM(H411:H412)</f>
        <v>894</v>
      </c>
      <c r="I413" s="24">
        <v>0</v>
      </c>
      <c r="J413" s="24">
        <v>3</v>
      </c>
      <c r="K413" s="24">
        <f t="shared" si="53"/>
        <v>3</v>
      </c>
      <c r="L413" s="32"/>
    </row>
    <row r="414" spans="1:12" ht="27" customHeight="1">
      <c r="A414" s="168">
        <v>92</v>
      </c>
      <c r="B414" s="168" t="s">
        <v>716</v>
      </c>
      <c r="C414" s="48" t="s">
        <v>110</v>
      </c>
      <c r="D414" s="50">
        <v>501010801</v>
      </c>
      <c r="E414" s="33"/>
      <c r="F414" s="50">
        <v>179</v>
      </c>
      <c r="G414" s="50">
        <v>132</v>
      </c>
      <c r="H414" s="50">
        <f>SUM(F414:G414)</f>
        <v>311</v>
      </c>
      <c r="I414" s="36"/>
      <c r="J414" s="36"/>
      <c r="K414" s="36"/>
      <c r="L414" s="32"/>
    </row>
    <row r="415" spans="1:12" ht="21.75" customHeight="1">
      <c r="A415" s="168"/>
      <c r="B415" s="168"/>
      <c r="C415" s="48" t="s">
        <v>160</v>
      </c>
      <c r="D415" s="51">
        <v>501010802</v>
      </c>
      <c r="E415" s="37"/>
      <c r="F415" s="51">
        <v>121</v>
      </c>
      <c r="G415" s="51">
        <v>119</v>
      </c>
      <c r="H415" s="51">
        <f>SUM(F415:G415)</f>
        <v>240</v>
      </c>
      <c r="I415" s="36"/>
      <c r="J415" s="36"/>
      <c r="K415" s="36"/>
      <c r="L415" s="32"/>
    </row>
    <row r="416" spans="1:12" ht="24" customHeight="1">
      <c r="A416" s="168"/>
      <c r="B416" s="168"/>
      <c r="C416" s="34" t="s">
        <v>602</v>
      </c>
      <c r="D416" s="35"/>
      <c r="E416" s="35"/>
      <c r="F416" s="52">
        <f>SUM(F414:F415)</f>
        <v>300</v>
      </c>
      <c r="G416" s="52">
        <f t="shared" ref="G416:H416" si="60">SUM(G414:G415)</f>
        <v>251</v>
      </c>
      <c r="H416" s="52">
        <f t="shared" si="60"/>
        <v>551</v>
      </c>
      <c r="I416" s="24">
        <v>1</v>
      </c>
      <c r="J416" s="24">
        <v>1</v>
      </c>
      <c r="K416" s="24">
        <f t="shared" si="53"/>
        <v>2</v>
      </c>
      <c r="L416" s="32"/>
    </row>
    <row r="417" spans="1:12" ht="15.75">
      <c r="A417" s="168">
        <v>93</v>
      </c>
      <c r="B417" s="168" t="s">
        <v>717</v>
      </c>
      <c r="C417" s="48" t="s">
        <v>162</v>
      </c>
      <c r="D417" s="50">
        <v>501010803</v>
      </c>
      <c r="E417" s="33"/>
      <c r="F417" s="50">
        <v>581</v>
      </c>
      <c r="G417" s="50">
        <v>484</v>
      </c>
      <c r="H417" s="50">
        <f>SUM(F417:G417)</f>
        <v>1065</v>
      </c>
      <c r="I417" s="36"/>
      <c r="J417" s="36"/>
      <c r="K417" s="36"/>
      <c r="L417" s="32"/>
    </row>
    <row r="418" spans="1:12" ht="15.75">
      <c r="A418" s="168"/>
      <c r="B418" s="168"/>
      <c r="C418" s="48" t="s">
        <v>159</v>
      </c>
      <c r="D418" s="50">
        <v>501010804</v>
      </c>
      <c r="E418" s="33"/>
      <c r="F418" s="50">
        <v>51</v>
      </c>
      <c r="G418" s="50">
        <v>36</v>
      </c>
      <c r="H418" s="50">
        <f>SUM(F418:G418)</f>
        <v>87</v>
      </c>
      <c r="I418" s="36"/>
      <c r="J418" s="36"/>
      <c r="K418" s="36"/>
      <c r="L418" s="32"/>
    </row>
    <row r="419" spans="1:12" ht="15.75">
      <c r="A419" s="168"/>
      <c r="B419" s="168"/>
      <c r="C419" s="48" t="s">
        <v>158</v>
      </c>
      <c r="D419" s="50">
        <v>501010805</v>
      </c>
      <c r="E419" s="33"/>
      <c r="F419" s="50">
        <v>1</v>
      </c>
      <c r="G419" s="50">
        <v>1</v>
      </c>
      <c r="H419" s="50">
        <f>SUM(F419:G419)</f>
        <v>2</v>
      </c>
      <c r="I419" s="36"/>
      <c r="J419" s="36"/>
      <c r="K419" s="36"/>
      <c r="L419" s="32"/>
    </row>
    <row r="420" spans="1:12" ht="15.75">
      <c r="A420" s="168"/>
      <c r="B420" s="168"/>
      <c r="C420" s="48" t="s">
        <v>161</v>
      </c>
      <c r="D420" s="63">
        <v>501010806</v>
      </c>
      <c r="E420" s="33"/>
      <c r="F420" s="63">
        <v>86</v>
      </c>
      <c r="G420" s="63">
        <v>67</v>
      </c>
      <c r="H420" s="63">
        <f>SUM(F420:G420)</f>
        <v>153</v>
      </c>
      <c r="I420" s="36"/>
      <c r="J420" s="36"/>
      <c r="K420" s="36"/>
      <c r="L420" s="32"/>
    </row>
    <row r="421" spans="1:12" ht="15.75">
      <c r="A421" s="168"/>
      <c r="B421" s="168"/>
      <c r="C421" s="34" t="s">
        <v>602</v>
      </c>
      <c r="D421" s="35"/>
      <c r="E421" s="35"/>
      <c r="F421" s="52">
        <f>SUM(F417:F420)</f>
        <v>719</v>
      </c>
      <c r="G421" s="52">
        <f>SUM(G417:G420)</f>
        <v>588</v>
      </c>
      <c r="H421" s="52">
        <f t="shared" ref="H421" si="61">SUM(H417:H419)</f>
        <v>1154</v>
      </c>
      <c r="I421" s="24">
        <v>2</v>
      </c>
      <c r="J421" s="24">
        <v>2</v>
      </c>
      <c r="K421" s="24">
        <f t="shared" si="53"/>
        <v>4</v>
      </c>
      <c r="L421" s="32"/>
    </row>
    <row r="422" spans="1:12" ht="26.25" customHeight="1">
      <c r="A422" s="168">
        <v>94</v>
      </c>
      <c r="B422" s="168" t="s">
        <v>287</v>
      </c>
      <c r="C422" s="172" t="s">
        <v>190</v>
      </c>
      <c r="D422" s="50">
        <v>501010901</v>
      </c>
      <c r="E422" s="50"/>
      <c r="F422" s="50">
        <v>493</v>
      </c>
      <c r="G422" s="36"/>
      <c r="H422" s="50">
        <v>493</v>
      </c>
      <c r="I422" s="36"/>
      <c r="J422" s="36"/>
      <c r="K422" s="36"/>
      <c r="L422" s="32"/>
    </row>
    <row r="423" spans="1:12" ht="20.25" customHeight="1">
      <c r="A423" s="168"/>
      <c r="B423" s="168"/>
      <c r="C423" s="175"/>
      <c r="D423" s="50">
        <v>501010902</v>
      </c>
      <c r="E423" s="50"/>
      <c r="F423" s="50">
        <v>678</v>
      </c>
      <c r="G423" s="36"/>
      <c r="H423" s="50">
        <v>678</v>
      </c>
      <c r="I423" s="36"/>
      <c r="J423" s="36"/>
      <c r="K423" s="36"/>
      <c r="L423" s="32"/>
    </row>
    <row r="424" spans="1:12" ht="21.75" customHeight="1">
      <c r="A424" s="168"/>
      <c r="B424" s="168"/>
      <c r="C424" s="34" t="s">
        <v>601</v>
      </c>
      <c r="D424" s="35"/>
      <c r="E424" s="35"/>
      <c r="F424" s="52">
        <f>SUM(F422:F423)</f>
        <v>1171</v>
      </c>
      <c r="G424" s="52">
        <f t="shared" ref="G424:H424" si="62">SUM(G422:G423)</f>
        <v>0</v>
      </c>
      <c r="H424" s="52">
        <f t="shared" si="62"/>
        <v>1171</v>
      </c>
      <c r="I424" s="24">
        <v>4</v>
      </c>
      <c r="J424" s="24">
        <v>0</v>
      </c>
      <c r="K424" s="24">
        <f t="shared" ref="K424" si="63">SUM(I424:J424)</f>
        <v>4</v>
      </c>
      <c r="L424" s="32"/>
    </row>
    <row r="425" spans="1:12" ht="24.75" customHeight="1">
      <c r="A425" s="168">
        <v>95</v>
      </c>
      <c r="B425" s="168" t="s">
        <v>718</v>
      </c>
      <c r="C425" s="172" t="s">
        <v>190</v>
      </c>
      <c r="D425" s="50">
        <v>501010903</v>
      </c>
      <c r="E425" s="50"/>
      <c r="F425" s="50">
        <v>384</v>
      </c>
      <c r="G425" s="36"/>
      <c r="H425" s="50">
        <v>384</v>
      </c>
      <c r="I425" s="36"/>
      <c r="J425" s="36"/>
      <c r="K425" s="36"/>
      <c r="L425" s="32"/>
    </row>
    <row r="426" spans="1:12" ht="18.75" customHeight="1">
      <c r="A426" s="168"/>
      <c r="B426" s="168"/>
      <c r="C426" s="175"/>
      <c r="D426" s="50">
        <v>501010904</v>
      </c>
      <c r="E426" s="50"/>
      <c r="F426" s="50">
        <v>345</v>
      </c>
      <c r="G426" s="36"/>
      <c r="H426" s="50">
        <v>345</v>
      </c>
      <c r="I426" s="36"/>
      <c r="J426" s="36"/>
      <c r="K426" s="36"/>
      <c r="L426" s="32"/>
    </row>
    <row r="427" spans="1:12" ht="19.5" customHeight="1">
      <c r="A427" s="168"/>
      <c r="B427" s="168"/>
      <c r="C427" s="34" t="s">
        <v>601</v>
      </c>
      <c r="D427" s="35"/>
      <c r="E427" s="35"/>
      <c r="F427" s="52">
        <f>SUM(F425:F426)</f>
        <v>729</v>
      </c>
      <c r="G427" s="52">
        <f t="shared" ref="G427:H427" si="64">SUM(G425:G426)</f>
        <v>0</v>
      </c>
      <c r="H427" s="52">
        <f t="shared" si="64"/>
        <v>729</v>
      </c>
      <c r="I427" s="24">
        <v>4</v>
      </c>
      <c r="J427" s="24">
        <v>0</v>
      </c>
      <c r="K427" s="24">
        <f t="shared" si="53"/>
        <v>4</v>
      </c>
      <c r="L427" s="32"/>
    </row>
    <row r="428" spans="1:12" ht="15.75">
      <c r="A428" s="168">
        <v>96</v>
      </c>
      <c r="B428" s="168" t="s">
        <v>719</v>
      </c>
      <c r="C428" s="172" t="s">
        <v>190</v>
      </c>
      <c r="D428" s="50">
        <v>501010901</v>
      </c>
      <c r="E428" s="37"/>
      <c r="F428" s="36"/>
      <c r="G428" s="51">
        <v>404</v>
      </c>
      <c r="H428" s="51">
        <v>404</v>
      </c>
      <c r="I428" s="36"/>
      <c r="J428" s="36"/>
      <c r="K428" s="36"/>
      <c r="L428" s="32"/>
    </row>
    <row r="429" spans="1:12" ht="15.75">
      <c r="A429" s="168"/>
      <c r="B429" s="168"/>
      <c r="C429" s="175"/>
      <c r="D429" s="50">
        <v>501010902</v>
      </c>
      <c r="E429" s="37"/>
      <c r="F429" s="36"/>
      <c r="G429" s="51">
        <v>569</v>
      </c>
      <c r="H429" s="51">
        <v>569</v>
      </c>
      <c r="I429" s="36"/>
      <c r="J429" s="36"/>
      <c r="K429" s="36"/>
      <c r="L429" s="32"/>
    </row>
    <row r="430" spans="1:12" ht="15.75">
      <c r="A430" s="168"/>
      <c r="B430" s="168"/>
      <c r="C430" s="175"/>
      <c r="D430" s="50">
        <v>501010903</v>
      </c>
      <c r="E430" s="37"/>
      <c r="F430" s="36"/>
      <c r="G430" s="51">
        <v>321</v>
      </c>
      <c r="H430" s="51">
        <v>321</v>
      </c>
      <c r="I430" s="36"/>
      <c r="J430" s="36"/>
      <c r="K430" s="36"/>
      <c r="L430" s="32"/>
    </row>
    <row r="431" spans="1:12" ht="15.75">
      <c r="A431" s="168"/>
      <c r="B431" s="168"/>
      <c r="C431" s="175"/>
      <c r="D431" s="50">
        <v>501010904</v>
      </c>
      <c r="E431" s="37"/>
      <c r="F431" s="36"/>
      <c r="G431" s="51">
        <v>302</v>
      </c>
      <c r="H431" s="51">
        <v>302</v>
      </c>
      <c r="I431" s="36"/>
      <c r="J431" s="36"/>
      <c r="K431" s="36"/>
      <c r="L431" s="32"/>
    </row>
    <row r="432" spans="1:12" ht="15.75">
      <c r="A432" s="168"/>
      <c r="B432" s="168"/>
      <c r="C432" s="34" t="s">
        <v>601</v>
      </c>
      <c r="D432" s="35"/>
      <c r="E432" s="35"/>
      <c r="F432" s="52"/>
      <c r="G432" s="52">
        <f>SUM(G428:G431)</f>
        <v>1596</v>
      </c>
      <c r="H432" s="52">
        <f>SUM(H428:H431)</f>
        <v>1596</v>
      </c>
      <c r="I432" s="24">
        <v>0</v>
      </c>
      <c r="J432" s="24">
        <v>4</v>
      </c>
      <c r="K432" s="24">
        <f t="shared" si="53"/>
        <v>4</v>
      </c>
      <c r="L432" s="32"/>
    </row>
    <row r="433" spans="1:12" ht="15.75">
      <c r="A433" s="168">
        <v>97</v>
      </c>
      <c r="B433" s="168" t="s">
        <v>720</v>
      </c>
      <c r="C433" s="48" t="s">
        <v>190</v>
      </c>
      <c r="D433" s="50">
        <v>501010905</v>
      </c>
      <c r="E433" s="50"/>
      <c r="F433" s="50">
        <v>339</v>
      </c>
      <c r="G433" s="36"/>
      <c r="H433" s="50">
        <v>339</v>
      </c>
      <c r="I433" s="36"/>
      <c r="J433" s="36"/>
      <c r="K433" s="36"/>
      <c r="L433" s="32"/>
    </row>
    <row r="434" spans="1:12" ht="15.75">
      <c r="A434" s="168"/>
      <c r="B434" s="168"/>
      <c r="C434" s="48" t="s">
        <v>190</v>
      </c>
      <c r="D434" s="50">
        <v>501010906</v>
      </c>
      <c r="E434" s="50"/>
      <c r="F434" s="50">
        <v>662</v>
      </c>
      <c r="G434" s="36"/>
      <c r="H434" s="50">
        <v>662</v>
      </c>
      <c r="I434" s="36"/>
      <c r="J434" s="36"/>
      <c r="K434" s="36"/>
      <c r="L434" s="32"/>
    </row>
    <row r="435" spans="1:12" ht="15.75">
      <c r="A435" s="168"/>
      <c r="B435" s="168"/>
      <c r="C435" s="48" t="s">
        <v>190</v>
      </c>
      <c r="D435" s="50">
        <v>501010907</v>
      </c>
      <c r="E435" s="50"/>
      <c r="F435" s="50">
        <v>582</v>
      </c>
      <c r="G435" s="36"/>
      <c r="H435" s="50">
        <v>582</v>
      </c>
      <c r="I435" s="36"/>
      <c r="J435" s="36"/>
      <c r="K435" s="36"/>
      <c r="L435" s="32"/>
    </row>
    <row r="436" spans="1:12" ht="15.75">
      <c r="A436" s="168"/>
      <c r="B436" s="168"/>
      <c r="C436" s="48" t="s">
        <v>189</v>
      </c>
      <c r="D436" s="50">
        <v>501010908</v>
      </c>
      <c r="E436" s="50"/>
      <c r="F436" s="50">
        <v>0</v>
      </c>
      <c r="G436" s="36"/>
      <c r="H436" s="50">
        <v>0</v>
      </c>
      <c r="I436" s="36"/>
      <c r="J436" s="36"/>
      <c r="K436" s="36"/>
      <c r="L436" s="32"/>
    </row>
    <row r="437" spans="1:12" ht="15.75">
      <c r="A437" s="168"/>
      <c r="B437" s="168"/>
      <c r="C437" s="34" t="s">
        <v>602</v>
      </c>
      <c r="D437" s="35"/>
      <c r="E437" s="35"/>
      <c r="F437" s="52">
        <f>SUM(F433:F436)</f>
        <v>1583</v>
      </c>
      <c r="G437" s="52">
        <f t="shared" ref="G437:H437" si="65">SUM(G433:G436)</f>
        <v>0</v>
      </c>
      <c r="H437" s="52">
        <f t="shared" si="65"/>
        <v>1583</v>
      </c>
      <c r="I437" s="24">
        <v>4</v>
      </c>
      <c r="J437" s="24">
        <v>0</v>
      </c>
      <c r="K437" s="24">
        <f t="shared" si="53"/>
        <v>4</v>
      </c>
      <c r="L437" s="32"/>
    </row>
    <row r="438" spans="1:12" ht="15.75" customHeight="1">
      <c r="A438" s="168">
        <v>98</v>
      </c>
      <c r="B438" s="168" t="s">
        <v>721</v>
      </c>
      <c r="C438" s="48" t="s">
        <v>190</v>
      </c>
      <c r="D438" s="50">
        <v>501010905</v>
      </c>
      <c r="E438" s="37"/>
      <c r="F438" s="36"/>
      <c r="G438" s="51">
        <v>268</v>
      </c>
      <c r="H438" s="51">
        <v>268</v>
      </c>
      <c r="I438" s="36"/>
      <c r="J438" s="36"/>
      <c r="K438" s="36"/>
      <c r="L438" s="32"/>
    </row>
    <row r="439" spans="1:12" ht="15.75">
      <c r="A439" s="168"/>
      <c r="B439" s="168"/>
      <c r="C439" s="48" t="s">
        <v>190</v>
      </c>
      <c r="D439" s="50">
        <v>501010906</v>
      </c>
      <c r="E439" s="37"/>
      <c r="F439" s="36"/>
      <c r="G439" s="51">
        <v>488</v>
      </c>
      <c r="H439" s="51">
        <v>488</v>
      </c>
      <c r="I439" s="36"/>
      <c r="J439" s="36"/>
      <c r="K439" s="36"/>
      <c r="L439" s="32"/>
    </row>
    <row r="440" spans="1:12" ht="15.75">
      <c r="A440" s="168"/>
      <c r="B440" s="168"/>
      <c r="C440" s="48" t="s">
        <v>190</v>
      </c>
      <c r="D440" s="50">
        <v>501010907</v>
      </c>
      <c r="E440" s="37"/>
      <c r="F440" s="36"/>
      <c r="G440" s="51">
        <v>480</v>
      </c>
      <c r="H440" s="51">
        <v>480</v>
      </c>
      <c r="I440" s="36"/>
      <c r="J440" s="36"/>
      <c r="K440" s="36"/>
      <c r="L440" s="32"/>
    </row>
    <row r="441" spans="1:12" ht="15.75">
      <c r="A441" s="168"/>
      <c r="B441" s="168"/>
      <c r="C441" s="48" t="s">
        <v>189</v>
      </c>
      <c r="D441" s="50">
        <v>501010908</v>
      </c>
      <c r="E441" s="37"/>
      <c r="F441" s="36"/>
      <c r="G441" s="51">
        <v>0</v>
      </c>
      <c r="H441" s="51">
        <v>0</v>
      </c>
      <c r="I441" s="36"/>
      <c r="J441" s="36"/>
      <c r="K441" s="36"/>
      <c r="L441" s="32"/>
    </row>
    <row r="442" spans="1:12" ht="15.75">
      <c r="A442" s="168"/>
      <c r="B442" s="168"/>
      <c r="C442" s="34" t="s">
        <v>602</v>
      </c>
      <c r="D442" s="35"/>
      <c r="E442" s="35"/>
      <c r="F442" s="52"/>
      <c r="G442" s="52">
        <f>SUM(G438:G441)</f>
        <v>1236</v>
      </c>
      <c r="H442" s="52">
        <f>SUM(H438:H441)</f>
        <v>1236</v>
      </c>
      <c r="I442" s="24">
        <v>0</v>
      </c>
      <c r="J442" s="24">
        <v>4</v>
      </c>
      <c r="K442" s="24">
        <f t="shared" si="53"/>
        <v>4</v>
      </c>
      <c r="L442" s="32"/>
    </row>
    <row r="443" spans="1:12" ht="21.75" customHeight="1">
      <c r="A443" s="168">
        <v>99</v>
      </c>
      <c r="B443" s="168" t="s">
        <v>722</v>
      </c>
      <c r="C443" s="48" t="s">
        <v>166</v>
      </c>
      <c r="D443" s="50">
        <v>501011001</v>
      </c>
      <c r="E443" s="33"/>
      <c r="F443" s="50">
        <v>65</v>
      </c>
      <c r="G443" s="51">
        <v>50</v>
      </c>
      <c r="H443" s="51">
        <f>SUM(F443:G443)</f>
        <v>115</v>
      </c>
      <c r="I443" s="36"/>
      <c r="J443" s="36"/>
      <c r="K443" s="36"/>
      <c r="L443" s="32"/>
    </row>
    <row r="444" spans="1:12" ht="27" customHeight="1">
      <c r="A444" s="168"/>
      <c r="B444" s="168"/>
      <c r="C444" s="48" t="s">
        <v>163</v>
      </c>
      <c r="D444" s="50">
        <v>501011003</v>
      </c>
      <c r="E444" s="33"/>
      <c r="F444" s="50">
        <v>233</v>
      </c>
      <c r="G444" s="51">
        <v>172</v>
      </c>
      <c r="H444" s="51">
        <f>SUM(F444:G444)</f>
        <v>405</v>
      </c>
      <c r="I444" s="36"/>
      <c r="J444" s="36"/>
      <c r="K444" s="36"/>
      <c r="L444" s="32"/>
    </row>
    <row r="445" spans="1:12" ht="24.75" customHeight="1">
      <c r="A445" s="168"/>
      <c r="B445" s="168"/>
      <c r="C445" s="48" t="s">
        <v>165</v>
      </c>
      <c r="D445" s="50">
        <v>501011011</v>
      </c>
      <c r="E445" s="33"/>
      <c r="F445" s="50">
        <v>0</v>
      </c>
      <c r="G445" s="36">
        <v>0</v>
      </c>
      <c r="H445" s="36">
        <v>0</v>
      </c>
      <c r="I445" s="36"/>
      <c r="J445" s="36"/>
      <c r="K445" s="36"/>
      <c r="L445" s="32"/>
    </row>
    <row r="446" spans="1:12" ht="21.75" customHeight="1">
      <c r="A446" s="168"/>
      <c r="B446" s="168"/>
      <c r="C446" s="34" t="s">
        <v>602</v>
      </c>
      <c r="D446" s="35"/>
      <c r="E446" s="35"/>
      <c r="F446" s="52">
        <f>SUM(F443:F445)</f>
        <v>298</v>
      </c>
      <c r="G446" s="52">
        <f t="shared" ref="G446:H446" si="66">SUM(G443:G445)</f>
        <v>222</v>
      </c>
      <c r="H446" s="52">
        <f t="shared" si="66"/>
        <v>520</v>
      </c>
      <c r="I446" s="24">
        <v>1</v>
      </c>
      <c r="J446" s="24">
        <v>1</v>
      </c>
      <c r="K446" s="24">
        <f t="shared" si="53"/>
        <v>2</v>
      </c>
      <c r="L446" s="32"/>
    </row>
    <row r="447" spans="1:12" ht="15.75">
      <c r="A447" s="168">
        <v>100</v>
      </c>
      <c r="B447" s="168" t="s">
        <v>723</v>
      </c>
      <c r="C447" s="168" t="s">
        <v>163</v>
      </c>
      <c r="D447" s="50">
        <v>501011004</v>
      </c>
      <c r="E447" s="33"/>
      <c r="F447" s="50">
        <v>365</v>
      </c>
      <c r="G447" s="51"/>
      <c r="H447" s="51">
        <f>SUM(F447:G447)</f>
        <v>365</v>
      </c>
      <c r="I447" s="36"/>
      <c r="J447" s="36"/>
      <c r="K447" s="36"/>
      <c r="L447" s="32"/>
    </row>
    <row r="448" spans="1:12" ht="15.75">
      <c r="A448" s="168"/>
      <c r="B448" s="168"/>
      <c r="C448" s="175"/>
      <c r="D448" s="50">
        <v>501011005</v>
      </c>
      <c r="E448" s="33"/>
      <c r="F448" s="50">
        <v>240</v>
      </c>
      <c r="G448" s="51"/>
      <c r="H448" s="51">
        <f t="shared" ref="H448" si="67">SUM(F448:G448)</f>
        <v>240</v>
      </c>
      <c r="I448" s="36"/>
      <c r="J448" s="36"/>
      <c r="K448" s="36"/>
      <c r="L448" s="32"/>
    </row>
    <row r="449" spans="1:12" ht="15.75">
      <c r="A449" s="168"/>
      <c r="B449" s="168"/>
      <c r="C449" s="175"/>
      <c r="D449" s="50">
        <v>501011006</v>
      </c>
      <c r="E449" s="33"/>
      <c r="F449" s="50">
        <v>302</v>
      </c>
      <c r="G449" s="50"/>
      <c r="H449" s="50">
        <f>SUM(F449:G449)</f>
        <v>302</v>
      </c>
      <c r="I449" s="36"/>
      <c r="J449" s="36"/>
      <c r="K449" s="36"/>
      <c r="L449" s="32"/>
    </row>
    <row r="450" spans="1:12" ht="15.75">
      <c r="A450" s="168"/>
      <c r="B450" s="168"/>
      <c r="C450" s="175"/>
      <c r="D450" s="50">
        <v>501011007</v>
      </c>
      <c r="E450" s="33"/>
      <c r="F450" s="50">
        <v>128</v>
      </c>
      <c r="G450" s="50"/>
      <c r="H450" s="50">
        <f>SUM(F450:G450)</f>
        <v>128</v>
      </c>
      <c r="I450" s="36"/>
      <c r="J450" s="36"/>
      <c r="K450" s="36"/>
      <c r="L450" s="32"/>
    </row>
    <row r="451" spans="1:12" ht="15.75">
      <c r="A451" s="168"/>
      <c r="B451" s="168"/>
      <c r="C451" s="34" t="s">
        <v>602</v>
      </c>
      <c r="D451" s="35"/>
      <c r="E451" s="35"/>
      <c r="F451" s="52">
        <f>SUM(F447:F450)</f>
        <v>1035</v>
      </c>
      <c r="G451" s="52">
        <f t="shared" ref="G451:H451" si="68">SUM(G447:G450)</f>
        <v>0</v>
      </c>
      <c r="H451" s="52">
        <f t="shared" si="68"/>
        <v>1035</v>
      </c>
      <c r="I451" s="24">
        <v>2</v>
      </c>
      <c r="J451" s="24">
        <v>0</v>
      </c>
      <c r="K451" s="24">
        <f t="shared" ref="K451" si="69">SUM(I451:J451)</f>
        <v>2</v>
      </c>
      <c r="L451" s="32"/>
    </row>
    <row r="452" spans="1:12" ht="15.75" customHeight="1">
      <c r="A452" s="168">
        <v>101</v>
      </c>
      <c r="B452" s="168" t="s">
        <v>724</v>
      </c>
      <c r="C452" s="168" t="s">
        <v>163</v>
      </c>
      <c r="D452" s="50">
        <v>501011004</v>
      </c>
      <c r="E452" s="33"/>
      <c r="F452" s="50"/>
      <c r="G452" s="51">
        <v>255</v>
      </c>
      <c r="H452" s="51">
        <f>SUM(F452:G452)</f>
        <v>255</v>
      </c>
      <c r="I452" s="36"/>
      <c r="J452" s="36"/>
      <c r="K452" s="36"/>
      <c r="L452" s="32"/>
    </row>
    <row r="453" spans="1:12" ht="15.75">
      <c r="A453" s="168"/>
      <c r="B453" s="168"/>
      <c r="C453" s="175"/>
      <c r="D453" s="50">
        <v>501011005</v>
      </c>
      <c r="E453" s="33"/>
      <c r="F453" s="50"/>
      <c r="G453" s="51">
        <v>206</v>
      </c>
      <c r="H453" s="51">
        <f t="shared" ref="H453" si="70">SUM(F453:G453)</f>
        <v>206</v>
      </c>
      <c r="I453" s="36"/>
      <c r="J453" s="36"/>
      <c r="K453" s="36"/>
      <c r="L453" s="32"/>
    </row>
    <row r="454" spans="1:12" ht="15.75">
      <c r="A454" s="168"/>
      <c r="B454" s="168"/>
      <c r="C454" s="175"/>
      <c r="D454" s="50">
        <v>501011006</v>
      </c>
      <c r="E454" s="33"/>
      <c r="F454" s="50"/>
      <c r="G454" s="50">
        <v>254</v>
      </c>
      <c r="H454" s="50">
        <f>SUM(F454:G454)</f>
        <v>254</v>
      </c>
      <c r="I454" s="36"/>
      <c r="J454" s="36"/>
      <c r="K454" s="36"/>
      <c r="L454" s="32"/>
    </row>
    <row r="455" spans="1:12" ht="15.75">
      <c r="A455" s="168"/>
      <c r="B455" s="168"/>
      <c r="C455" s="175"/>
      <c r="D455" s="50">
        <v>501011007</v>
      </c>
      <c r="E455" s="33"/>
      <c r="F455" s="50"/>
      <c r="G455" s="50">
        <v>79</v>
      </c>
      <c r="H455" s="50">
        <f>SUM(F455:G455)</f>
        <v>79</v>
      </c>
      <c r="I455" s="36"/>
      <c r="J455" s="36"/>
      <c r="K455" s="36"/>
      <c r="L455" s="32"/>
    </row>
    <row r="456" spans="1:12" ht="15.75">
      <c r="A456" s="168"/>
      <c r="B456" s="168"/>
      <c r="C456" s="34" t="s">
        <v>602</v>
      </c>
      <c r="D456" s="35"/>
      <c r="E456" s="35"/>
      <c r="F456" s="52"/>
      <c r="G456" s="52">
        <f>SUM(G452:G455)</f>
        <v>794</v>
      </c>
      <c r="H456" s="52">
        <f>SUM(H452:H455)</f>
        <v>794</v>
      </c>
      <c r="I456" s="24">
        <v>0</v>
      </c>
      <c r="J456" s="24">
        <v>2</v>
      </c>
      <c r="K456" s="24">
        <f t="shared" si="53"/>
        <v>2</v>
      </c>
      <c r="L456" s="32"/>
    </row>
    <row r="457" spans="1:12" ht="24" customHeight="1">
      <c r="A457" s="168">
        <v>102</v>
      </c>
      <c r="B457" s="168" t="s">
        <v>288</v>
      </c>
      <c r="C457" s="168" t="s">
        <v>164</v>
      </c>
      <c r="D457" s="50">
        <v>501011008</v>
      </c>
      <c r="E457" s="33"/>
      <c r="F457" s="50">
        <v>536</v>
      </c>
      <c r="G457" s="36"/>
      <c r="H457" s="36">
        <f>SUM(F457:G457)</f>
        <v>536</v>
      </c>
      <c r="I457" s="36"/>
      <c r="J457" s="36"/>
      <c r="K457" s="36"/>
      <c r="L457" s="32"/>
    </row>
    <row r="458" spans="1:12" ht="20.25" customHeight="1">
      <c r="A458" s="168"/>
      <c r="B458" s="168"/>
      <c r="C458" s="168"/>
      <c r="D458" s="50">
        <v>501011009</v>
      </c>
      <c r="E458" s="33"/>
      <c r="F458" s="50">
        <v>358</v>
      </c>
      <c r="G458" s="36"/>
      <c r="H458" s="36">
        <f>SUM(F458:G458)</f>
        <v>358</v>
      </c>
      <c r="I458" s="36"/>
      <c r="J458" s="36"/>
      <c r="K458" s="36"/>
      <c r="L458" s="32"/>
    </row>
    <row r="459" spans="1:12" ht="20.25" customHeight="1">
      <c r="A459" s="168"/>
      <c r="B459" s="168"/>
      <c r="C459" s="48" t="s">
        <v>164</v>
      </c>
      <c r="D459" s="50">
        <v>501011010</v>
      </c>
      <c r="E459" s="33"/>
      <c r="F459" s="50">
        <v>225</v>
      </c>
      <c r="G459" s="36"/>
      <c r="H459" s="36">
        <f>SUM(F459:G459)</f>
        <v>225</v>
      </c>
      <c r="I459" s="36"/>
      <c r="J459" s="36"/>
      <c r="K459" s="36"/>
      <c r="L459" s="32"/>
    </row>
    <row r="460" spans="1:12" ht="18.75" customHeight="1">
      <c r="A460" s="168"/>
      <c r="B460" s="168"/>
      <c r="C460" s="34" t="s">
        <v>602</v>
      </c>
      <c r="D460" s="35"/>
      <c r="E460" s="35"/>
      <c r="F460" s="52">
        <f>SUM(F457:F459)</f>
        <v>1119</v>
      </c>
      <c r="G460" s="52">
        <f t="shared" ref="G460:H460" si="71">SUM(G457:G459)</f>
        <v>0</v>
      </c>
      <c r="H460" s="52">
        <f t="shared" si="71"/>
        <v>1119</v>
      </c>
      <c r="I460" s="24">
        <v>2</v>
      </c>
      <c r="J460" s="24">
        <v>0</v>
      </c>
      <c r="K460" s="24">
        <f t="shared" ref="K460" si="72">SUM(I460:J460)</f>
        <v>2</v>
      </c>
      <c r="L460" s="32"/>
    </row>
    <row r="461" spans="1:12" ht="15.75" customHeight="1">
      <c r="A461" s="168">
        <v>103</v>
      </c>
      <c r="B461" s="168" t="s">
        <v>289</v>
      </c>
      <c r="C461" s="168" t="s">
        <v>164</v>
      </c>
      <c r="D461" s="50">
        <v>501011008</v>
      </c>
      <c r="E461" s="33"/>
      <c r="F461" s="50"/>
      <c r="G461" s="51">
        <v>495</v>
      </c>
      <c r="H461" s="51">
        <f>SUM(F461:G461)</f>
        <v>495</v>
      </c>
      <c r="I461" s="36"/>
      <c r="J461" s="36"/>
      <c r="K461" s="36"/>
      <c r="L461" s="32"/>
    </row>
    <row r="462" spans="1:12" ht="22.5" customHeight="1">
      <c r="A462" s="168"/>
      <c r="B462" s="168"/>
      <c r="C462" s="168"/>
      <c r="D462" s="50">
        <v>501011009</v>
      </c>
      <c r="E462" s="33"/>
      <c r="F462" s="50"/>
      <c r="G462" s="51">
        <v>317</v>
      </c>
      <c r="H462" s="51">
        <f>SUM(F462:G462)</f>
        <v>317</v>
      </c>
      <c r="I462" s="36"/>
      <c r="J462" s="36"/>
      <c r="K462" s="36"/>
      <c r="L462" s="32"/>
    </row>
    <row r="463" spans="1:12" ht="15.75">
      <c r="A463" s="168"/>
      <c r="B463" s="168"/>
      <c r="C463" s="48" t="s">
        <v>164</v>
      </c>
      <c r="D463" s="50">
        <v>501011010</v>
      </c>
      <c r="E463" s="33"/>
      <c r="F463" s="50"/>
      <c r="G463" s="51">
        <v>204</v>
      </c>
      <c r="H463" s="51">
        <f>SUM(F463:G463)</f>
        <v>204</v>
      </c>
      <c r="I463" s="36"/>
      <c r="J463" s="36"/>
      <c r="K463" s="36"/>
      <c r="L463" s="32"/>
    </row>
    <row r="464" spans="1:12" ht="15.75">
      <c r="A464" s="168"/>
      <c r="B464" s="168"/>
      <c r="C464" s="34" t="s">
        <v>602</v>
      </c>
      <c r="D464" s="35"/>
      <c r="E464" s="35"/>
      <c r="F464" s="52"/>
      <c r="G464" s="52">
        <f>SUM(G461:G463)</f>
        <v>1016</v>
      </c>
      <c r="H464" s="52">
        <f>SUM(H461:H463)</f>
        <v>1016</v>
      </c>
      <c r="I464" s="24">
        <v>0</v>
      </c>
      <c r="J464" s="24">
        <v>2</v>
      </c>
      <c r="K464" s="24">
        <f t="shared" si="53"/>
        <v>2</v>
      </c>
      <c r="L464" s="32"/>
    </row>
    <row r="465" spans="1:12" ht="21" customHeight="1">
      <c r="A465" s="168">
        <v>104</v>
      </c>
      <c r="B465" s="168" t="s">
        <v>290</v>
      </c>
      <c r="C465" s="168" t="s">
        <v>178</v>
      </c>
      <c r="D465" s="51">
        <v>501010703</v>
      </c>
      <c r="E465" s="37"/>
      <c r="F465" s="51">
        <v>455</v>
      </c>
      <c r="G465" s="36"/>
      <c r="H465" s="36">
        <f t="shared" ref="H465:H466" si="73">SUM(F465:G465)</f>
        <v>455</v>
      </c>
      <c r="I465" s="36"/>
      <c r="J465" s="36"/>
      <c r="K465" s="36"/>
      <c r="L465" s="32"/>
    </row>
    <row r="466" spans="1:12" ht="27" customHeight="1">
      <c r="A466" s="168"/>
      <c r="B466" s="168"/>
      <c r="C466" s="171"/>
      <c r="D466" s="51">
        <v>501010704</v>
      </c>
      <c r="E466" s="37"/>
      <c r="F466" s="51">
        <v>382</v>
      </c>
      <c r="G466" s="36"/>
      <c r="H466" s="36">
        <f t="shared" si="73"/>
        <v>382</v>
      </c>
      <c r="I466" s="36"/>
      <c r="J466" s="36"/>
      <c r="K466" s="36"/>
      <c r="L466" s="32"/>
    </row>
    <row r="467" spans="1:12" ht="23.25" customHeight="1">
      <c r="A467" s="168"/>
      <c r="B467" s="168"/>
      <c r="C467" s="34" t="s">
        <v>602</v>
      </c>
      <c r="D467" s="35"/>
      <c r="E467" s="35"/>
      <c r="F467" s="52">
        <f>SUM(F465:F466)</f>
        <v>837</v>
      </c>
      <c r="G467" s="52">
        <f t="shared" ref="G467:H467" si="74">SUM(G465:G466)</f>
        <v>0</v>
      </c>
      <c r="H467" s="52">
        <f t="shared" si="74"/>
        <v>837</v>
      </c>
      <c r="I467" s="24">
        <v>4</v>
      </c>
      <c r="J467" s="24">
        <v>0</v>
      </c>
      <c r="K467" s="24">
        <f t="shared" si="53"/>
        <v>4</v>
      </c>
      <c r="L467" s="32"/>
    </row>
    <row r="468" spans="1:12" ht="15.75" customHeight="1">
      <c r="A468" s="168">
        <v>105</v>
      </c>
      <c r="B468" s="168" t="s">
        <v>291</v>
      </c>
      <c r="C468" s="172" t="s">
        <v>178</v>
      </c>
      <c r="D468" s="50">
        <v>501010703</v>
      </c>
      <c r="E468" s="33"/>
      <c r="F468" s="50"/>
      <c r="G468" s="51">
        <v>389</v>
      </c>
      <c r="H468" s="51">
        <f t="shared" ref="H468:H469" si="75">SUM(F468:G468)</f>
        <v>389</v>
      </c>
      <c r="I468" s="36"/>
      <c r="J468" s="36"/>
      <c r="K468" s="36"/>
      <c r="L468" s="32"/>
    </row>
    <row r="469" spans="1:12" ht="28.5" customHeight="1">
      <c r="A469" s="168"/>
      <c r="B469" s="168"/>
      <c r="C469" s="169"/>
      <c r="D469" s="50">
        <v>501010704</v>
      </c>
      <c r="E469" s="33"/>
      <c r="F469" s="50"/>
      <c r="G469" s="51">
        <v>317</v>
      </c>
      <c r="H469" s="51">
        <f t="shared" si="75"/>
        <v>317</v>
      </c>
      <c r="I469" s="36"/>
      <c r="J469" s="36"/>
      <c r="K469" s="36"/>
      <c r="L469" s="32"/>
    </row>
    <row r="470" spans="1:12" ht="21.75" customHeight="1">
      <c r="A470" s="168"/>
      <c r="B470" s="168"/>
      <c r="C470" s="34" t="s">
        <v>602</v>
      </c>
      <c r="D470" s="35"/>
      <c r="E470" s="35"/>
      <c r="F470" s="52"/>
      <c r="G470" s="52">
        <f>SUM(G468:G469)</f>
        <v>706</v>
      </c>
      <c r="H470" s="52">
        <f>SUM(H468:H469)</f>
        <v>706</v>
      </c>
      <c r="I470" s="24">
        <v>0</v>
      </c>
      <c r="J470" s="24">
        <v>3</v>
      </c>
      <c r="K470" s="24">
        <f t="shared" si="53"/>
        <v>3</v>
      </c>
      <c r="L470" s="32"/>
    </row>
    <row r="471" spans="1:12" ht="15.75">
      <c r="A471" s="168">
        <v>106</v>
      </c>
      <c r="B471" s="168" t="s">
        <v>292</v>
      </c>
      <c r="C471" s="172" t="s">
        <v>199</v>
      </c>
      <c r="D471" s="50">
        <v>501011101</v>
      </c>
      <c r="E471" s="33"/>
      <c r="F471" s="50">
        <v>280</v>
      </c>
      <c r="G471" s="50"/>
      <c r="H471" s="50">
        <v>280</v>
      </c>
      <c r="I471" s="36"/>
      <c r="J471" s="36"/>
      <c r="K471" s="36"/>
      <c r="L471" s="32"/>
    </row>
    <row r="472" spans="1:12" ht="15.75">
      <c r="A472" s="168"/>
      <c r="B472" s="168"/>
      <c r="C472" s="172"/>
      <c r="D472" s="50">
        <v>501011102</v>
      </c>
      <c r="E472" s="33"/>
      <c r="F472" s="50">
        <v>435</v>
      </c>
      <c r="G472" s="50"/>
      <c r="H472" s="50">
        <v>435</v>
      </c>
      <c r="I472" s="36"/>
      <c r="J472" s="36"/>
      <c r="K472" s="36"/>
      <c r="L472" s="32"/>
    </row>
    <row r="473" spans="1:12" ht="15.75">
      <c r="A473" s="168"/>
      <c r="B473" s="168"/>
      <c r="C473" s="172"/>
      <c r="D473" s="50">
        <v>501011103</v>
      </c>
      <c r="E473" s="33"/>
      <c r="F473" s="50">
        <v>156</v>
      </c>
      <c r="G473" s="50"/>
      <c r="H473" s="50">
        <v>156</v>
      </c>
      <c r="I473" s="36"/>
      <c r="J473" s="36"/>
      <c r="K473" s="36"/>
      <c r="L473" s="32"/>
    </row>
    <row r="474" spans="1:12" ht="15.75">
      <c r="A474" s="168"/>
      <c r="B474" s="168"/>
      <c r="C474" s="172" t="s">
        <v>200</v>
      </c>
      <c r="D474" s="50">
        <v>501011104</v>
      </c>
      <c r="E474" s="33"/>
      <c r="F474" s="50">
        <v>862</v>
      </c>
      <c r="G474" s="36"/>
      <c r="H474" s="50">
        <v>862</v>
      </c>
      <c r="I474" s="36"/>
      <c r="J474" s="36"/>
      <c r="K474" s="36"/>
      <c r="L474" s="32"/>
    </row>
    <row r="475" spans="1:12" ht="15.75">
      <c r="A475" s="168"/>
      <c r="B475" s="168"/>
      <c r="C475" s="172"/>
      <c r="D475" s="50">
        <v>501011105</v>
      </c>
      <c r="E475" s="33"/>
      <c r="F475" s="50">
        <v>367</v>
      </c>
      <c r="G475" s="36"/>
      <c r="H475" s="50">
        <v>367</v>
      </c>
      <c r="I475" s="36"/>
      <c r="J475" s="36"/>
      <c r="K475" s="36"/>
      <c r="L475" s="32"/>
    </row>
    <row r="476" spans="1:12" ht="15.75">
      <c r="A476" s="168"/>
      <c r="B476" s="168"/>
      <c r="C476" s="48" t="s">
        <v>173</v>
      </c>
      <c r="D476" s="50">
        <v>501011106</v>
      </c>
      <c r="E476" s="33"/>
      <c r="F476" s="50">
        <v>30</v>
      </c>
      <c r="G476" s="36"/>
      <c r="H476" s="50">
        <v>30</v>
      </c>
      <c r="I476" s="36"/>
      <c r="J476" s="36"/>
      <c r="K476" s="36"/>
      <c r="L476" s="32"/>
    </row>
    <row r="477" spans="1:12" ht="15.75">
      <c r="A477" s="168"/>
      <c r="B477" s="168"/>
      <c r="C477" s="34" t="s">
        <v>602</v>
      </c>
      <c r="D477" s="35"/>
      <c r="E477" s="35"/>
      <c r="F477" s="52">
        <f>SUM(F471:F476)</f>
        <v>2130</v>
      </c>
      <c r="G477" s="52">
        <f t="shared" ref="G477:H477" si="76">SUM(G471:G476)</f>
        <v>0</v>
      </c>
      <c r="H477" s="52">
        <f t="shared" si="76"/>
        <v>2130</v>
      </c>
      <c r="I477" s="24">
        <v>4</v>
      </c>
      <c r="J477" s="24">
        <v>0</v>
      </c>
      <c r="K477" s="24">
        <f t="shared" ref="K477:K535" si="77">SUM(I477:J477)</f>
        <v>4</v>
      </c>
      <c r="L477" s="32"/>
    </row>
    <row r="478" spans="1:12" ht="15.75" customHeight="1">
      <c r="A478" s="168">
        <v>107</v>
      </c>
      <c r="B478" s="168" t="s">
        <v>293</v>
      </c>
      <c r="C478" s="172" t="s">
        <v>199</v>
      </c>
      <c r="D478" s="50">
        <v>501011101</v>
      </c>
      <c r="E478" s="37"/>
      <c r="F478" s="36"/>
      <c r="G478" s="51">
        <v>225</v>
      </c>
      <c r="H478" s="51">
        <v>218</v>
      </c>
      <c r="I478" s="36"/>
      <c r="J478" s="36"/>
      <c r="K478" s="36"/>
      <c r="L478" s="32"/>
    </row>
    <row r="479" spans="1:12" ht="15.75">
      <c r="A479" s="168"/>
      <c r="B479" s="168"/>
      <c r="C479" s="172"/>
      <c r="D479" s="50">
        <v>501011102</v>
      </c>
      <c r="E479" s="37"/>
      <c r="F479" s="36"/>
      <c r="G479" s="51">
        <v>355</v>
      </c>
      <c r="H479" s="51">
        <v>366</v>
      </c>
      <c r="I479" s="36"/>
      <c r="J479" s="36"/>
      <c r="K479" s="36"/>
      <c r="L479" s="32"/>
    </row>
    <row r="480" spans="1:12" ht="15.75">
      <c r="A480" s="168"/>
      <c r="B480" s="168"/>
      <c r="C480" s="172"/>
      <c r="D480" s="50">
        <v>501011103</v>
      </c>
      <c r="E480" s="37"/>
      <c r="F480" s="36"/>
      <c r="G480" s="51">
        <v>123</v>
      </c>
      <c r="H480" s="51">
        <v>113</v>
      </c>
      <c r="I480" s="36"/>
      <c r="J480" s="36"/>
      <c r="K480" s="36"/>
      <c r="L480" s="32"/>
    </row>
    <row r="481" spans="1:12" ht="15.75">
      <c r="A481" s="168"/>
      <c r="B481" s="168"/>
      <c r="C481" s="172" t="s">
        <v>200</v>
      </c>
      <c r="D481" s="50">
        <v>501011104</v>
      </c>
      <c r="E481" s="37"/>
      <c r="F481" s="36"/>
      <c r="G481" s="51">
        <v>641</v>
      </c>
      <c r="H481" s="51">
        <v>613</v>
      </c>
      <c r="I481" s="36"/>
      <c r="J481" s="36"/>
      <c r="K481" s="36"/>
      <c r="L481" s="32"/>
    </row>
    <row r="482" spans="1:12" ht="15.75">
      <c r="A482" s="168"/>
      <c r="B482" s="168"/>
      <c r="C482" s="172"/>
      <c r="D482" s="50">
        <v>501011105</v>
      </c>
      <c r="E482" s="37"/>
      <c r="F482" s="36"/>
      <c r="G482" s="51">
        <v>199</v>
      </c>
      <c r="H482" s="51">
        <v>120</v>
      </c>
      <c r="I482" s="36"/>
      <c r="J482" s="36"/>
      <c r="K482" s="36"/>
      <c r="L482" s="32"/>
    </row>
    <row r="483" spans="1:12" ht="15.75">
      <c r="A483" s="168"/>
      <c r="B483" s="168"/>
      <c r="C483" s="48" t="s">
        <v>173</v>
      </c>
      <c r="D483" s="50">
        <v>501011106</v>
      </c>
      <c r="E483" s="37"/>
      <c r="F483" s="36"/>
      <c r="G483" s="51">
        <v>16</v>
      </c>
      <c r="H483" s="51">
        <v>19</v>
      </c>
      <c r="I483" s="36"/>
      <c r="J483" s="36"/>
      <c r="K483" s="36"/>
      <c r="L483" s="32"/>
    </row>
    <row r="484" spans="1:12" ht="15.75">
      <c r="A484" s="168"/>
      <c r="B484" s="168"/>
      <c r="C484" s="34" t="s">
        <v>602</v>
      </c>
      <c r="D484" s="35"/>
      <c r="E484" s="35"/>
      <c r="F484" s="52"/>
      <c r="G484" s="52">
        <f>SUM(G478:G483)</f>
        <v>1559</v>
      </c>
      <c r="H484" s="52">
        <f>SUM(H478:H483)</f>
        <v>1449</v>
      </c>
      <c r="I484" s="24">
        <v>0</v>
      </c>
      <c r="J484" s="24">
        <v>4</v>
      </c>
      <c r="K484" s="24">
        <f t="shared" si="77"/>
        <v>4</v>
      </c>
      <c r="L484" s="32"/>
    </row>
    <row r="485" spans="1:12" ht="15.75">
      <c r="A485" s="168">
        <v>108</v>
      </c>
      <c r="B485" s="168" t="s">
        <v>294</v>
      </c>
      <c r="C485" s="172" t="s">
        <v>174</v>
      </c>
      <c r="D485" s="50">
        <v>501011107</v>
      </c>
      <c r="E485" s="33"/>
      <c r="F485" s="50">
        <v>480</v>
      </c>
      <c r="G485" s="36"/>
      <c r="H485" s="50">
        <v>467</v>
      </c>
      <c r="I485" s="36"/>
      <c r="J485" s="36"/>
      <c r="K485" s="36"/>
      <c r="L485" s="32"/>
    </row>
    <row r="486" spans="1:12" ht="15.75">
      <c r="A486" s="168"/>
      <c r="B486" s="168"/>
      <c r="C486" s="172"/>
      <c r="D486" s="50">
        <v>501011108</v>
      </c>
      <c r="E486" s="33"/>
      <c r="F486" s="50">
        <v>495</v>
      </c>
      <c r="G486" s="36"/>
      <c r="H486" s="50">
        <v>506</v>
      </c>
      <c r="I486" s="36"/>
      <c r="J486" s="36"/>
      <c r="K486" s="36"/>
      <c r="L486" s="32"/>
    </row>
    <row r="487" spans="1:12" ht="15.75">
      <c r="A487" s="168"/>
      <c r="B487" s="168"/>
      <c r="C487" s="169"/>
      <c r="D487" s="50">
        <v>501011109</v>
      </c>
      <c r="E487" s="33"/>
      <c r="F487" s="50">
        <v>139</v>
      </c>
      <c r="G487" s="36"/>
      <c r="H487" s="50">
        <v>139</v>
      </c>
      <c r="I487" s="36"/>
      <c r="J487" s="36"/>
      <c r="K487" s="36"/>
      <c r="L487" s="32"/>
    </row>
    <row r="488" spans="1:12" ht="15.75">
      <c r="A488" s="168"/>
      <c r="B488" s="168"/>
      <c r="C488" s="34" t="s">
        <v>602</v>
      </c>
      <c r="D488" s="35"/>
      <c r="E488" s="35"/>
      <c r="F488" s="52">
        <f>SUM(F485:F487)</f>
        <v>1114</v>
      </c>
      <c r="G488" s="52">
        <f t="shared" ref="G488:H488" si="78">SUM(G485:G487)</f>
        <v>0</v>
      </c>
      <c r="H488" s="52">
        <f t="shared" si="78"/>
        <v>1112</v>
      </c>
      <c r="I488" s="24">
        <v>4</v>
      </c>
      <c r="J488" s="24">
        <v>0</v>
      </c>
      <c r="K488" s="24">
        <f t="shared" si="77"/>
        <v>4</v>
      </c>
      <c r="L488" s="32"/>
    </row>
    <row r="489" spans="1:12" ht="15.75" customHeight="1">
      <c r="A489" s="168">
        <v>109</v>
      </c>
      <c r="B489" s="168" t="s">
        <v>295</v>
      </c>
      <c r="C489" s="172" t="s">
        <v>174</v>
      </c>
      <c r="D489" s="50">
        <v>501011107</v>
      </c>
      <c r="E489" s="37"/>
      <c r="F489" s="36"/>
      <c r="G489" s="51">
        <v>433</v>
      </c>
      <c r="H489" s="51">
        <v>427</v>
      </c>
      <c r="I489" s="36"/>
      <c r="J489" s="36"/>
      <c r="K489" s="36"/>
      <c r="L489" s="32"/>
    </row>
    <row r="490" spans="1:12" ht="15.75">
      <c r="A490" s="168"/>
      <c r="B490" s="168"/>
      <c r="C490" s="172"/>
      <c r="D490" s="50">
        <v>501011108</v>
      </c>
      <c r="E490" s="37"/>
      <c r="F490" s="36"/>
      <c r="G490" s="51">
        <v>427</v>
      </c>
      <c r="H490" s="51">
        <v>438</v>
      </c>
      <c r="I490" s="36"/>
      <c r="J490" s="36"/>
      <c r="K490" s="36"/>
      <c r="L490" s="32"/>
    </row>
    <row r="491" spans="1:12" ht="15.75">
      <c r="A491" s="168"/>
      <c r="B491" s="168"/>
      <c r="C491" s="169"/>
      <c r="D491" s="50">
        <v>501011109</v>
      </c>
      <c r="E491" s="37"/>
      <c r="F491" s="36"/>
      <c r="G491" s="51">
        <v>108</v>
      </c>
      <c r="H491" s="51">
        <v>107</v>
      </c>
      <c r="I491" s="36"/>
      <c r="J491" s="36"/>
      <c r="K491" s="36"/>
      <c r="L491" s="32"/>
    </row>
    <row r="492" spans="1:12" ht="15.75">
      <c r="A492" s="168"/>
      <c r="B492" s="168"/>
      <c r="C492" s="34" t="s">
        <v>601</v>
      </c>
      <c r="D492" s="35"/>
      <c r="E492" s="35"/>
      <c r="F492" s="52"/>
      <c r="G492" s="52">
        <f>SUM(G489:G491)</f>
        <v>968</v>
      </c>
      <c r="H492" s="52">
        <f>SUM(H489:H491)</f>
        <v>972</v>
      </c>
      <c r="I492" s="24">
        <v>0</v>
      </c>
      <c r="J492" s="24">
        <v>3</v>
      </c>
      <c r="K492" s="24">
        <f t="shared" si="77"/>
        <v>3</v>
      </c>
      <c r="L492" s="32"/>
    </row>
    <row r="493" spans="1:12" ht="15.75">
      <c r="A493" s="168">
        <v>110</v>
      </c>
      <c r="B493" s="168" t="s">
        <v>296</v>
      </c>
      <c r="C493" s="172" t="s">
        <v>174</v>
      </c>
      <c r="D493" s="50">
        <v>501011110</v>
      </c>
      <c r="E493" s="33"/>
      <c r="F493" s="50">
        <v>281</v>
      </c>
      <c r="G493" s="50"/>
      <c r="H493" s="50">
        <v>282</v>
      </c>
      <c r="I493" s="36"/>
      <c r="J493" s="36"/>
      <c r="K493" s="36"/>
      <c r="L493" s="32"/>
    </row>
    <row r="494" spans="1:12" ht="15.75">
      <c r="A494" s="168"/>
      <c r="B494" s="168"/>
      <c r="C494" s="172"/>
      <c r="D494" s="50">
        <v>501011111</v>
      </c>
      <c r="E494" s="33"/>
      <c r="F494" s="50">
        <v>466</v>
      </c>
      <c r="G494" s="50"/>
      <c r="H494" s="50">
        <v>463</v>
      </c>
      <c r="I494" s="36"/>
      <c r="J494" s="36"/>
      <c r="K494" s="36"/>
      <c r="L494" s="32"/>
    </row>
    <row r="495" spans="1:12" ht="15.75">
      <c r="A495" s="168"/>
      <c r="B495" s="168"/>
      <c r="C495" s="48" t="s">
        <v>13</v>
      </c>
      <c r="D495" s="50">
        <v>501011112</v>
      </c>
      <c r="E495" s="33"/>
      <c r="F495" s="50">
        <v>208</v>
      </c>
      <c r="G495" s="50"/>
      <c r="H495" s="50">
        <v>202</v>
      </c>
      <c r="I495" s="36"/>
      <c r="J495" s="36"/>
      <c r="K495" s="36"/>
      <c r="L495" s="32"/>
    </row>
    <row r="496" spans="1:12" ht="15.75">
      <c r="A496" s="168"/>
      <c r="B496" s="168"/>
      <c r="C496" s="34" t="s">
        <v>602</v>
      </c>
      <c r="D496" s="35"/>
      <c r="E496" s="35"/>
      <c r="F496" s="52">
        <f>SUM(F493:F495)</f>
        <v>955</v>
      </c>
      <c r="G496" s="52">
        <f t="shared" ref="G496:H496" si="79">SUM(G493:G495)</f>
        <v>0</v>
      </c>
      <c r="H496" s="52">
        <f t="shared" si="79"/>
        <v>947</v>
      </c>
      <c r="I496" s="24">
        <v>3</v>
      </c>
      <c r="J496" s="24">
        <v>0</v>
      </c>
      <c r="K496" s="24">
        <f t="shared" si="77"/>
        <v>3</v>
      </c>
      <c r="L496" s="32"/>
    </row>
    <row r="497" spans="1:12" ht="15.75" customHeight="1">
      <c r="A497" s="168">
        <v>111</v>
      </c>
      <c r="B497" s="168" t="s">
        <v>297</v>
      </c>
      <c r="C497" s="172" t="s">
        <v>174</v>
      </c>
      <c r="D497" s="50">
        <v>501011110</v>
      </c>
      <c r="E497" s="37"/>
      <c r="F497" s="36"/>
      <c r="G497" s="51">
        <v>239</v>
      </c>
      <c r="H497" s="51">
        <v>239</v>
      </c>
      <c r="I497" s="36"/>
      <c r="J497" s="36"/>
      <c r="K497" s="36"/>
      <c r="L497" s="32"/>
    </row>
    <row r="498" spans="1:12" ht="15.75">
      <c r="A498" s="168"/>
      <c r="B498" s="168"/>
      <c r="C498" s="172"/>
      <c r="D498" s="50">
        <v>501011111</v>
      </c>
      <c r="E498" s="37"/>
      <c r="F498" s="36"/>
      <c r="G498" s="51">
        <v>402</v>
      </c>
      <c r="H498" s="51">
        <v>404</v>
      </c>
      <c r="I498" s="36"/>
      <c r="J498" s="36"/>
      <c r="K498" s="36"/>
      <c r="L498" s="32"/>
    </row>
    <row r="499" spans="1:12" ht="15.75">
      <c r="A499" s="168"/>
      <c r="B499" s="168"/>
      <c r="C499" s="48" t="s">
        <v>13</v>
      </c>
      <c r="D499" s="50">
        <v>501011112</v>
      </c>
      <c r="E499" s="37"/>
      <c r="F499" s="36"/>
      <c r="G499" s="51">
        <v>180</v>
      </c>
      <c r="H499" s="51">
        <v>183</v>
      </c>
      <c r="I499" s="36"/>
      <c r="J499" s="36"/>
      <c r="K499" s="36"/>
      <c r="L499" s="32"/>
    </row>
    <row r="500" spans="1:12" ht="15.75">
      <c r="A500" s="168"/>
      <c r="B500" s="168"/>
      <c r="C500" s="34" t="s">
        <v>602</v>
      </c>
      <c r="D500" s="35"/>
      <c r="E500" s="35"/>
      <c r="F500" s="52"/>
      <c r="G500" s="52">
        <f>SUM(G497:G499)</f>
        <v>821</v>
      </c>
      <c r="H500" s="52">
        <f>SUM(H497:H499)</f>
        <v>826</v>
      </c>
      <c r="I500" s="24">
        <v>0</v>
      </c>
      <c r="J500" s="24">
        <v>3</v>
      </c>
      <c r="K500" s="24">
        <f t="shared" si="77"/>
        <v>3</v>
      </c>
      <c r="L500" s="32"/>
    </row>
    <row r="501" spans="1:12" ht="15.75">
      <c r="A501" s="168">
        <v>112</v>
      </c>
      <c r="B501" s="168" t="s">
        <v>298</v>
      </c>
      <c r="C501" s="172" t="s">
        <v>140</v>
      </c>
      <c r="D501" s="50">
        <v>501011201</v>
      </c>
      <c r="E501" s="33"/>
      <c r="F501" s="50">
        <v>208</v>
      </c>
      <c r="G501" s="36"/>
      <c r="H501" s="50">
        <v>208</v>
      </c>
      <c r="I501" s="36"/>
      <c r="J501" s="36"/>
      <c r="K501" s="36"/>
      <c r="L501" s="32"/>
    </row>
    <row r="502" spans="1:12" ht="15.75">
      <c r="A502" s="168"/>
      <c r="B502" s="168"/>
      <c r="C502" s="172"/>
      <c r="D502" s="50">
        <v>501011202</v>
      </c>
      <c r="E502" s="33"/>
      <c r="F502" s="50">
        <v>257</v>
      </c>
      <c r="G502" s="36"/>
      <c r="H502" s="50">
        <v>257</v>
      </c>
      <c r="I502" s="36"/>
      <c r="J502" s="36"/>
      <c r="K502" s="36"/>
      <c r="L502" s="32"/>
    </row>
    <row r="503" spans="1:12" ht="15.75">
      <c r="A503" s="168"/>
      <c r="B503" s="168"/>
      <c r="C503" s="172"/>
      <c r="D503" s="50">
        <v>501011203</v>
      </c>
      <c r="E503" s="33"/>
      <c r="F503" s="50">
        <v>127</v>
      </c>
      <c r="G503" s="36"/>
      <c r="H503" s="50">
        <v>127</v>
      </c>
      <c r="I503" s="36"/>
      <c r="J503" s="36"/>
      <c r="K503" s="36"/>
      <c r="L503" s="32"/>
    </row>
    <row r="504" spans="1:12" ht="15.75">
      <c r="A504" s="168"/>
      <c r="B504" s="168"/>
      <c r="C504" s="175"/>
      <c r="D504" s="50">
        <v>501011204</v>
      </c>
      <c r="E504" s="33"/>
      <c r="F504" s="50">
        <v>525</v>
      </c>
      <c r="G504" s="36"/>
      <c r="H504" s="50">
        <v>525</v>
      </c>
      <c r="I504" s="36"/>
      <c r="J504" s="36"/>
      <c r="K504" s="36"/>
      <c r="L504" s="32"/>
    </row>
    <row r="505" spans="1:12" ht="15.75">
      <c r="A505" s="168"/>
      <c r="B505" s="168"/>
      <c r="C505" s="34" t="s">
        <v>602</v>
      </c>
      <c r="D505" s="35"/>
      <c r="E505" s="35"/>
      <c r="F505" s="52">
        <f>SUM(F501:F504)</f>
        <v>1117</v>
      </c>
      <c r="G505" s="52">
        <f t="shared" ref="G505:H505" si="80">SUM(G501:G504)</f>
        <v>0</v>
      </c>
      <c r="H505" s="52">
        <f t="shared" si="80"/>
        <v>1117</v>
      </c>
      <c r="I505" s="24">
        <v>4</v>
      </c>
      <c r="J505" s="24">
        <v>0</v>
      </c>
      <c r="K505" s="24">
        <f>SUM(I505:J505)</f>
        <v>4</v>
      </c>
      <c r="L505" s="32"/>
    </row>
    <row r="506" spans="1:12" ht="15.75" customHeight="1">
      <c r="A506" s="168">
        <v>113</v>
      </c>
      <c r="B506" s="168" t="s">
        <v>299</v>
      </c>
      <c r="C506" s="172" t="s">
        <v>140</v>
      </c>
      <c r="D506" s="50">
        <v>501011201</v>
      </c>
      <c r="E506" s="37"/>
      <c r="F506" s="36"/>
      <c r="G506" s="51">
        <v>181</v>
      </c>
      <c r="H506" s="51">
        <v>181</v>
      </c>
      <c r="I506" s="36"/>
      <c r="J506" s="36"/>
      <c r="K506" s="36"/>
      <c r="L506" s="32"/>
    </row>
    <row r="507" spans="1:12" ht="15.75">
      <c r="A507" s="168"/>
      <c r="B507" s="168"/>
      <c r="C507" s="172"/>
      <c r="D507" s="50">
        <v>501011202</v>
      </c>
      <c r="E507" s="37"/>
      <c r="F507" s="36"/>
      <c r="G507" s="51">
        <v>237</v>
      </c>
      <c r="H507" s="51">
        <v>237</v>
      </c>
      <c r="I507" s="36"/>
      <c r="J507" s="36"/>
      <c r="K507" s="36"/>
      <c r="L507" s="32"/>
    </row>
    <row r="508" spans="1:12" ht="15.75">
      <c r="A508" s="168"/>
      <c r="B508" s="168"/>
      <c r="C508" s="172"/>
      <c r="D508" s="50">
        <v>501011203</v>
      </c>
      <c r="E508" s="37"/>
      <c r="F508" s="36"/>
      <c r="G508" s="51">
        <v>122</v>
      </c>
      <c r="H508" s="51">
        <v>122</v>
      </c>
      <c r="I508" s="36"/>
      <c r="J508" s="36"/>
      <c r="K508" s="36"/>
      <c r="L508" s="32"/>
    </row>
    <row r="509" spans="1:12" ht="15.75">
      <c r="A509" s="168"/>
      <c r="B509" s="168"/>
      <c r="C509" s="175"/>
      <c r="D509" s="50">
        <v>501011204</v>
      </c>
      <c r="E509" s="37"/>
      <c r="F509" s="36"/>
      <c r="G509" s="51">
        <v>422</v>
      </c>
      <c r="H509" s="51">
        <v>422</v>
      </c>
      <c r="I509" s="36"/>
      <c r="J509" s="36"/>
      <c r="K509" s="36"/>
      <c r="L509" s="32"/>
    </row>
    <row r="510" spans="1:12" ht="15.75">
      <c r="A510" s="168"/>
      <c r="B510" s="168"/>
      <c r="C510" s="34" t="s">
        <v>602</v>
      </c>
      <c r="D510" s="35"/>
      <c r="E510" s="35"/>
      <c r="F510" s="52"/>
      <c r="G510" s="52">
        <f>SUM(G506:G509)</f>
        <v>962</v>
      </c>
      <c r="H510" s="52">
        <f>SUM(H506:H509)</f>
        <v>962</v>
      </c>
      <c r="I510" s="24">
        <v>0</v>
      </c>
      <c r="J510" s="24">
        <v>3</v>
      </c>
      <c r="K510" s="24">
        <f t="shared" ref="K510" si="81">SUM(I510:J510)</f>
        <v>3</v>
      </c>
      <c r="L510" s="32"/>
    </row>
    <row r="511" spans="1:12" ht="15.75">
      <c r="A511" s="168">
        <v>114</v>
      </c>
      <c r="B511" s="168" t="s">
        <v>300</v>
      </c>
      <c r="C511" s="172" t="s">
        <v>140</v>
      </c>
      <c r="D511" s="50">
        <v>501011205</v>
      </c>
      <c r="E511" s="33"/>
      <c r="F511" s="50">
        <v>741</v>
      </c>
      <c r="G511" s="36"/>
      <c r="H511" s="50">
        <v>741</v>
      </c>
      <c r="I511" s="36"/>
      <c r="J511" s="36"/>
      <c r="K511" s="36"/>
      <c r="L511" s="32"/>
    </row>
    <row r="512" spans="1:12" ht="15.75">
      <c r="A512" s="168"/>
      <c r="B512" s="168"/>
      <c r="C512" s="172"/>
      <c r="D512" s="50">
        <v>501011206</v>
      </c>
      <c r="E512" s="33"/>
      <c r="F512" s="50">
        <v>15</v>
      </c>
      <c r="G512" s="36"/>
      <c r="H512" s="50">
        <v>15</v>
      </c>
      <c r="I512" s="36"/>
      <c r="J512" s="36"/>
      <c r="K512" s="36"/>
      <c r="L512" s="32"/>
    </row>
    <row r="513" spans="1:12" ht="15.75">
      <c r="A513" s="168"/>
      <c r="B513" s="168"/>
      <c r="C513" s="172"/>
      <c r="D513" s="50">
        <v>501011207</v>
      </c>
      <c r="E513" s="33"/>
      <c r="F513" s="50">
        <v>261</v>
      </c>
      <c r="G513" s="36"/>
      <c r="H513" s="50">
        <v>261</v>
      </c>
      <c r="I513" s="36"/>
      <c r="J513" s="36"/>
      <c r="K513" s="36"/>
      <c r="L513" s="32"/>
    </row>
    <row r="514" spans="1:12" ht="15.75">
      <c r="A514" s="168"/>
      <c r="B514" s="169"/>
      <c r="C514" s="34" t="s">
        <v>602</v>
      </c>
      <c r="D514" s="35"/>
      <c r="E514" s="35"/>
      <c r="F514" s="52">
        <f>SUM(F511:F513)</f>
        <v>1017</v>
      </c>
      <c r="G514" s="52">
        <f t="shared" ref="G514:H514" si="82">SUM(G511:G513)</f>
        <v>0</v>
      </c>
      <c r="H514" s="52">
        <f t="shared" si="82"/>
        <v>1017</v>
      </c>
      <c r="I514" s="24">
        <v>4</v>
      </c>
      <c r="J514" s="24">
        <v>0</v>
      </c>
      <c r="K514" s="24">
        <f t="shared" si="77"/>
        <v>4</v>
      </c>
      <c r="L514" s="32"/>
    </row>
    <row r="515" spans="1:12" ht="15.75" customHeight="1">
      <c r="A515" s="168">
        <v>115</v>
      </c>
      <c r="B515" s="168" t="s">
        <v>301</v>
      </c>
      <c r="C515" s="172" t="s">
        <v>140</v>
      </c>
      <c r="D515" s="50">
        <v>501011205</v>
      </c>
      <c r="E515" s="37"/>
      <c r="F515" s="36"/>
      <c r="G515" s="51">
        <v>659</v>
      </c>
      <c r="H515" s="51">
        <v>659</v>
      </c>
      <c r="I515" s="36"/>
      <c r="J515" s="36"/>
      <c r="K515" s="36"/>
      <c r="L515" s="32"/>
    </row>
    <row r="516" spans="1:12" ht="15.75">
      <c r="A516" s="168"/>
      <c r="B516" s="168"/>
      <c r="C516" s="172"/>
      <c r="D516" s="50">
        <v>501011206</v>
      </c>
      <c r="E516" s="37"/>
      <c r="F516" s="36"/>
      <c r="G516" s="51">
        <v>8</v>
      </c>
      <c r="H516" s="51">
        <v>8</v>
      </c>
      <c r="I516" s="36"/>
      <c r="J516" s="36"/>
      <c r="K516" s="36"/>
      <c r="L516" s="32"/>
    </row>
    <row r="517" spans="1:12" ht="15.75">
      <c r="A517" s="168"/>
      <c r="B517" s="168"/>
      <c r="C517" s="172"/>
      <c r="D517" s="50">
        <v>501011207</v>
      </c>
      <c r="E517" s="37"/>
      <c r="F517" s="36"/>
      <c r="G517" s="51">
        <v>204</v>
      </c>
      <c r="H517" s="51">
        <v>204</v>
      </c>
      <c r="I517" s="36"/>
      <c r="J517" s="36"/>
      <c r="K517" s="36"/>
      <c r="L517" s="32"/>
    </row>
    <row r="518" spans="1:12" ht="15.75">
      <c r="A518" s="168"/>
      <c r="B518" s="169"/>
      <c r="C518" s="34" t="s">
        <v>602</v>
      </c>
      <c r="D518" s="35"/>
      <c r="E518" s="35"/>
      <c r="F518" s="52"/>
      <c r="G518" s="52">
        <f>SUM(G515:G517)</f>
        <v>871</v>
      </c>
      <c r="H518" s="52">
        <f>SUM(H515:H517)</f>
        <v>871</v>
      </c>
      <c r="I518" s="24">
        <v>0</v>
      </c>
      <c r="J518" s="24">
        <v>2</v>
      </c>
      <c r="K518" s="24">
        <f>SUM(I518:J518)</f>
        <v>2</v>
      </c>
      <c r="L518" s="32"/>
    </row>
    <row r="519" spans="1:12" ht="15.75">
      <c r="A519" s="168">
        <v>116</v>
      </c>
      <c r="B519" s="168" t="s">
        <v>302</v>
      </c>
      <c r="C519" s="172" t="s">
        <v>201</v>
      </c>
      <c r="D519" s="50">
        <v>501011208</v>
      </c>
      <c r="E519" s="33"/>
      <c r="F519" s="50">
        <v>83</v>
      </c>
      <c r="G519" s="51">
        <v>69</v>
      </c>
      <c r="H519" s="51">
        <f>SUM(F519:G519)</f>
        <v>152</v>
      </c>
      <c r="I519" s="36"/>
      <c r="J519" s="36"/>
      <c r="K519" s="36"/>
      <c r="L519" s="32"/>
    </row>
    <row r="520" spans="1:12" ht="24.75" customHeight="1">
      <c r="A520" s="168"/>
      <c r="B520" s="168"/>
      <c r="C520" s="172"/>
      <c r="D520" s="50">
        <v>501011209</v>
      </c>
      <c r="E520" s="33"/>
      <c r="F520" s="50">
        <v>736</v>
      </c>
      <c r="G520" s="51">
        <v>622</v>
      </c>
      <c r="H520" s="51">
        <f>SUM(F520:G520)</f>
        <v>1358</v>
      </c>
      <c r="I520" s="36"/>
      <c r="J520" s="36"/>
      <c r="K520" s="36"/>
      <c r="L520" s="32"/>
    </row>
    <row r="521" spans="1:12" ht="33" customHeight="1">
      <c r="A521" s="168"/>
      <c r="B521" s="168"/>
      <c r="C521" s="34" t="s">
        <v>601</v>
      </c>
      <c r="D521" s="34"/>
      <c r="E521" s="34"/>
      <c r="F521" s="52">
        <f>SUM(F519:F520)</f>
        <v>819</v>
      </c>
      <c r="G521" s="52">
        <f t="shared" ref="G521:H521" si="83">SUM(G519:G520)</f>
        <v>691</v>
      </c>
      <c r="H521" s="52">
        <f t="shared" si="83"/>
        <v>1510</v>
      </c>
      <c r="I521" s="24">
        <v>2</v>
      </c>
      <c r="J521" s="24">
        <v>2</v>
      </c>
      <c r="K521" s="24">
        <f t="shared" si="77"/>
        <v>4</v>
      </c>
      <c r="L521" s="32"/>
    </row>
    <row r="522" spans="1:12" ht="15.75">
      <c r="A522" s="168">
        <v>117</v>
      </c>
      <c r="B522" s="168" t="s">
        <v>303</v>
      </c>
      <c r="C522" s="172" t="s">
        <v>202</v>
      </c>
      <c r="D522" s="50">
        <v>501011210</v>
      </c>
      <c r="E522" s="33"/>
      <c r="F522" s="50">
        <v>788</v>
      </c>
      <c r="G522" s="50"/>
      <c r="H522" s="50">
        <f t="shared" ref="H522:H524" si="84">SUM(F522:G522)</f>
        <v>788</v>
      </c>
      <c r="I522" s="36"/>
      <c r="J522" s="36"/>
      <c r="K522" s="36"/>
      <c r="L522" s="32"/>
    </row>
    <row r="523" spans="1:12" ht="15.75">
      <c r="A523" s="168"/>
      <c r="B523" s="168"/>
      <c r="C523" s="172"/>
      <c r="D523" s="50">
        <v>501011211</v>
      </c>
      <c r="E523" s="33"/>
      <c r="F523" s="50">
        <v>118</v>
      </c>
      <c r="G523" s="50"/>
      <c r="H523" s="50">
        <f t="shared" si="84"/>
        <v>118</v>
      </c>
      <c r="I523" s="36"/>
      <c r="J523" s="36"/>
      <c r="K523" s="36"/>
      <c r="L523" s="32"/>
    </row>
    <row r="524" spans="1:12" ht="15.75">
      <c r="A524" s="168"/>
      <c r="B524" s="168"/>
      <c r="C524" s="172"/>
      <c r="D524" s="50">
        <v>501011212</v>
      </c>
      <c r="E524" s="33"/>
      <c r="F524" s="50">
        <v>175</v>
      </c>
      <c r="G524" s="50"/>
      <c r="H524" s="50">
        <f t="shared" si="84"/>
        <v>175</v>
      </c>
      <c r="I524" s="36"/>
      <c r="J524" s="36"/>
      <c r="K524" s="36"/>
      <c r="L524" s="32"/>
    </row>
    <row r="525" spans="1:12" ht="15.75">
      <c r="A525" s="168"/>
      <c r="B525" s="168"/>
      <c r="C525" s="34" t="s">
        <v>601</v>
      </c>
      <c r="D525" s="34"/>
      <c r="E525" s="34"/>
      <c r="F525" s="52">
        <f>SUM(F522:F524)</f>
        <v>1081</v>
      </c>
      <c r="G525" s="52">
        <f t="shared" ref="G525:H525" si="85">SUM(G522:G524)</f>
        <v>0</v>
      </c>
      <c r="H525" s="52">
        <f t="shared" si="85"/>
        <v>1081</v>
      </c>
      <c r="I525" s="24">
        <v>4</v>
      </c>
      <c r="J525" s="24">
        <v>0</v>
      </c>
      <c r="K525" s="24">
        <f t="shared" si="77"/>
        <v>4</v>
      </c>
      <c r="L525" s="32"/>
    </row>
    <row r="526" spans="1:12" ht="21.75" customHeight="1">
      <c r="A526" s="168">
        <v>118</v>
      </c>
      <c r="B526" s="168" t="s">
        <v>304</v>
      </c>
      <c r="C526" s="172" t="s">
        <v>202</v>
      </c>
      <c r="D526" s="50">
        <v>501011210</v>
      </c>
      <c r="E526" s="33"/>
      <c r="F526" s="50"/>
      <c r="G526" s="50">
        <v>666</v>
      </c>
      <c r="H526" s="50">
        <f t="shared" ref="H526:H528" si="86">SUM(F526:G526)</f>
        <v>666</v>
      </c>
      <c r="I526" s="36"/>
      <c r="J526" s="36"/>
      <c r="K526" s="36"/>
      <c r="L526" s="32"/>
    </row>
    <row r="527" spans="1:12" ht="21" customHeight="1">
      <c r="A527" s="168"/>
      <c r="B527" s="168"/>
      <c r="C527" s="172"/>
      <c r="D527" s="50">
        <v>501011211</v>
      </c>
      <c r="E527" s="33"/>
      <c r="F527" s="50"/>
      <c r="G527" s="50">
        <v>77</v>
      </c>
      <c r="H527" s="50">
        <f t="shared" si="86"/>
        <v>77</v>
      </c>
      <c r="I527" s="36"/>
      <c r="J527" s="36"/>
      <c r="K527" s="36"/>
      <c r="L527" s="32"/>
    </row>
    <row r="528" spans="1:12" ht="21.75" customHeight="1">
      <c r="A528" s="168"/>
      <c r="B528" s="168"/>
      <c r="C528" s="172"/>
      <c r="D528" s="50">
        <v>501011212</v>
      </c>
      <c r="E528" s="33"/>
      <c r="F528" s="50"/>
      <c r="G528" s="50">
        <v>124</v>
      </c>
      <c r="H528" s="50">
        <f t="shared" si="86"/>
        <v>124</v>
      </c>
      <c r="I528" s="36"/>
      <c r="J528" s="36"/>
      <c r="K528" s="36"/>
      <c r="L528" s="32"/>
    </row>
    <row r="529" spans="1:12" ht="15.75">
      <c r="A529" s="168"/>
      <c r="B529" s="168"/>
      <c r="C529" s="34" t="s">
        <v>601</v>
      </c>
      <c r="D529" s="34"/>
      <c r="E529" s="34"/>
      <c r="F529" s="52"/>
      <c r="G529" s="52">
        <f>SUM(G526:G528)</f>
        <v>867</v>
      </c>
      <c r="H529" s="52">
        <f>SUM(H526:H528)</f>
        <v>867</v>
      </c>
      <c r="I529" s="24">
        <v>0</v>
      </c>
      <c r="J529" s="24">
        <v>3</v>
      </c>
      <c r="K529" s="24">
        <f t="shared" si="77"/>
        <v>3</v>
      </c>
      <c r="L529" s="32"/>
    </row>
    <row r="530" spans="1:12" ht="31.5" customHeight="1">
      <c r="A530" s="168">
        <v>119</v>
      </c>
      <c r="B530" s="168" t="s">
        <v>305</v>
      </c>
      <c r="C530" s="172" t="s">
        <v>157</v>
      </c>
      <c r="D530" s="50">
        <v>501011301</v>
      </c>
      <c r="E530" s="33"/>
      <c r="F530" s="50">
        <v>161</v>
      </c>
      <c r="G530" s="50">
        <v>158</v>
      </c>
      <c r="H530" s="50">
        <f t="shared" ref="H530:H531" si="87">SUM(F530:G530)</f>
        <v>319</v>
      </c>
      <c r="I530" s="36"/>
      <c r="J530" s="36"/>
      <c r="K530" s="36"/>
      <c r="L530" s="32"/>
    </row>
    <row r="531" spans="1:12" ht="41.25" customHeight="1">
      <c r="A531" s="168"/>
      <c r="B531" s="168"/>
      <c r="C531" s="172"/>
      <c r="D531" s="50">
        <v>501011302</v>
      </c>
      <c r="E531" s="33"/>
      <c r="F531" s="50">
        <v>809</v>
      </c>
      <c r="G531" s="50">
        <v>679</v>
      </c>
      <c r="H531" s="50">
        <f t="shared" si="87"/>
        <v>1488</v>
      </c>
      <c r="I531" s="36"/>
      <c r="J531" s="36"/>
      <c r="K531" s="36"/>
      <c r="L531" s="32"/>
    </row>
    <row r="532" spans="1:12" ht="19.5" customHeight="1">
      <c r="A532" s="168"/>
      <c r="B532" s="168"/>
      <c r="C532" s="34" t="s">
        <v>601</v>
      </c>
      <c r="D532" s="34"/>
      <c r="E532" s="35"/>
      <c r="F532" s="52">
        <f>SUM(F530:F531)</f>
        <v>970</v>
      </c>
      <c r="G532" s="52">
        <f t="shared" ref="G532:H532" si="88">SUM(G530:G531)</f>
        <v>837</v>
      </c>
      <c r="H532" s="52">
        <f t="shared" si="88"/>
        <v>1807</v>
      </c>
      <c r="I532" s="24">
        <v>2</v>
      </c>
      <c r="J532" s="24">
        <v>2</v>
      </c>
      <c r="K532" s="24">
        <f t="shared" si="77"/>
        <v>4</v>
      </c>
      <c r="L532" s="32"/>
    </row>
    <row r="533" spans="1:12" ht="28.5" customHeight="1">
      <c r="A533" s="168">
        <v>120</v>
      </c>
      <c r="B533" s="168" t="s">
        <v>306</v>
      </c>
      <c r="C533" s="172" t="s">
        <v>154</v>
      </c>
      <c r="D533" s="50">
        <v>501011303</v>
      </c>
      <c r="E533" s="33"/>
      <c r="F533" s="50">
        <v>186</v>
      </c>
      <c r="G533" s="51">
        <v>169</v>
      </c>
      <c r="H533" s="51">
        <f>SUM(F533:G533)</f>
        <v>355</v>
      </c>
      <c r="I533" s="36"/>
      <c r="J533" s="36"/>
      <c r="K533" s="36"/>
      <c r="L533" s="32"/>
    </row>
    <row r="534" spans="1:12" ht="27" customHeight="1">
      <c r="A534" s="168"/>
      <c r="B534" s="168"/>
      <c r="C534" s="172"/>
      <c r="D534" s="50">
        <v>501011304</v>
      </c>
      <c r="E534" s="33"/>
      <c r="F534" s="50">
        <v>355</v>
      </c>
      <c r="G534" s="51">
        <v>321</v>
      </c>
      <c r="H534" s="51">
        <f t="shared" ref="H534" si="89">SUM(F534:G534)</f>
        <v>676</v>
      </c>
      <c r="I534" s="36"/>
      <c r="J534" s="36"/>
      <c r="K534" s="36"/>
      <c r="L534" s="32"/>
    </row>
    <row r="535" spans="1:12" ht="31.5" customHeight="1">
      <c r="A535" s="168"/>
      <c r="B535" s="168"/>
      <c r="C535" s="34" t="s">
        <v>602</v>
      </c>
      <c r="D535" s="35"/>
      <c r="E535" s="35"/>
      <c r="F535" s="52">
        <f>SUM(F533:F534)</f>
        <v>541</v>
      </c>
      <c r="G535" s="52">
        <f t="shared" ref="G535:H535" si="90">SUM(G533:G534)</f>
        <v>490</v>
      </c>
      <c r="H535" s="52">
        <f t="shared" si="90"/>
        <v>1031</v>
      </c>
      <c r="I535" s="24">
        <v>2</v>
      </c>
      <c r="J535" s="24">
        <v>2</v>
      </c>
      <c r="K535" s="24">
        <f t="shared" si="77"/>
        <v>4</v>
      </c>
      <c r="L535" s="32"/>
    </row>
    <row r="536" spans="1:12" ht="38.25" customHeight="1">
      <c r="A536" s="168">
        <v>121</v>
      </c>
      <c r="B536" s="168" t="s">
        <v>307</v>
      </c>
      <c r="C536" s="48" t="s">
        <v>151</v>
      </c>
      <c r="D536" s="50">
        <v>501011307</v>
      </c>
      <c r="E536" s="33"/>
      <c r="F536" s="50">
        <v>1546</v>
      </c>
      <c r="G536" s="51"/>
      <c r="H536" s="50">
        <f>SUM(F536:G536)</f>
        <v>1546</v>
      </c>
      <c r="I536" s="36"/>
      <c r="J536" s="36"/>
      <c r="K536" s="36"/>
      <c r="L536" s="32"/>
    </row>
    <row r="537" spans="1:12" ht="30" customHeight="1">
      <c r="A537" s="168"/>
      <c r="B537" s="168"/>
      <c r="C537" s="34" t="s">
        <v>602</v>
      </c>
      <c r="D537" s="35"/>
      <c r="E537" s="35"/>
      <c r="F537" s="52">
        <v>1546</v>
      </c>
      <c r="G537" s="52"/>
      <c r="H537" s="52">
        <f>SUM(F537:G537)</f>
        <v>1546</v>
      </c>
      <c r="I537" s="24">
        <v>4</v>
      </c>
      <c r="J537" s="24">
        <v>0</v>
      </c>
      <c r="K537" s="24">
        <f t="shared" ref="K537:K601" si="91">SUM(I537:J537)</f>
        <v>4</v>
      </c>
      <c r="L537" s="32"/>
    </row>
    <row r="538" spans="1:12" ht="33.75" customHeight="1">
      <c r="A538" s="168">
        <v>122</v>
      </c>
      <c r="B538" s="168" t="s">
        <v>308</v>
      </c>
      <c r="C538" s="48" t="s">
        <v>151</v>
      </c>
      <c r="D538" s="50">
        <v>501011307</v>
      </c>
      <c r="E538" s="33"/>
      <c r="F538" s="50"/>
      <c r="G538" s="51">
        <v>1417</v>
      </c>
      <c r="H538" s="51">
        <v>1417</v>
      </c>
      <c r="I538" s="36"/>
      <c r="J538" s="36"/>
      <c r="K538" s="36"/>
      <c r="L538" s="32"/>
    </row>
    <row r="539" spans="1:12" ht="35.25" customHeight="1">
      <c r="A539" s="168"/>
      <c r="B539" s="168"/>
      <c r="C539" s="34" t="s">
        <v>602</v>
      </c>
      <c r="D539" s="35"/>
      <c r="E539" s="35"/>
      <c r="F539" s="34"/>
      <c r="G539" s="52">
        <v>1417</v>
      </c>
      <c r="H539" s="52">
        <v>1417</v>
      </c>
      <c r="I539" s="24">
        <v>0</v>
      </c>
      <c r="J539" s="24">
        <v>4</v>
      </c>
      <c r="K539" s="24">
        <f t="shared" ref="K539" si="92">SUM(I539:J539)</f>
        <v>4</v>
      </c>
      <c r="L539" s="32"/>
    </row>
    <row r="540" spans="1:12" ht="34.5" customHeight="1">
      <c r="A540" s="168">
        <v>123</v>
      </c>
      <c r="B540" s="168" t="s">
        <v>309</v>
      </c>
      <c r="C540" s="48" t="s">
        <v>151</v>
      </c>
      <c r="D540" s="50">
        <v>501011307</v>
      </c>
      <c r="E540" s="33"/>
      <c r="F540" s="50">
        <v>543</v>
      </c>
      <c r="G540" s="51">
        <v>475</v>
      </c>
      <c r="H540" s="50">
        <f>SUM(F540:G540)</f>
        <v>1018</v>
      </c>
      <c r="I540" s="36"/>
      <c r="J540" s="36"/>
      <c r="K540" s="36"/>
      <c r="L540" s="32"/>
    </row>
    <row r="541" spans="1:12" ht="37.5" customHeight="1">
      <c r="A541" s="168"/>
      <c r="B541" s="168"/>
      <c r="C541" s="34" t="s">
        <v>602</v>
      </c>
      <c r="D541" s="35"/>
      <c r="E541" s="35"/>
      <c r="F541" s="12">
        <v>543</v>
      </c>
      <c r="G541" s="12">
        <v>475</v>
      </c>
      <c r="H541" s="12">
        <f>SUM(F541:G541)</f>
        <v>1018</v>
      </c>
      <c r="I541" s="24">
        <v>2</v>
      </c>
      <c r="J541" s="24">
        <v>2</v>
      </c>
      <c r="K541" s="24">
        <f t="shared" si="91"/>
        <v>4</v>
      </c>
      <c r="L541" s="32"/>
    </row>
    <row r="542" spans="1:12" ht="26.25" customHeight="1">
      <c r="A542" s="168">
        <v>124</v>
      </c>
      <c r="B542" s="168" t="s">
        <v>310</v>
      </c>
      <c r="C542" s="172" t="s">
        <v>152</v>
      </c>
      <c r="D542" s="50">
        <v>501011309</v>
      </c>
      <c r="E542" s="33"/>
      <c r="F542" s="50">
        <v>279</v>
      </c>
      <c r="G542" s="50"/>
      <c r="H542" s="50">
        <v>279</v>
      </c>
      <c r="I542" s="36"/>
      <c r="J542" s="36"/>
      <c r="K542" s="36"/>
      <c r="L542" s="32"/>
    </row>
    <row r="543" spans="1:12" ht="26.25" customHeight="1">
      <c r="A543" s="168"/>
      <c r="B543" s="168"/>
      <c r="C543" s="172"/>
      <c r="D543" s="50">
        <v>501011310</v>
      </c>
      <c r="E543" s="33"/>
      <c r="F543" s="50">
        <v>39</v>
      </c>
      <c r="G543" s="50"/>
      <c r="H543" s="50">
        <v>39</v>
      </c>
      <c r="I543" s="36"/>
      <c r="J543" s="36"/>
      <c r="K543" s="36"/>
      <c r="L543" s="32"/>
    </row>
    <row r="544" spans="1:12" ht="29.25" customHeight="1">
      <c r="A544" s="168"/>
      <c r="B544" s="168"/>
      <c r="C544" s="172"/>
      <c r="D544" s="50">
        <v>501011311</v>
      </c>
      <c r="E544" s="33"/>
      <c r="F544" s="50">
        <v>601</v>
      </c>
      <c r="G544" s="50"/>
      <c r="H544" s="50">
        <v>601</v>
      </c>
      <c r="I544" s="36"/>
      <c r="J544" s="36"/>
      <c r="K544" s="36"/>
      <c r="L544" s="32"/>
    </row>
    <row r="545" spans="1:12" ht="27" customHeight="1">
      <c r="A545" s="168"/>
      <c r="B545" s="168"/>
      <c r="C545" s="34" t="s">
        <v>602</v>
      </c>
      <c r="D545" s="35"/>
      <c r="E545" s="35"/>
      <c r="F545" s="52">
        <f>SUM(F542:F544)</f>
        <v>919</v>
      </c>
      <c r="G545" s="52"/>
      <c r="H545" s="52">
        <f>SUM(H542:H544)</f>
        <v>919</v>
      </c>
      <c r="I545" s="24">
        <v>3</v>
      </c>
      <c r="J545" s="24">
        <v>0</v>
      </c>
      <c r="K545" s="24">
        <f t="shared" ref="K545" si="93">SUM(I545:J545)</f>
        <v>3</v>
      </c>
      <c r="L545" s="32"/>
    </row>
    <row r="546" spans="1:12" ht="15.75">
      <c r="A546" s="168">
        <v>125</v>
      </c>
      <c r="B546" s="168" t="s">
        <v>311</v>
      </c>
      <c r="C546" s="172" t="s">
        <v>152</v>
      </c>
      <c r="D546" s="50">
        <v>501011309</v>
      </c>
      <c r="E546" s="37"/>
      <c r="F546" s="36"/>
      <c r="G546" s="51">
        <v>221</v>
      </c>
      <c r="H546" s="51">
        <v>221</v>
      </c>
      <c r="I546" s="36"/>
      <c r="J546" s="36"/>
      <c r="K546" s="36"/>
      <c r="L546" s="32"/>
    </row>
    <row r="547" spans="1:12" ht="15.75">
      <c r="A547" s="168"/>
      <c r="B547" s="168"/>
      <c r="C547" s="172"/>
      <c r="D547" s="50">
        <v>501011310</v>
      </c>
      <c r="E547" s="37"/>
      <c r="F547" s="36"/>
      <c r="G547" s="51">
        <v>35</v>
      </c>
      <c r="H547" s="51">
        <v>35</v>
      </c>
      <c r="I547" s="36"/>
      <c r="J547" s="36"/>
      <c r="K547" s="36"/>
      <c r="L547" s="32"/>
    </row>
    <row r="548" spans="1:12" ht="15.75">
      <c r="A548" s="168"/>
      <c r="B548" s="168"/>
      <c r="C548" s="172"/>
      <c r="D548" s="50">
        <v>501011311</v>
      </c>
      <c r="E548" s="37"/>
      <c r="F548" s="36"/>
      <c r="G548" s="51">
        <v>522</v>
      </c>
      <c r="H548" s="51">
        <v>522</v>
      </c>
      <c r="I548" s="36"/>
      <c r="J548" s="36"/>
      <c r="K548" s="36"/>
      <c r="L548" s="32"/>
    </row>
    <row r="549" spans="1:12" ht="15.75">
      <c r="A549" s="168"/>
      <c r="B549" s="168"/>
      <c r="C549" s="34" t="s">
        <v>602</v>
      </c>
      <c r="D549" s="35"/>
      <c r="E549" s="35"/>
      <c r="F549" s="52"/>
      <c r="G549" s="52">
        <f>SUM(G546:G548)</f>
        <v>778</v>
      </c>
      <c r="H549" s="52">
        <f>SUM(H546:H548)</f>
        <v>778</v>
      </c>
      <c r="I549" s="24">
        <v>0</v>
      </c>
      <c r="J549" s="24">
        <v>2</v>
      </c>
      <c r="K549" s="24">
        <f t="shared" ref="K549" si="94">SUM(I549:J549)</f>
        <v>2</v>
      </c>
      <c r="L549" s="32"/>
    </row>
    <row r="550" spans="1:12" ht="15.75">
      <c r="A550" s="168">
        <v>126</v>
      </c>
      <c r="B550" s="168" t="s">
        <v>312</v>
      </c>
      <c r="C550" s="172" t="s">
        <v>152</v>
      </c>
      <c r="D550" s="50">
        <v>501011312</v>
      </c>
      <c r="E550" s="33"/>
      <c r="F550" s="50">
        <v>221</v>
      </c>
      <c r="G550" s="50"/>
      <c r="H550" s="50">
        <v>221</v>
      </c>
      <c r="I550" s="36"/>
      <c r="J550" s="36"/>
      <c r="K550" s="36"/>
      <c r="L550" s="32"/>
    </row>
    <row r="551" spans="1:12" ht="15.75">
      <c r="A551" s="168"/>
      <c r="B551" s="168"/>
      <c r="C551" s="172"/>
      <c r="D551" s="50">
        <v>501011313</v>
      </c>
      <c r="E551" s="33"/>
      <c r="F551" s="50">
        <v>286</v>
      </c>
      <c r="G551" s="36"/>
      <c r="H551" s="50">
        <v>286</v>
      </c>
      <c r="I551" s="36"/>
      <c r="J551" s="36"/>
      <c r="K551" s="36"/>
      <c r="L551" s="32"/>
    </row>
    <row r="552" spans="1:12" ht="15.75">
      <c r="A552" s="168"/>
      <c r="B552" s="168"/>
      <c r="C552" s="172"/>
      <c r="D552" s="50">
        <v>501011314</v>
      </c>
      <c r="E552" s="33"/>
      <c r="F552" s="50">
        <v>348</v>
      </c>
      <c r="G552" s="36"/>
      <c r="H552" s="50">
        <v>348</v>
      </c>
      <c r="I552" s="36"/>
      <c r="J552" s="36"/>
      <c r="K552" s="36"/>
      <c r="L552" s="32"/>
    </row>
    <row r="553" spans="1:12" ht="15.75">
      <c r="A553" s="168"/>
      <c r="B553" s="168"/>
      <c r="C553" s="172"/>
      <c r="D553" s="50">
        <v>501011315</v>
      </c>
      <c r="E553" s="33"/>
      <c r="F553" s="50">
        <v>227</v>
      </c>
      <c r="G553" s="36"/>
      <c r="H553" s="50">
        <v>227</v>
      </c>
      <c r="I553" s="36"/>
      <c r="J553" s="36"/>
      <c r="K553" s="36"/>
      <c r="L553" s="32"/>
    </row>
    <row r="554" spans="1:12" ht="15.75">
      <c r="A554" s="168"/>
      <c r="B554" s="168"/>
      <c r="C554" s="34" t="s">
        <v>602</v>
      </c>
      <c r="D554" s="35"/>
      <c r="E554" s="35"/>
      <c r="F554" s="52">
        <f>SUM(F550:F553)</f>
        <v>1082</v>
      </c>
      <c r="G554" s="52"/>
      <c r="H554" s="52">
        <f>SUM(H550:H553)</f>
        <v>1082</v>
      </c>
      <c r="I554" s="24">
        <v>4</v>
      </c>
      <c r="J554" s="24">
        <v>0</v>
      </c>
      <c r="K554" s="24">
        <f t="shared" si="91"/>
        <v>4</v>
      </c>
      <c r="L554" s="32"/>
    </row>
    <row r="555" spans="1:12" ht="15.75">
      <c r="A555" s="168">
        <v>127</v>
      </c>
      <c r="B555" s="168" t="s">
        <v>313</v>
      </c>
      <c r="C555" s="172" t="s">
        <v>152</v>
      </c>
      <c r="D555" s="50">
        <v>501011312</v>
      </c>
      <c r="E555" s="37"/>
      <c r="F555" s="36"/>
      <c r="G555" s="51">
        <v>175</v>
      </c>
      <c r="H555" s="51">
        <v>175</v>
      </c>
      <c r="I555" s="36"/>
      <c r="J555" s="36"/>
      <c r="K555" s="36"/>
      <c r="L555" s="32"/>
    </row>
    <row r="556" spans="1:12" ht="15.75">
      <c r="A556" s="168"/>
      <c r="B556" s="168"/>
      <c r="C556" s="172"/>
      <c r="D556" s="50">
        <v>501011313</v>
      </c>
      <c r="E556" s="37"/>
      <c r="F556" s="36"/>
      <c r="G556" s="51">
        <v>221</v>
      </c>
      <c r="H556" s="51">
        <v>221</v>
      </c>
      <c r="I556" s="36"/>
      <c r="J556" s="36"/>
      <c r="K556" s="36"/>
      <c r="L556" s="32"/>
    </row>
    <row r="557" spans="1:12" ht="15.75">
      <c r="A557" s="168"/>
      <c r="B557" s="168"/>
      <c r="C557" s="172"/>
      <c r="D557" s="50">
        <v>501011314</v>
      </c>
      <c r="E557" s="37"/>
      <c r="F557" s="36"/>
      <c r="G557" s="51">
        <v>261</v>
      </c>
      <c r="H557" s="51">
        <v>261</v>
      </c>
      <c r="I557" s="36"/>
      <c r="J557" s="36"/>
      <c r="K557" s="36"/>
      <c r="L557" s="32"/>
    </row>
    <row r="558" spans="1:12" ht="15.75">
      <c r="A558" s="168"/>
      <c r="B558" s="168"/>
      <c r="C558" s="172"/>
      <c r="D558" s="50">
        <v>501011315</v>
      </c>
      <c r="E558" s="37"/>
      <c r="F558" s="36"/>
      <c r="G558" s="51">
        <v>183</v>
      </c>
      <c r="H558" s="51">
        <v>183</v>
      </c>
      <c r="I558" s="36"/>
      <c r="J558" s="36"/>
      <c r="K558" s="36"/>
      <c r="L558" s="32"/>
    </row>
    <row r="559" spans="1:12" ht="15.75">
      <c r="A559" s="168"/>
      <c r="B559" s="168"/>
      <c r="C559" s="34" t="s">
        <v>602</v>
      </c>
      <c r="D559" s="35"/>
      <c r="E559" s="35"/>
      <c r="F559" s="52"/>
      <c r="G559" s="52">
        <f>SUM(G555:G558)</f>
        <v>840</v>
      </c>
      <c r="H559" s="52">
        <f>SUM(H555:H558)</f>
        <v>840</v>
      </c>
      <c r="I559" s="24">
        <v>0</v>
      </c>
      <c r="J559" s="24">
        <v>2</v>
      </c>
      <c r="K559" s="24">
        <f t="shared" si="91"/>
        <v>2</v>
      </c>
      <c r="L559" s="32"/>
    </row>
    <row r="560" spans="1:12" ht="15.75">
      <c r="A560" s="168">
        <v>128</v>
      </c>
      <c r="B560" s="168" t="s">
        <v>314</v>
      </c>
      <c r="C560" s="172" t="s">
        <v>155</v>
      </c>
      <c r="D560" s="50">
        <v>501011316</v>
      </c>
      <c r="E560" s="33"/>
      <c r="F560" s="50">
        <v>445</v>
      </c>
      <c r="G560" s="51"/>
      <c r="H560" s="50">
        <f>SUM(F560:G560)</f>
        <v>445</v>
      </c>
      <c r="I560" s="36"/>
      <c r="J560" s="36"/>
      <c r="K560" s="36"/>
      <c r="L560" s="32"/>
    </row>
    <row r="561" spans="1:12" ht="15.75">
      <c r="A561" s="168"/>
      <c r="B561" s="168"/>
      <c r="C561" s="172"/>
      <c r="D561" s="50">
        <v>501011317</v>
      </c>
      <c r="E561" s="33"/>
      <c r="F561" s="50">
        <v>235</v>
      </c>
      <c r="G561" s="51"/>
      <c r="H561" s="50">
        <f t="shared" ref="H561:H564" si="95">SUM(F561:G561)</f>
        <v>235</v>
      </c>
      <c r="I561" s="36"/>
      <c r="J561" s="36"/>
      <c r="K561" s="36"/>
      <c r="L561" s="32"/>
    </row>
    <row r="562" spans="1:12" ht="15.75">
      <c r="A562" s="168"/>
      <c r="B562" s="168"/>
      <c r="C562" s="172"/>
      <c r="D562" s="50">
        <v>501011318</v>
      </c>
      <c r="E562" s="33"/>
      <c r="F562" s="50">
        <v>176</v>
      </c>
      <c r="G562" s="51"/>
      <c r="H562" s="50">
        <f t="shared" si="95"/>
        <v>176</v>
      </c>
      <c r="I562" s="36"/>
      <c r="J562" s="36"/>
      <c r="K562" s="36"/>
      <c r="L562" s="32"/>
    </row>
    <row r="563" spans="1:12" ht="15.75">
      <c r="A563" s="168"/>
      <c r="B563" s="168"/>
      <c r="C563" s="172"/>
      <c r="D563" s="50">
        <v>501011319</v>
      </c>
      <c r="E563" s="33"/>
      <c r="F563" s="50">
        <v>109</v>
      </c>
      <c r="G563" s="51"/>
      <c r="H563" s="50">
        <f t="shared" si="95"/>
        <v>109</v>
      </c>
      <c r="I563" s="36"/>
      <c r="J563" s="36"/>
      <c r="K563" s="36"/>
      <c r="L563" s="32"/>
    </row>
    <row r="564" spans="1:12" ht="21.75" customHeight="1">
      <c r="A564" s="168"/>
      <c r="B564" s="168"/>
      <c r="C564" s="175"/>
      <c r="D564" s="50">
        <v>501011320</v>
      </c>
      <c r="E564" s="33"/>
      <c r="F564" s="50">
        <v>289</v>
      </c>
      <c r="G564" s="51"/>
      <c r="H564" s="50">
        <f t="shared" si="95"/>
        <v>289</v>
      </c>
      <c r="I564" s="36"/>
      <c r="J564" s="36"/>
      <c r="K564" s="36"/>
      <c r="L564" s="32"/>
    </row>
    <row r="565" spans="1:12" ht="20.25" customHeight="1">
      <c r="A565" s="168"/>
      <c r="B565" s="168"/>
      <c r="C565" s="34" t="s">
        <v>602</v>
      </c>
      <c r="D565" s="35"/>
      <c r="E565" s="35"/>
      <c r="F565" s="52">
        <f>SUM(F560:F564)</f>
        <v>1254</v>
      </c>
      <c r="G565" s="52">
        <f t="shared" ref="G565:H565" si="96">SUM(G560:G564)</f>
        <v>0</v>
      </c>
      <c r="H565" s="52">
        <f t="shared" si="96"/>
        <v>1254</v>
      </c>
      <c r="I565" s="24">
        <v>4</v>
      </c>
      <c r="J565" s="24">
        <v>0</v>
      </c>
      <c r="K565" s="24">
        <f t="shared" si="91"/>
        <v>4</v>
      </c>
      <c r="L565" s="32"/>
    </row>
    <row r="566" spans="1:12" ht="15.75" customHeight="1">
      <c r="A566" s="168">
        <v>129</v>
      </c>
      <c r="B566" s="168" t="s">
        <v>315</v>
      </c>
      <c r="C566" s="172" t="s">
        <v>155</v>
      </c>
      <c r="D566" s="50">
        <v>501011316</v>
      </c>
      <c r="E566" s="33"/>
      <c r="F566" s="50"/>
      <c r="G566" s="51">
        <v>376</v>
      </c>
      <c r="H566" s="50">
        <f>SUM(F566:G566)</f>
        <v>376</v>
      </c>
      <c r="I566" s="36"/>
      <c r="J566" s="36"/>
      <c r="K566" s="36"/>
      <c r="L566" s="32"/>
    </row>
    <row r="567" spans="1:12" ht="15.75">
      <c r="A567" s="168"/>
      <c r="B567" s="168"/>
      <c r="C567" s="172"/>
      <c r="D567" s="50">
        <v>501011317</v>
      </c>
      <c r="E567" s="33"/>
      <c r="F567" s="50"/>
      <c r="G567" s="51">
        <v>181</v>
      </c>
      <c r="H567" s="50">
        <f t="shared" ref="H567:H570" si="97">SUM(F567:G567)</f>
        <v>181</v>
      </c>
      <c r="I567" s="36"/>
      <c r="J567" s="36"/>
      <c r="K567" s="36"/>
      <c r="L567" s="32"/>
    </row>
    <row r="568" spans="1:12" ht="15.75">
      <c r="A568" s="168"/>
      <c r="B568" s="168"/>
      <c r="C568" s="172"/>
      <c r="D568" s="50">
        <v>501011318</v>
      </c>
      <c r="E568" s="33"/>
      <c r="F568" s="50"/>
      <c r="G568" s="51">
        <v>121</v>
      </c>
      <c r="H568" s="50">
        <f t="shared" si="97"/>
        <v>121</v>
      </c>
      <c r="I568" s="36"/>
      <c r="J568" s="36"/>
      <c r="K568" s="36"/>
      <c r="L568" s="32"/>
    </row>
    <row r="569" spans="1:12" ht="15.75">
      <c r="A569" s="168"/>
      <c r="B569" s="168"/>
      <c r="C569" s="172"/>
      <c r="D569" s="50">
        <v>501011319</v>
      </c>
      <c r="E569" s="33"/>
      <c r="F569" s="50"/>
      <c r="G569" s="51">
        <v>61</v>
      </c>
      <c r="H569" s="50">
        <f t="shared" si="97"/>
        <v>61</v>
      </c>
      <c r="I569" s="36"/>
      <c r="J569" s="36"/>
      <c r="K569" s="36"/>
      <c r="L569" s="32"/>
    </row>
    <row r="570" spans="1:12" ht="15.75">
      <c r="A570" s="168"/>
      <c r="B570" s="168"/>
      <c r="C570" s="175"/>
      <c r="D570" s="50">
        <v>501011320</v>
      </c>
      <c r="E570" s="33"/>
      <c r="F570" s="50"/>
      <c r="G570" s="51">
        <v>259</v>
      </c>
      <c r="H570" s="50">
        <f t="shared" si="97"/>
        <v>259</v>
      </c>
      <c r="I570" s="36"/>
      <c r="J570" s="36"/>
      <c r="K570" s="36"/>
      <c r="L570" s="32"/>
    </row>
    <row r="571" spans="1:12" ht="15.75">
      <c r="A571" s="168"/>
      <c r="B571" s="168"/>
      <c r="C571" s="34" t="s">
        <v>602</v>
      </c>
      <c r="D571" s="35"/>
      <c r="E571" s="35"/>
      <c r="F571" s="52"/>
      <c r="G571" s="52">
        <f t="shared" ref="G571:H571" si="98">SUM(G566:G570)</f>
        <v>998</v>
      </c>
      <c r="H571" s="52">
        <f t="shared" si="98"/>
        <v>998</v>
      </c>
      <c r="I571" s="24">
        <v>0</v>
      </c>
      <c r="J571" s="24">
        <v>3</v>
      </c>
      <c r="K571" s="24">
        <f t="shared" si="91"/>
        <v>3</v>
      </c>
      <c r="L571" s="32"/>
    </row>
    <row r="572" spans="1:12" ht="18.75" customHeight="1">
      <c r="A572" s="168">
        <v>130</v>
      </c>
      <c r="B572" s="168" t="s">
        <v>316</v>
      </c>
      <c r="C572" s="172" t="s">
        <v>155</v>
      </c>
      <c r="D572" s="50">
        <v>501011321</v>
      </c>
      <c r="E572" s="33"/>
      <c r="F572" s="50">
        <v>45</v>
      </c>
      <c r="G572" s="36"/>
      <c r="H572" s="50">
        <v>45</v>
      </c>
      <c r="I572" s="36"/>
      <c r="J572" s="36"/>
      <c r="K572" s="36"/>
      <c r="L572" s="32"/>
    </row>
    <row r="573" spans="1:12" ht="18.75" customHeight="1">
      <c r="A573" s="168"/>
      <c r="B573" s="168"/>
      <c r="C573" s="172"/>
      <c r="D573" s="50">
        <v>501011322</v>
      </c>
      <c r="E573" s="33"/>
      <c r="F573" s="50">
        <v>1437</v>
      </c>
      <c r="G573" s="36"/>
      <c r="H573" s="50">
        <v>1437</v>
      </c>
      <c r="I573" s="36"/>
      <c r="J573" s="36"/>
      <c r="K573" s="36"/>
      <c r="L573" s="32"/>
    </row>
    <row r="574" spans="1:12" ht="20.25" customHeight="1">
      <c r="A574" s="168"/>
      <c r="B574" s="168"/>
      <c r="C574" s="172"/>
      <c r="D574" s="50">
        <v>501011323</v>
      </c>
      <c r="E574" s="33"/>
      <c r="F574" s="50">
        <v>50</v>
      </c>
      <c r="G574" s="36"/>
      <c r="H574" s="50">
        <v>50</v>
      </c>
      <c r="I574" s="36"/>
      <c r="J574" s="36"/>
      <c r="K574" s="36"/>
      <c r="L574" s="32"/>
    </row>
    <row r="575" spans="1:12" ht="19.5" customHeight="1">
      <c r="A575" s="168"/>
      <c r="B575" s="168"/>
      <c r="C575" s="34" t="s">
        <v>602</v>
      </c>
      <c r="D575" s="35"/>
      <c r="E575" s="35"/>
      <c r="F575" s="52">
        <f>SUM(F572:F574)</f>
        <v>1532</v>
      </c>
      <c r="G575" s="52"/>
      <c r="H575" s="52">
        <f>SUM(H572:H574)</f>
        <v>1532</v>
      </c>
      <c r="I575" s="24">
        <v>4</v>
      </c>
      <c r="J575" s="24">
        <v>0</v>
      </c>
      <c r="K575" s="24">
        <f t="shared" si="91"/>
        <v>4</v>
      </c>
      <c r="L575" s="32"/>
    </row>
    <row r="576" spans="1:12" ht="19.5" customHeight="1">
      <c r="A576" s="168">
        <v>131</v>
      </c>
      <c r="B576" s="168" t="s">
        <v>317</v>
      </c>
      <c r="C576" s="172" t="s">
        <v>155</v>
      </c>
      <c r="D576" s="50">
        <v>501011321</v>
      </c>
      <c r="E576" s="37"/>
      <c r="F576" s="36"/>
      <c r="G576" s="51">
        <v>50</v>
      </c>
      <c r="H576" s="51">
        <v>50</v>
      </c>
      <c r="I576" s="36"/>
      <c r="J576" s="36"/>
      <c r="K576" s="36"/>
      <c r="L576" s="32"/>
    </row>
    <row r="577" spans="1:12" ht="18" customHeight="1">
      <c r="A577" s="168"/>
      <c r="B577" s="171"/>
      <c r="C577" s="169"/>
      <c r="D577" s="50">
        <v>501011322</v>
      </c>
      <c r="E577" s="37"/>
      <c r="F577" s="36"/>
      <c r="G577" s="51">
        <v>1100</v>
      </c>
      <c r="H577" s="51">
        <v>1100</v>
      </c>
      <c r="I577" s="36"/>
      <c r="J577" s="36"/>
      <c r="K577" s="36"/>
      <c r="L577" s="32"/>
    </row>
    <row r="578" spans="1:12" ht="23.25" customHeight="1">
      <c r="A578" s="168"/>
      <c r="B578" s="171"/>
      <c r="C578" s="169"/>
      <c r="D578" s="50">
        <v>501011323</v>
      </c>
      <c r="E578" s="37"/>
      <c r="F578" s="36"/>
      <c r="G578" s="51">
        <v>34</v>
      </c>
      <c r="H578" s="51">
        <v>34</v>
      </c>
      <c r="I578" s="36"/>
      <c r="J578" s="36"/>
      <c r="K578" s="36"/>
      <c r="L578" s="32"/>
    </row>
    <row r="579" spans="1:12" ht="21" customHeight="1">
      <c r="A579" s="168"/>
      <c r="B579" s="171"/>
      <c r="C579" s="34" t="s">
        <v>601</v>
      </c>
      <c r="D579" s="35"/>
      <c r="E579" s="35"/>
      <c r="F579" s="52"/>
      <c r="G579" s="52">
        <f>SUM(G576:G578)</f>
        <v>1184</v>
      </c>
      <c r="H579" s="52">
        <f>SUM(H576:H578)</f>
        <v>1184</v>
      </c>
      <c r="I579" s="24">
        <v>0</v>
      </c>
      <c r="J579" s="24">
        <v>4</v>
      </c>
      <c r="K579" s="24">
        <f t="shared" si="91"/>
        <v>4</v>
      </c>
      <c r="L579" s="32"/>
    </row>
    <row r="580" spans="1:12" ht="28.5" customHeight="1">
      <c r="A580" s="168">
        <v>132</v>
      </c>
      <c r="B580" s="168" t="s">
        <v>318</v>
      </c>
      <c r="C580" s="48" t="s">
        <v>153</v>
      </c>
      <c r="D580" s="50">
        <v>501011324</v>
      </c>
      <c r="E580" s="33"/>
      <c r="F580" s="50">
        <v>151</v>
      </c>
      <c r="G580" s="36">
        <v>136</v>
      </c>
      <c r="H580" s="36">
        <f>SUM(F580:G580)</f>
        <v>287</v>
      </c>
      <c r="I580" s="36"/>
      <c r="J580" s="36"/>
      <c r="K580" s="36"/>
      <c r="L580" s="32"/>
    </row>
    <row r="581" spans="1:12" ht="29.25" customHeight="1">
      <c r="A581" s="168"/>
      <c r="B581" s="168"/>
      <c r="C581" s="48" t="s">
        <v>150</v>
      </c>
      <c r="D581" s="50">
        <v>501011306</v>
      </c>
      <c r="E581" s="33"/>
      <c r="F581" s="50">
        <v>276</v>
      </c>
      <c r="G581" s="36">
        <v>224</v>
      </c>
      <c r="H581" s="36">
        <f>SUM(F581:G581)</f>
        <v>500</v>
      </c>
      <c r="I581" s="36"/>
      <c r="J581" s="36"/>
      <c r="K581" s="36"/>
      <c r="L581" s="32"/>
    </row>
    <row r="582" spans="1:12" ht="25.5" customHeight="1">
      <c r="A582" s="168"/>
      <c r="B582" s="168"/>
      <c r="C582" s="34" t="s">
        <v>602</v>
      </c>
      <c r="D582" s="35"/>
      <c r="E582" s="35"/>
      <c r="F582" s="52">
        <f>SUM(F580:F581)</f>
        <v>427</v>
      </c>
      <c r="G582" s="52">
        <f t="shared" ref="G582:H582" si="99">SUM(G580:G581)</f>
        <v>360</v>
      </c>
      <c r="H582" s="52">
        <f t="shared" si="99"/>
        <v>787</v>
      </c>
      <c r="I582" s="24">
        <v>2</v>
      </c>
      <c r="J582" s="24">
        <v>1</v>
      </c>
      <c r="K582" s="24">
        <f t="shared" si="91"/>
        <v>3</v>
      </c>
      <c r="L582" s="32"/>
    </row>
    <row r="583" spans="1:12" ht="15.75">
      <c r="A583" s="168">
        <v>133</v>
      </c>
      <c r="B583" s="168" t="s">
        <v>319</v>
      </c>
      <c r="C583" s="172" t="s">
        <v>114</v>
      </c>
      <c r="D583" s="50">
        <v>501020101</v>
      </c>
      <c r="E583" s="33"/>
      <c r="F583" s="50">
        <v>357</v>
      </c>
      <c r="G583" s="50"/>
      <c r="H583" s="50">
        <v>364</v>
      </c>
      <c r="I583" s="36"/>
      <c r="J583" s="36"/>
      <c r="K583" s="36"/>
      <c r="L583" s="32"/>
    </row>
    <row r="584" spans="1:12" ht="15.75">
      <c r="A584" s="168"/>
      <c r="B584" s="168"/>
      <c r="C584" s="172"/>
      <c r="D584" s="50">
        <v>501020102</v>
      </c>
      <c r="E584" s="33"/>
      <c r="F584" s="50">
        <v>619</v>
      </c>
      <c r="G584" s="50"/>
      <c r="H584" s="50">
        <v>617</v>
      </c>
      <c r="I584" s="36"/>
      <c r="J584" s="36"/>
      <c r="K584" s="36"/>
      <c r="L584" s="32"/>
    </row>
    <row r="585" spans="1:12" ht="15.75">
      <c r="A585" s="168"/>
      <c r="B585" s="168"/>
      <c r="C585" s="172"/>
      <c r="D585" s="50">
        <v>501020103</v>
      </c>
      <c r="E585" s="33"/>
      <c r="F585" s="50">
        <v>479</v>
      </c>
      <c r="G585" s="50"/>
      <c r="H585" s="50">
        <v>462</v>
      </c>
      <c r="I585" s="36"/>
      <c r="J585" s="36"/>
      <c r="K585" s="36"/>
      <c r="L585" s="32"/>
    </row>
    <row r="586" spans="1:12" ht="15.75">
      <c r="A586" s="168"/>
      <c r="B586" s="168"/>
      <c r="C586" s="34" t="s">
        <v>601</v>
      </c>
      <c r="D586" s="35"/>
      <c r="E586" s="35"/>
      <c r="F586" s="52">
        <f>SUM(F583:F585)</f>
        <v>1455</v>
      </c>
      <c r="G586" s="52">
        <f t="shared" ref="G586:H586" si="100">SUM(G583:G585)</f>
        <v>0</v>
      </c>
      <c r="H586" s="52">
        <f t="shared" si="100"/>
        <v>1443</v>
      </c>
      <c r="I586" s="24">
        <v>4</v>
      </c>
      <c r="J586" s="24">
        <v>0</v>
      </c>
      <c r="K586" s="24">
        <f t="shared" si="91"/>
        <v>4</v>
      </c>
      <c r="L586" s="32"/>
    </row>
    <row r="587" spans="1:12" ht="15.75" customHeight="1">
      <c r="A587" s="168">
        <v>134</v>
      </c>
      <c r="B587" s="168" t="s">
        <v>320</v>
      </c>
      <c r="C587" s="172" t="s">
        <v>114</v>
      </c>
      <c r="D587" s="50">
        <v>501020101</v>
      </c>
      <c r="E587" s="33"/>
      <c r="F587" s="50"/>
      <c r="G587" s="50">
        <v>275</v>
      </c>
      <c r="H587" s="50">
        <f t="shared" ref="H587:H592" si="101">SUM(F587:G587)</f>
        <v>275</v>
      </c>
      <c r="I587" s="36"/>
      <c r="J587" s="36"/>
      <c r="K587" s="36"/>
      <c r="L587" s="32"/>
    </row>
    <row r="588" spans="1:12" ht="15.75">
      <c r="A588" s="168"/>
      <c r="B588" s="168"/>
      <c r="C588" s="172"/>
      <c r="D588" s="50">
        <v>501020102</v>
      </c>
      <c r="E588" s="33"/>
      <c r="F588" s="50"/>
      <c r="G588" s="50">
        <v>562</v>
      </c>
      <c r="H588" s="50">
        <f t="shared" si="101"/>
        <v>562</v>
      </c>
      <c r="I588" s="36"/>
      <c r="J588" s="36"/>
      <c r="K588" s="36"/>
      <c r="L588" s="32"/>
    </row>
    <row r="589" spans="1:12" ht="15.75">
      <c r="A589" s="168"/>
      <c r="B589" s="168"/>
      <c r="C589" s="172"/>
      <c r="D589" s="50">
        <v>501020103</v>
      </c>
      <c r="E589" s="33"/>
      <c r="F589" s="50"/>
      <c r="G589" s="50">
        <v>360</v>
      </c>
      <c r="H589" s="50">
        <f t="shared" si="101"/>
        <v>360</v>
      </c>
      <c r="I589" s="36"/>
      <c r="J589" s="36"/>
      <c r="K589" s="36"/>
      <c r="L589" s="32"/>
    </row>
    <row r="590" spans="1:12" ht="15.75">
      <c r="A590" s="168"/>
      <c r="B590" s="168"/>
      <c r="C590" s="34" t="s">
        <v>601</v>
      </c>
      <c r="D590" s="34"/>
      <c r="E590" s="34"/>
      <c r="F590" s="52"/>
      <c r="G590" s="52">
        <f>SUM(G587:G589)</f>
        <v>1197</v>
      </c>
      <c r="H590" s="52">
        <f>SUM(H587:H589)</f>
        <v>1197</v>
      </c>
      <c r="I590" s="24">
        <v>0</v>
      </c>
      <c r="J590" s="24">
        <v>4</v>
      </c>
      <c r="K590" s="24">
        <f t="shared" si="91"/>
        <v>4</v>
      </c>
      <c r="L590" s="32"/>
    </row>
    <row r="591" spans="1:12" ht="15.75">
      <c r="A591" s="168">
        <v>135</v>
      </c>
      <c r="B591" s="168" t="s">
        <v>321</v>
      </c>
      <c r="C591" s="172" t="s">
        <v>114</v>
      </c>
      <c r="D591" s="50">
        <v>501020104</v>
      </c>
      <c r="E591" s="33"/>
      <c r="F591" s="50">
        <v>205</v>
      </c>
      <c r="G591" s="50">
        <v>193</v>
      </c>
      <c r="H591" s="50">
        <f t="shared" si="101"/>
        <v>398</v>
      </c>
      <c r="I591" s="36"/>
      <c r="J591" s="36"/>
      <c r="K591" s="36"/>
      <c r="L591" s="32"/>
    </row>
    <row r="592" spans="1:12" ht="49.5" customHeight="1">
      <c r="A592" s="168"/>
      <c r="B592" s="168"/>
      <c r="C592" s="172"/>
      <c r="D592" s="50">
        <v>501020105</v>
      </c>
      <c r="E592" s="33"/>
      <c r="F592" s="50">
        <v>164</v>
      </c>
      <c r="G592" s="50">
        <v>149</v>
      </c>
      <c r="H592" s="50">
        <f t="shared" si="101"/>
        <v>313</v>
      </c>
      <c r="I592" s="36"/>
      <c r="J592" s="36"/>
      <c r="K592" s="36"/>
      <c r="L592" s="32"/>
    </row>
    <row r="593" spans="1:12" ht="15.75">
      <c r="A593" s="168"/>
      <c r="B593" s="168"/>
      <c r="C593" s="34" t="s">
        <v>601</v>
      </c>
      <c r="D593" s="34"/>
      <c r="E593" s="34"/>
      <c r="F593" s="52">
        <f>SUM(F591:F592)</f>
        <v>369</v>
      </c>
      <c r="G593" s="52">
        <f t="shared" ref="G593:H593" si="102">SUM(G591:G592)</f>
        <v>342</v>
      </c>
      <c r="H593" s="52">
        <f t="shared" si="102"/>
        <v>711</v>
      </c>
      <c r="I593" s="24">
        <v>1</v>
      </c>
      <c r="J593" s="24">
        <v>1</v>
      </c>
      <c r="K593" s="24">
        <f t="shared" si="91"/>
        <v>2</v>
      </c>
      <c r="L593" s="32"/>
    </row>
    <row r="594" spans="1:12" ht="15.75">
      <c r="A594" s="168">
        <v>136</v>
      </c>
      <c r="B594" s="168" t="s">
        <v>322</v>
      </c>
      <c r="C594" s="172" t="s">
        <v>114</v>
      </c>
      <c r="D594" s="50">
        <v>501020106</v>
      </c>
      <c r="E594" s="33"/>
      <c r="F594" s="50">
        <v>246</v>
      </c>
      <c r="G594" s="50">
        <v>213</v>
      </c>
      <c r="H594" s="50">
        <f>SUM(F594:G594)</f>
        <v>459</v>
      </c>
      <c r="I594" s="36"/>
      <c r="J594" s="36"/>
      <c r="K594" s="36"/>
      <c r="L594" s="32"/>
    </row>
    <row r="595" spans="1:12" ht="31.5" customHeight="1">
      <c r="A595" s="168"/>
      <c r="B595" s="168"/>
      <c r="C595" s="172"/>
      <c r="D595" s="50">
        <v>501020107</v>
      </c>
      <c r="E595" s="33"/>
      <c r="F595" s="50">
        <v>350</v>
      </c>
      <c r="G595" s="50">
        <v>431</v>
      </c>
      <c r="H595" s="50">
        <f>SUM(F595:G595)</f>
        <v>781</v>
      </c>
      <c r="I595" s="36"/>
      <c r="J595" s="36"/>
      <c r="K595" s="36"/>
      <c r="L595" s="32"/>
    </row>
    <row r="596" spans="1:12" ht="29.25" customHeight="1">
      <c r="A596" s="168"/>
      <c r="B596" s="168"/>
      <c r="C596" s="34" t="s">
        <v>601</v>
      </c>
      <c r="D596" s="34"/>
      <c r="E596" s="34"/>
      <c r="F596" s="52">
        <f>SUM(F594:F595)</f>
        <v>596</v>
      </c>
      <c r="G596" s="52">
        <f t="shared" ref="G596:H596" si="103">SUM(G594:G595)</f>
        <v>644</v>
      </c>
      <c r="H596" s="52">
        <f t="shared" si="103"/>
        <v>1240</v>
      </c>
      <c r="I596" s="24">
        <v>2</v>
      </c>
      <c r="J596" s="24">
        <v>2</v>
      </c>
      <c r="K596" s="24">
        <f t="shared" si="91"/>
        <v>4</v>
      </c>
      <c r="L596" s="32"/>
    </row>
    <row r="597" spans="1:12" ht="15.75">
      <c r="A597" s="168">
        <v>137</v>
      </c>
      <c r="B597" s="168" t="s">
        <v>323</v>
      </c>
      <c r="C597" s="48" t="s">
        <v>156</v>
      </c>
      <c r="D597" s="50">
        <v>501011305</v>
      </c>
      <c r="E597" s="33"/>
      <c r="F597" s="50">
        <v>257</v>
      </c>
      <c r="G597" s="50"/>
      <c r="H597" s="50">
        <v>257</v>
      </c>
      <c r="I597" s="36"/>
      <c r="J597" s="36"/>
      <c r="K597" s="36"/>
      <c r="L597" s="32"/>
    </row>
    <row r="598" spans="1:12" ht="15.75">
      <c r="A598" s="168"/>
      <c r="B598" s="168"/>
      <c r="C598" s="172" t="s">
        <v>113</v>
      </c>
      <c r="D598" s="50">
        <v>501020108</v>
      </c>
      <c r="E598" s="33"/>
      <c r="F598" s="50">
        <v>316</v>
      </c>
      <c r="G598" s="50"/>
      <c r="H598" s="50">
        <v>316</v>
      </c>
      <c r="I598" s="36"/>
      <c r="J598" s="36"/>
      <c r="K598" s="36"/>
      <c r="L598" s="32"/>
    </row>
    <row r="599" spans="1:12" ht="15.75">
      <c r="A599" s="168"/>
      <c r="B599" s="168"/>
      <c r="C599" s="172"/>
      <c r="D599" s="50">
        <v>501020109</v>
      </c>
      <c r="E599" s="33"/>
      <c r="F599" s="50">
        <v>467</v>
      </c>
      <c r="G599" s="50"/>
      <c r="H599" s="50">
        <v>467</v>
      </c>
      <c r="I599" s="36"/>
      <c r="J599" s="36"/>
      <c r="K599" s="36"/>
      <c r="L599" s="32"/>
    </row>
    <row r="600" spans="1:12" ht="15.75">
      <c r="A600" s="168"/>
      <c r="B600" s="168"/>
      <c r="C600" s="172"/>
      <c r="D600" s="50">
        <v>501020110</v>
      </c>
      <c r="E600" s="33"/>
      <c r="F600" s="50">
        <v>281</v>
      </c>
      <c r="G600" s="50"/>
      <c r="H600" s="50">
        <v>281</v>
      </c>
      <c r="I600" s="36"/>
      <c r="J600" s="36"/>
      <c r="K600" s="36"/>
      <c r="L600" s="32"/>
    </row>
    <row r="601" spans="1:12" ht="54" customHeight="1">
      <c r="A601" s="168"/>
      <c r="B601" s="168"/>
      <c r="C601" s="34" t="s">
        <v>601</v>
      </c>
      <c r="D601" s="34"/>
      <c r="E601" s="34"/>
      <c r="F601" s="52">
        <f>SUM(F597:F600)</f>
        <v>1321</v>
      </c>
      <c r="G601" s="52">
        <f t="shared" ref="G601:H601" si="104">SUM(G597:G600)</f>
        <v>0</v>
      </c>
      <c r="H601" s="52">
        <f t="shared" si="104"/>
        <v>1321</v>
      </c>
      <c r="I601" s="24">
        <v>4</v>
      </c>
      <c r="J601" s="24">
        <v>0</v>
      </c>
      <c r="K601" s="24">
        <f t="shared" si="91"/>
        <v>4</v>
      </c>
      <c r="L601" s="32"/>
    </row>
    <row r="602" spans="1:12" ht="15.75" customHeight="1">
      <c r="A602" s="168">
        <v>138</v>
      </c>
      <c r="B602" s="168" t="s">
        <v>324</v>
      </c>
      <c r="C602" s="48" t="s">
        <v>156</v>
      </c>
      <c r="D602" s="50">
        <v>501011305</v>
      </c>
      <c r="E602" s="33"/>
      <c r="F602" s="50"/>
      <c r="G602" s="50">
        <v>216</v>
      </c>
      <c r="H602" s="50">
        <v>216</v>
      </c>
      <c r="I602" s="36"/>
      <c r="J602" s="36"/>
      <c r="K602" s="36"/>
      <c r="L602" s="32"/>
    </row>
    <row r="603" spans="1:12" ht="15.75">
      <c r="A603" s="168"/>
      <c r="B603" s="168"/>
      <c r="C603" s="172" t="s">
        <v>113</v>
      </c>
      <c r="D603" s="50">
        <v>501020108</v>
      </c>
      <c r="E603" s="33"/>
      <c r="F603" s="50"/>
      <c r="G603" s="50">
        <v>265</v>
      </c>
      <c r="H603" s="50">
        <v>265</v>
      </c>
      <c r="I603" s="36"/>
      <c r="J603" s="36"/>
      <c r="K603" s="36"/>
      <c r="L603" s="32"/>
    </row>
    <row r="604" spans="1:12" ht="15.75">
      <c r="A604" s="168"/>
      <c r="B604" s="168"/>
      <c r="C604" s="172"/>
      <c r="D604" s="50">
        <v>501020109</v>
      </c>
      <c r="E604" s="33"/>
      <c r="F604" s="50"/>
      <c r="G604" s="50">
        <v>364</v>
      </c>
      <c r="H604" s="50">
        <v>364</v>
      </c>
      <c r="I604" s="36"/>
      <c r="J604" s="36"/>
      <c r="K604" s="36"/>
      <c r="L604" s="32"/>
    </row>
    <row r="605" spans="1:12" ht="15.75">
      <c r="A605" s="168"/>
      <c r="B605" s="168"/>
      <c r="C605" s="172"/>
      <c r="D605" s="50">
        <v>501020110</v>
      </c>
      <c r="E605" s="33"/>
      <c r="F605" s="50"/>
      <c r="G605" s="50">
        <v>201</v>
      </c>
      <c r="H605" s="50">
        <v>201</v>
      </c>
      <c r="I605" s="36"/>
      <c r="J605" s="36"/>
      <c r="K605" s="36"/>
      <c r="L605" s="32"/>
    </row>
    <row r="606" spans="1:12" ht="15.75">
      <c r="A606" s="168"/>
      <c r="B606" s="168"/>
      <c r="C606" s="34" t="s">
        <v>601</v>
      </c>
      <c r="D606" s="34"/>
      <c r="E606" s="34"/>
      <c r="F606" s="52"/>
      <c r="G606" s="52">
        <f>SUM(G602:G605)</f>
        <v>1046</v>
      </c>
      <c r="H606" s="52">
        <f>SUM(H602:H605)</f>
        <v>1046</v>
      </c>
      <c r="I606" s="24">
        <v>0</v>
      </c>
      <c r="J606" s="24">
        <v>4</v>
      </c>
      <c r="K606" s="24">
        <f t="shared" ref="K606:K670" si="105">SUM(I606:J606)</f>
        <v>4</v>
      </c>
      <c r="L606" s="32"/>
    </row>
    <row r="607" spans="1:12" ht="15.75">
      <c r="A607" s="168">
        <v>139</v>
      </c>
      <c r="B607" s="168" t="s">
        <v>325</v>
      </c>
      <c r="C607" s="172" t="s">
        <v>105</v>
      </c>
      <c r="D607" s="50">
        <v>501020201</v>
      </c>
      <c r="E607" s="33"/>
      <c r="F607" s="50">
        <v>527</v>
      </c>
      <c r="G607" s="36"/>
      <c r="H607" s="50">
        <v>527</v>
      </c>
      <c r="I607" s="36"/>
      <c r="J607" s="36"/>
      <c r="K607" s="36"/>
      <c r="L607" s="32"/>
    </row>
    <row r="608" spans="1:12" ht="15.75">
      <c r="A608" s="168"/>
      <c r="B608" s="168"/>
      <c r="C608" s="172"/>
      <c r="D608" s="50">
        <v>501020202</v>
      </c>
      <c r="E608" s="33"/>
      <c r="F608" s="50">
        <v>206</v>
      </c>
      <c r="G608" s="36"/>
      <c r="H608" s="50">
        <v>206</v>
      </c>
      <c r="I608" s="36"/>
      <c r="J608" s="36"/>
      <c r="K608" s="36"/>
      <c r="L608" s="32"/>
    </row>
    <row r="609" spans="1:12" ht="15.75">
      <c r="A609" s="168"/>
      <c r="B609" s="168"/>
      <c r="C609" s="175"/>
      <c r="D609" s="50">
        <v>501020203</v>
      </c>
      <c r="E609" s="33"/>
      <c r="F609" s="50">
        <v>385</v>
      </c>
      <c r="G609" s="36"/>
      <c r="H609" s="50">
        <v>385</v>
      </c>
      <c r="I609" s="36"/>
      <c r="J609" s="36"/>
      <c r="K609" s="36"/>
      <c r="L609" s="32"/>
    </row>
    <row r="610" spans="1:12" ht="15.75">
      <c r="A610" s="168"/>
      <c r="B610" s="168"/>
      <c r="C610" s="175"/>
      <c r="D610" s="50">
        <v>501020204</v>
      </c>
      <c r="E610" s="33"/>
      <c r="F610" s="50">
        <v>237</v>
      </c>
      <c r="G610" s="36"/>
      <c r="H610" s="50">
        <v>237</v>
      </c>
      <c r="I610" s="36"/>
      <c r="J610" s="36"/>
      <c r="K610" s="36"/>
      <c r="L610" s="32"/>
    </row>
    <row r="611" spans="1:12" ht="15.75">
      <c r="A611" s="168"/>
      <c r="B611" s="168"/>
      <c r="C611" s="34" t="s">
        <v>602</v>
      </c>
      <c r="D611" s="35"/>
      <c r="E611" s="35"/>
      <c r="F611" s="52">
        <f>SUM(F607:F610)</f>
        <v>1355</v>
      </c>
      <c r="G611" s="52">
        <f t="shared" ref="G611:H611" si="106">SUM(G607:G610)</f>
        <v>0</v>
      </c>
      <c r="H611" s="52">
        <f t="shared" si="106"/>
        <v>1355</v>
      </c>
      <c r="I611" s="24">
        <v>4</v>
      </c>
      <c r="J611" s="24">
        <v>0</v>
      </c>
      <c r="K611" s="24">
        <f t="shared" si="105"/>
        <v>4</v>
      </c>
      <c r="L611" s="32"/>
    </row>
    <row r="612" spans="1:12" ht="15.75" customHeight="1">
      <c r="A612" s="168">
        <v>140</v>
      </c>
      <c r="B612" s="168" t="s">
        <v>326</v>
      </c>
      <c r="C612" s="172" t="s">
        <v>105</v>
      </c>
      <c r="D612" s="50">
        <v>501020201</v>
      </c>
      <c r="E612" s="37"/>
      <c r="F612" s="36"/>
      <c r="G612" s="51">
        <v>440</v>
      </c>
      <c r="H612" s="51">
        <v>440</v>
      </c>
      <c r="I612" s="36"/>
      <c r="J612" s="36"/>
      <c r="K612" s="36"/>
      <c r="L612" s="32"/>
    </row>
    <row r="613" spans="1:12" ht="15.75">
      <c r="A613" s="168"/>
      <c r="B613" s="168"/>
      <c r="C613" s="172"/>
      <c r="D613" s="50">
        <v>501020202</v>
      </c>
      <c r="E613" s="37"/>
      <c r="F613" s="36"/>
      <c r="G613" s="51">
        <v>179</v>
      </c>
      <c r="H613" s="51">
        <v>179</v>
      </c>
      <c r="I613" s="36"/>
      <c r="J613" s="36"/>
      <c r="K613" s="36"/>
      <c r="L613" s="32"/>
    </row>
    <row r="614" spans="1:12" ht="15.75">
      <c r="A614" s="168"/>
      <c r="B614" s="168"/>
      <c r="C614" s="175"/>
      <c r="D614" s="50">
        <v>501020203</v>
      </c>
      <c r="E614" s="37"/>
      <c r="F614" s="36"/>
      <c r="G614" s="51">
        <v>333</v>
      </c>
      <c r="H614" s="51">
        <v>333</v>
      </c>
      <c r="I614" s="36"/>
      <c r="J614" s="36"/>
      <c r="K614" s="36"/>
      <c r="L614" s="32"/>
    </row>
    <row r="615" spans="1:12" ht="15.75">
      <c r="A615" s="168"/>
      <c r="B615" s="168"/>
      <c r="C615" s="175"/>
      <c r="D615" s="50">
        <v>501020204</v>
      </c>
      <c r="E615" s="37"/>
      <c r="F615" s="36"/>
      <c r="G615" s="51">
        <v>221</v>
      </c>
      <c r="H615" s="51">
        <v>221</v>
      </c>
      <c r="I615" s="36"/>
      <c r="J615" s="36"/>
      <c r="K615" s="36"/>
      <c r="L615" s="32"/>
    </row>
    <row r="616" spans="1:12" ht="15.75">
      <c r="A616" s="168"/>
      <c r="B616" s="168"/>
      <c r="C616" s="34" t="s">
        <v>602</v>
      </c>
      <c r="D616" s="35"/>
      <c r="E616" s="35"/>
      <c r="F616" s="52"/>
      <c r="G616" s="52">
        <f>SUM(G612:G615)</f>
        <v>1173</v>
      </c>
      <c r="H616" s="52">
        <f>SUM(H612:H615)</f>
        <v>1173</v>
      </c>
      <c r="I616" s="24">
        <v>0</v>
      </c>
      <c r="J616" s="24">
        <v>4</v>
      </c>
      <c r="K616" s="24">
        <f t="shared" si="105"/>
        <v>4</v>
      </c>
      <c r="L616" s="32"/>
    </row>
    <row r="617" spans="1:12" ht="15.75">
      <c r="A617" s="168">
        <v>141</v>
      </c>
      <c r="B617" s="168" t="s">
        <v>327</v>
      </c>
      <c r="C617" s="172" t="s">
        <v>105</v>
      </c>
      <c r="D617" s="50">
        <v>501020205</v>
      </c>
      <c r="E617" s="33"/>
      <c r="F617" s="50">
        <v>339</v>
      </c>
      <c r="G617" s="50">
        <v>317</v>
      </c>
      <c r="H617" s="50">
        <f t="shared" ref="H617:H626" si="107">SUM(F617:G617)</f>
        <v>656</v>
      </c>
      <c r="I617" s="36"/>
      <c r="J617" s="36"/>
      <c r="K617" s="36"/>
      <c r="L617" s="32"/>
    </row>
    <row r="618" spans="1:12" ht="15.75">
      <c r="A618" s="168"/>
      <c r="B618" s="168"/>
      <c r="C618" s="172"/>
      <c r="D618" s="50">
        <v>501020206</v>
      </c>
      <c r="E618" s="33"/>
      <c r="F618" s="50">
        <v>235</v>
      </c>
      <c r="G618" s="50">
        <v>209</v>
      </c>
      <c r="H618" s="50">
        <f t="shared" si="107"/>
        <v>444</v>
      </c>
      <c r="I618" s="36"/>
      <c r="J618" s="36"/>
      <c r="K618" s="36"/>
      <c r="L618" s="32"/>
    </row>
    <row r="619" spans="1:12" ht="15.75">
      <c r="A619" s="168"/>
      <c r="B619" s="168"/>
      <c r="C619" s="175"/>
      <c r="D619" s="50">
        <v>501020207</v>
      </c>
      <c r="E619" s="33"/>
      <c r="F619" s="50">
        <v>159</v>
      </c>
      <c r="G619" s="50">
        <v>142</v>
      </c>
      <c r="H619" s="50">
        <f t="shared" si="107"/>
        <v>301</v>
      </c>
      <c r="I619" s="36"/>
      <c r="J619" s="36"/>
      <c r="K619" s="36"/>
      <c r="L619" s="32"/>
    </row>
    <row r="620" spans="1:12" ht="15.75">
      <c r="A620" s="168"/>
      <c r="B620" s="168"/>
      <c r="C620" s="175"/>
      <c r="D620" s="50">
        <v>501020208</v>
      </c>
      <c r="E620" s="33"/>
      <c r="F620" s="50">
        <v>90</v>
      </c>
      <c r="G620" s="50">
        <v>60</v>
      </c>
      <c r="H620" s="50">
        <f t="shared" si="107"/>
        <v>150</v>
      </c>
      <c r="I620" s="36"/>
      <c r="J620" s="36"/>
      <c r="K620" s="36"/>
      <c r="L620" s="32"/>
    </row>
    <row r="621" spans="1:12" ht="15.75">
      <c r="A621" s="168"/>
      <c r="B621" s="168"/>
      <c r="C621" s="34" t="s">
        <v>601</v>
      </c>
      <c r="D621" s="34"/>
      <c r="E621" s="34"/>
      <c r="F621" s="52">
        <f>SUM(F617:F620)</f>
        <v>823</v>
      </c>
      <c r="G621" s="52">
        <f t="shared" ref="G621:H621" si="108">SUM(G617:G620)</f>
        <v>728</v>
      </c>
      <c r="H621" s="52">
        <f t="shared" si="108"/>
        <v>1551</v>
      </c>
      <c r="I621" s="24">
        <v>2</v>
      </c>
      <c r="J621" s="24">
        <v>2</v>
      </c>
      <c r="K621" s="24">
        <f t="shared" si="105"/>
        <v>4</v>
      </c>
      <c r="L621" s="32"/>
    </row>
    <row r="622" spans="1:12" ht="15.75">
      <c r="A622" s="168">
        <v>142</v>
      </c>
      <c r="B622" s="168" t="s">
        <v>328</v>
      </c>
      <c r="C622" s="172" t="s">
        <v>104</v>
      </c>
      <c r="D622" s="50">
        <v>501020209</v>
      </c>
      <c r="E622" s="33"/>
      <c r="F622" s="50">
        <v>516</v>
      </c>
      <c r="G622" s="50">
        <v>439</v>
      </c>
      <c r="H622" s="50">
        <f t="shared" si="107"/>
        <v>955</v>
      </c>
      <c r="I622" s="36"/>
      <c r="J622" s="36"/>
      <c r="K622" s="36"/>
      <c r="L622" s="32"/>
    </row>
    <row r="623" spans="1:12" ht="38.25" customHeight="1">
      <c r="A623" s="168"/>
      <c r="B623" s="168"/>
      <c r="C623" s="175"/>
      <c r="D623" s="50">
        <v>501020210</v>
      </c>
      <c r="E623" s="33"/>
      <c r="F623" s="50">
        <v>103</v>
      </c>
      <c r="G623" s="50">
        <v>83</v>
      </c>
      <c r="H623" s="50">
        <f t="shared" si="107"/>
        <v>186</v>
      </c>
      <c r="I623" s="36"/>
      <c r="J623" s="36"/>
      <c r="K623" s="36"/>
      <c r="L623" s="32"/>
    </row>
    <row r="624" spans="1:12" ht="32.25" customHeight="1">
      <c r="A624" s="168"/>
      <c r="B624" s="169"/>
      <c r="C624" s="34" t="s">
        <v>601</v>
      </c>
      <c r="D624" s="34"/>
      <c r="E624" s="34"/>
      <c r="F624" s="52">
        <f>SUM(F622:F623)</f>
        <v>619</v>
      </c>
      <c r="G624" s="52">
        <f t="shared" ref="G624:H624" si="109">SUM(G622:G623)</f>
        <v>522</v>
      </c>
      <c r="H624" s="52">
        <f t="shared" si="109"/>
        <v>1141</v>
      </c>
      <c r="I624" s="24">
        <v>2</v>
      </c>
      <c r="J624" s="24">
        <v>2</v>
      </c>
      <c r="K624" s="24">
        <f t="shared" si="105"/>
        <v>4</v>
      </c>
      <c r="L624" s="32"/>
    </row>
    <row r="625" spans="1:12" ht="35.25" customHeight="1">
      <c r="A625" s="168">
        <v>143</v>
      </c>
      <c r="B625" s="168" t="s">
        <v>329</v>
      </c>
      <c r="C625" s="48" t="s">
        <v>103</v>
      </c>
      <c r="D625" s="50">
        <v>501020211</v>
      </c>
      <c r="E625" s="33"/>
      <c r="F625" s="50">
        <v>645</v>
      </c>
      <c r="G625" s="50">
        <v>564</v>
      </c>
      <c r="H625" s="50">
        <f t="shared" si="107"/>
        <v>1209</v>
      </c>
      <c r="I625" s="36"/>
      <c r="J625" s="36"/>
      <c r="K625" s="36"/>
      <c r="L625" s="32"/>
    </row>
    <row r="626" spans="1:12" ht="36" customHeight="1">
      <c r="A626" s="168"/>
      <c r="B626" s="168"/>
      <c r="C626" s="34" t="s">
        <v>601</v>
      </c>
      <c r="D626" s="35"/>
      <c r="E626" s="35"/>
      <c r="F626" s="52">
        <v>646</v>
      </c>
      <c r="G626" s="52">
        <v>584</v>
      </c>
      <c r="H626" s="52">
        <f t="shared" si="107"/>
        <v>1230</v>
      </c>
      <c r="I626" s="24">
        <v>2</v>
      </c>
      <c r="J626" s="24">
        <v>2</v>
      </c>
      <c r="K626" s="24">
        <f t="shared" si="105"/>
        <v>4</v>
      </c>
      <c r="L626" s="32"/>
    </row>
    <row r="627" spans="1:12" ht="15.75">
      <c r="A627" s="168">
        <v>144</v>
      </c>
      <c r="B627" s="168" t="s">
        <v>330</v>
      </c>
      <c r="C627" s="172" t="s">
        <v>97</v>
      </c>
      <c r="D627" s="50">
        <v>501020301</v>
      </c>
      <c r="E627" s="33"/>
      <c r="F627" s="50">
        <v>532</v>
      </c>
      <c r="G627" s="50"/>
      <c r="H627" s="50">
        <v>532</v>
      </c>
      <c r="I627" s="36"/>
      <c r="J627" s="36"/>
      <c r="K627" s="36"/>
      <c r="L627" s="32"/>
    </row>
    <row r="628" spans="1:12" ht="15.75">
      <c r="A628" s="168"/>
      <c r="B628" s="168"/>
      <c r="C628" s="172"/>
      <c r="D628" s="50">
        <v>501050302</v>
      </c>
      <c r="E628" s="33"/>
      <c r="F628" s="50">
        <v>266</v>
      </c>
      <c r="G628" s="50"/>
      <c r="H628" s="50">
        <v>266</v>
      </c>
      <c r="I628" s="36"/>
      <c r="J628" s="36"/>
      <c r="K628" s="36"/>
      <c r="L628" s="32"/>
    </row>
    <row r="629" spans="1:12" ht="15.75">
      <c r="A629" s="168"/>
      <c r="B629" s="168"/>
      <c r="C629" s="172"/>
      <c r="D629" s="50">
        <v>501020303</v>
      </c>
      <c r="E629" s="33"/>
      <c r="F629" s="50">
        <v>275</v>
      </c>
      <c r="G629" s="50"/>
      <c r="H629" s="50">
        <v>275</v>
      </c>
      <c r="I629" s="36"/>
      <c r="J629" s="36"/>
      <c r="K629" s="36"/>
      <c r="L629" s="32"/>
    </row>
    <row r="630" spans="1:12" ht="15.75">
      <c r="A630" s="168"/>
      <c r="B630" s="168"/>
      <c r="C630" s="175"/>
      <c r="D630" s="50">
        <v>501020304</v>
      </c>
      <c r="E630" s="33"/>
      <c r="F630" s="50">
        <v>310</v>
      </c>
      <c r="G630" s="36"/>
      <c r="H630" s="50">
        <v>310</v>
      </c>
      <c r="I630" s="36"/>
      <c r="J630" s="36"/>
      <c r="K630" s="36"/>
      <c r="L630" s="32"/>
    </row>
    <row r="631" spans="1:12" ht="15.75">
      <c r="A631" s="168"/>
      <c r="B631" s="168"/>
      <c r="C631" s="34" t="s">
        <v>602</v>
      </c>
      <c r="D631" s="35"/>
      <c r="E631" s="35"/>
      <c r="F631" s="52">
        <f>SUM(F627:F630)</f>
        <v>1383</v>
      </c>
      <c r="G631" s="52">
        <f t="shared" ref="G631:H631" si="110">SUM(G627:G630)</f>
        <v>0</v>
      </c>
      <c r="H631" s="52">
        <f t="shared" si="110"/>
        <v>1383</v>
      </c>
      <c r="I631" s="24">
        <v>4</v>
      </c>
      <c r="J631" s="24">
        <v>0</v>
      </c>
      <c r="K631" s="24">
        <f t="shared" si="105"/>
        <v>4</v>
      </c>
      <c r="L631" s="32"/>
    </row>
    <row r="632" spans="1:12" ht="15.75" customHeight="1">
      <c r="A632" s="168">
        <v>145</v>
      </c>
      <c r="B632" s="168" t="s">
        <v>331</v>
      </c>
      <c r="C632" s="172" t="s">
        <v>97</v>
      </c>
      <c r="D632" s="50">
        <v>501020301</v>
      </c>
      <c r="E632" s="33"/>
      <c r="F632" s="50"/>
      <c r="G632" s="50">
        <v>450</v>
      </c>
      <c r="H632" s="50">
        <v>450</v>
      </c>
      <c r="I632" s="36"/>
      <c r="J632" s="36"/>
      <c r="K632" s="36"/>
      <c r="L632" s="32"/>
    </row>
    <row r="633" spans="1:12" ht="15.75">
      <c r="A633" s="168"/>
      <c r="B633" s="168"/>
      <c r="C633" s="172"/>
      <c r="D633" s="50">
        <v>501050302</v>
      </c>
      <c r="E633" s="33"/>
      <c r="F633" s="50"/>
      <c r="G633" s="50">
        <v>240</v>
      </c>
      <c r="H633" s="50">
        <v>240</v>
      </c>
      <c r="I633" s="36"/>
      <c r="J633" s="36"/>
      <c r="K633" s="36"/>
      <c r="L633" s="32"/>
    </row>
    <row r="634" spans="1:12" ht="15.75">
      <c r="A634" s="168"/>
      <c r="B634" s="168"/>
      <c r="C634" s="172"/>
      <c r="D634" s="50">
        <v>501020303</v>
      </c>
      <c r="E634" s="33"/>
      <c r="F634" s="50"/>
      <c r="G634" s="50">
        <v>242</v>
      </c>
      <c r="H634" s="50">
        <v>242</v>
      </c>
      <c r="I634" s="36"/>
      <c r="J634" s="36"/>
      <c r="K634" s="36"/>
      <c r="L634" s="32"/>
    </row>
    <row r="635" spans="1:12" ht="15.75">
      <c r="A635" s="168"/>
      <c r="B635" s="168"/>
      <c r="C635" s="175"/>
      <c r="D635" s="50">
        <v>501020304</v>
      </c>
      <c r="E635" s="36"/>
      <c r="F635" s="36"/>
      <c r="G635" s="51">
        <v>305</v>
      </c>
      <c r="H635" s="51">
        <v>305</v>
      </c>
      <c r="I635" s="36"/>
      <c r="J635" s="36"/>
      <c r="K635" s="36"/>
      <c r="L635" s="32"/>
    </row>
    <row r="636" spans="1:12" ht="15.75">
      <c r="A636" s="168"/>
      <c r="B636" s="168"/>
      <c r="C636" s="34" t="s">
        <v>602</v>
      </c>
      <c r="D636" s="35"/>
      <c r="E636" s="35"/>
      <c r="F636" s="52"/>
      <c r="G636" s="52">
        <f>SUM(G632:G635)</f>
        <v>1237</v>
      </c>
      <c r="H636" s="52">
        <f>SUM(H632:H635)</f>
        <v>1237</v>
      </c>
      <c r="I636" s="24">
        <v>0</v>
      </c>
      <c r="J636" s="24">
        <v>4</v>
      </c>
      <c r="K636" s="24">
        <f t="shared" si="105"/>
        <v>4</v>
      </c>
      <c r="L636" s="32"/>
    </row>
    <row r="637" spans="1:12" ht="15.75">
      <c r="A637" s="168">
        <v>146</v>
      </c>
      <c r="B637" s="168" t="s">
        <v>332</v>
      </c>
      <c r="C637" s="172" t="s">
        <v>97</v>
      </c>
      <c r="D637" s="50">
        <v>501020305</v>
      </c>
      <c r="E637" s="33"/>
      <c r="F637" s="50">
        <v>478</v>
      </c>
      <c r="G637" s="50"/>
      <c r="H637" s="50">
        <v>478</v>
      </c>
      <c r="I637" s="36"/>
      <c r="J637" s="36"/>
      <c r="K637" s="36"/>
      <c r="L637" s="32"/>
    </row>
    <row r="638" spans="1:12" ht="15.75">
      <c r="A638" s="168"/>
      <c r="B638" s="168"/>
      <c r="C638" s="175"/>
      <c r="D638" s="50">
        <v>501020306</v>
      </c>
      <c r="E638" s="33"/>
      <c r="F638" s="50">
        <v>274</v>
      </c>
      <c r="G638" s="50"/>
      <c r="H638" s="50">
        <v>274</v>
      </c>
      <c r="I638" s="36"/>
      <c r="J638" s="36"/>
      <c r="K638" s="36"/>
      <c r="L638" s="32"/>
    </row>
    <row r="639" spans="1:12" ht="15.75">
      <c r="A639" s="168"/>
      <c r="B639" s="168"/>
      <c r="C639" s="175"/>
      <c r="D639" s="50">
        <v>501020307</v>
      </c>
      <c r="E639" s="33"/>
      <c r="F639" s="50">
        <v>392</v>
      </c>
      <c r="G639" s="50"/>
      <c r="H639" s="50">
        <v>392</v>
      </c>
      <c r="I639" s="36"/>
      <c r="J639" s="36"/>
      <c r="K639" s="36"/>
      <c r="L639" s="32"/>
    </row>
    <row r="640" spans="1:12" ht="15.75">
      <c r="A640" s="168"/>
      <c r="B640" s="168"/>
      <c r="C640" s="175"/>
      <c r="D640" s="50">
        <v>501020308</v>
      </c>
      <c r="E640" s="33"/>
      <c r="F640" s="50">
        <v>231</v>
      </c>
      <c r="G640" s="36"/>
      <c r="H640" s="50">
        <v>231</v>
      </c>
      <c r="I640" s="36"/>
      <c r="J640" s="36"/>
      <c r="K640" s="36"/>
      <c r="L640" s="32"/>
    </row>
    <row r="641" spans="1:12" ht="15.75">
      <c r="A641" s="168"/>
      <c r="B641" s="168"/>
      <c r="C641" s="175"/>
      <c r="D641" s="50">
        <v>501020309</v>
      </c>
      <c r="E641" s="33"/>
      <c r="F641" s="50">
        <v>513</v>
      </c>
      <c r="G641" s="36"/>
      <c r="H641" s="50">
        <v>513</v>
      </c>
      <c r="I641" s="36"/>
      <c r="J641" s="36"/>
      <c r="K641" s="36"/>
      <c r="L641" s="32"/>
    </row>
    <row r="642" spans="1:12" ht="15.75">
      <c r="A642" s="168"/>
      <c r="B642" s="168"/>
      <c r="C642" s="34" t="s">
        <v>602</v>
      </c>
      <c r="D642" s="35"/>
      <c r="E642" s="35"/>
      <c r="F642" s="52">
        <f>SUM(F637:F641)</f>
        <v>1888</v>
      </c>
      <c r="G642" s="52"/>
      <c r="H642" s="52">
        <f>SUM(H637:H641)</f>
        <v>1888</v>
      </c>
      <c r="I642" s="24">
        <v>4</v>
      </c>
      <c r="J642" s="24">
        <v>0</v>
      </c>
      <c r="K642" s="24">
        <f t="shared" si="105"/>
        <v>4</v>
      </c>
      <c r="L642" s="32"/>
    </row>
    <row r="643" spans="1:12" ht="15.75" customHeight="1">
      <c r="A643" s="168">
        <v>147</v>
      </c>
      <c r="B643" s="168" t="s">
        <v>333</v>
      </c>
      <c r="C643" s="172" t="s">
        <v>97</v>
      </c>
      <c r="D643" s="50">
        <v>501020305</v>
      </c>
      <c r="E643" s="37"/>
      <c r="F643" s="36"/>
      <c r="G643" s="50">
        <v>425</v>
      </c>
      <c r="H643" s="50">
        <v>425</v>
      </c>
      <c r="I643" s="36"/>
      <c r="J643" s="36"/>
      <c r="K643" s="36"/>
      <c r="L643" s="32"/>
    </row>
    <row r="644" spans="1:12" ht="15.75">
      <c r="A644" s="168"/>
      <c r="B644" s="168"/>
      <c r="C644" s="175"/>
      <c r="D644" s="50">
        <v>501020306</v>
      </c>
      <c r="E644" s="37"/>
      <c r="F644" s="36"/>
      <c r="G644" s="50">
        <v>202</v>
      </c>
      <c r="H644" s="50">
        <v>202</v>
      </c>
      <c r="I644" s="36"/>
      <c r="J644" s="36"/>
      <c r="K644" s="36"/>
      <c r="L644" s="32"/>
    </row>
    <row r="645" spans="1:12" ht="15.75">
      <c r="A645" s="168"/>
      <c r="B645" s="168"/>
      <c r="C645" s="175"/>
      <c r="D645" s="50">
        <v>501020307</v>
      </c>
      <c r="E645" s="37"/>
      <c r="F645" s="36"/>
      <c r="G645" s="50">
        <v>359</v>
      </c>
      <c r="H645" s="50">
        <v>359</v>
      </c>
      <c r="I645" s="36"/>
      <c r="J645" s="36"/>
      <c r="K645" s="36"/>
      <c r="L645" s="32"/>
    </row>
    <row r="646" spans="1:12" ht="15.75">
      <c r="A646" s="168"/>
      <c r="B646" s="168"/>
      <c r="C646" s="175"/>
      <c r="D646" s="50">
        <v>501020308</v>
      </c>
      <c r="E646" s="37"/>
      <c r="F646" s="36"/>
      <c r="G646" s="51">
        <v>185</v>
      </c>
      <c r="H646" s="51">
        <v>185</v>
      </c>
      <c r="I646" s="36"/>
      <c r="J646" s="36"/>
      <c r="K646" s="36"/>
      <c r="L646" s="32"/>
    </row>
    <row r="647" spans="1:12" ht="15.75">
      <c r="A647" s="168"/>
      <c r="B647" s="168"/>
      <c r="C647" s="175"/>
      <c r="D647" s="50">
        <v>501020309</v>
      </c>
      <c r="E647" s="37"/>
      <c r="F647" s="36"/>
      <c r="G647" s="51">
        <v>478</v>
      </c>
      <c r="H647" s="51">
        <v>478</v>
      </c>
      <c r="I647" s="36"/>
      <c r="J647" s="36"/>
      <c r="K647" s="36"/>
      <c r="L647" s="32"/>
    </row>
    <row r="648" spans="1:12" ht="15.75">
      <c r="A648" s="168"/>
      <c r="B648" s="168"/>
      <c r="C648" s="34" t="s">
        <v>602</v>
      </c>
      <c r="D648" s="35"/>
      <c r="E648" s="35"/>
      <c r="F648" s="52"/>
      <c r="G648" s="52">
        <f>SUM(G643:G647)</f>
        <v>1649</v>
      </c>
      <c r="H648" s="52">
        <f>SUM(H643:H647)</f>
        <v>1649</v>
      </c>
      <c r="I648" s="24">
        <v>0</v>
      </c>
      <c r="J648" s="24">
        <v>4</v>
      </c>
      <c r="K648" s="24">
        <f t="shared" si="105"/>
        <v>4</v>
      </c>
      <c r="L648" s="32"/>
    </row>
    <row r="649" spans="1:12" ht="19.5" customHeight="1">
      <c r="A649" s="168">
        <v>148</v>
      </c>
      <c r="B649" s="168" t="s">
        <v>334</v>
      </c>
      <c r="C649" s="172" t="s">
        <v>97</v>
      </c>
      <c r="D649" s="50">
        <v>501020310</v>
      </c>
      <c r="E649" s="33"/>
      <c r="F649" s="50">
        <v>775</v>
      </c>
      <c r="G649" s="36"/>
      <c r="H649" s="50">
        <v>775</v>
      </c>
      <c r="I649" s="36"/>
      <c r="J649" s="36"/>
      <c r="K649" s="36"/>
      <c r="L649" s="32"/>
    </row>
    <row r="650" spans="1:12" ht="19.5" customHeight="1">
      <c r="A650" s="168"/>
      <c r="B650" s="168"/>
      <c r="C650" s="175"/>
      <c r="D650" s="50">
        <v>501020311</v>
      </c>
      <c r="E650" s="33"/>
      <c r="F650" s="50">
        <v>184</v>
      </c>
      <c r="G650" s="50"/>
      <c r="H650" s="50">
        <v>184</v>
      </c>
      <c r="I650" s="36"/>
      <c r="J650" s="36"/>
      <c r="K650" s="36"/>
      <c r="L650" s="32"/>
    </row>
    <row r="651" spans="1:12" ht="19.5" customHeight="1">
      <c r="A651" s="168"/>
      <c r="B651" s="168"/>
      <c r="C651" s="175"/>
      <c r="D651" s="50">
        <v>501020312</v>
      </c>
      <c r="E651" s="33"/>
      <c r="F651" s="50">
        <v>440</v>
      </c>
      <c r="G651" s="50"/>
      <c r="H651" s="50">
        <v>440</v>
      </c>
      <c r="I651" s="36"/>
      <c r="J651" s="36"/>
      <c r="K651" s="36"/>
      <c r="L651" s="32"/>
    </row>
    <row r="652" spans="1:12" ht="21" customHeight="1">
      <c r="A652" s="168"/>
      <c r="B652" s="168"/>
      <c r="C652" s="34" t="s">
        <v>602</v>
      </c>
      <c r="D652" s="35"/>
      <c r="E652" s="35"/>
      <c r="F652" s="52">
        <f>SUM(F649:F651)</f>
        <v>1399</v>
      </c>
      <c r="G652" s="52"/>
      <c r="H652" s="52">
        <f>SUM(H649:H651)</f>
        <v>1399</v>
      </c>
      <c r="I652" s="24">
        <v>4</v>
      </c>
      <c r="J652" s="24">
        <v>0</v>
      </c>
      <c r="K652" s="24">
        <f t="shared" si="105"/>
        <v>4</v>
      </c>
      <c r="L652" s="32"/>
    </row>
    <row r="653" spans="1:12" ht="15.75" customHeight="1">
      <c r="A653" s="168">
        <v>149</v>
      </c>
      <c r="B653" s="168" t="s">
        <v>779</v>
      </c>
      <c r="C653" s="172" t="s">
        <v>97</v>
      </c>
      <c r="D653" s="50">
        <v>501020310</v>
      </c>
      <c r="E653" s="37"/>
      <c r="F653" s="36"/>
      <c r="G653" s="51">
        <v>663</v>
      </c>
      <c r="H653" s="51">
        <v>663</v>
      </c>
      <c r="I653" s="36"/>
      <c r="J653" s="36"/>
      <c r="K653" s="36"/>
      <c r="L653" s="32"/>
    </row>
    <row r="654" spans="1:12" ht="15.75">
      <c r="A654" s="168"/>
      <c r="B654" s="168"/>
      <c r="C654" s="175"/>
      <c r="D654" s="50">
        <v>501020311</v>
      </c>
      <c r="E654" s="37"/>
      <c r="F654" s="36"/>
      <c r="G654" s="50">
        <v>146</v>
      </c>
      <c r="H654" s="50">
        <v>146</v>
      </c>
      <c r="I654" s="36"/>
      <c r="J654" s="36"/>
      <c r="K654" s="36"/>
      <c r="L654" s="32"/>
    </row>
    <row r="655" spans="1:12" ht="15.75">
      <c r="A655" s="168"/>
      <c r="B655" s="168"/>
      <c r="C655" s="175"/>
      <c r="D655" s="50">
        <v>501020312</v>
      </c>
      <c r="E655" s="37"/>
      <c r="F655" s="36"/>
      <c r="G655" s="50">
        <v>406</v>
      </c>
      <c r="H655" s="50">
        <v>406</v>
      </c>
      <c r="I655" s="36"/>
      <c r="J655" s="36"/>
      <c r="K655" s="36"/>
      <c r="L655" s="32"/>
    </row>
    <row r="656" spans="1:12" ht="15.75">
      <c r="A656" s="168"/>
      <c r="B656" s="168"/>
      <c r="C656" s="34" t="s">
        <v>602</v>
      </c>
      <c r="D656" s="35"/>
      <c r="E656" s="35"/>
      <c r="F656" s="52"/>
      <c r="G656" s="52">
        <f>SUM(G653:G655)</f>
        <v>1215</v>
      </c>
      <c r="H656" s="52">
        <f>SUM(H653:H655)</f>
        <v>1215</v>
      </c>
      <c r="I656" s="24">
        <v>0</v>
      </c>
      <c r="J656" s="24">
        <v>4</v>
      </c>
      <c r="K656" s="24">
        <f t="shared" si="105"/>
        <v>4</v>
      </c>
      <c r="L656" s="32"/>
    </row>
    <row r="657" spans="1:12" ht="24.75" customHeight="1">
      <c r="A657" s="168">
        <v>150</v>
      </c>
      <c r="B657" s="168" t="s">
        <v>778</v>
      </c>
      <c r="C657" s="62" t="s">
        <v>112</v>
      </c>
      <c r="D657" s="61">
        <v>501020401</v>
      </c>
      <c r="E657" s="33"/>
      <c r="F657" s="61">
        <v>387</v>
      </c>
      <c r="G657" s="61">
        <v>286</v>
      </c>
      <c r="H657" s="61">
        <f>SUM(F657:G657)</f>
        <v>673</v>
      </c>
      <c r="I657" s="36"/>
      <c r="J657" s="36"/>
      <c r="K657" s="36"/>
      <c r="L657" s="32"/>
    </row>
    <row r="658" spans="1:12" ht="24" customHeight="1">
      <c r="A658" s="168"/>
      <c r="B658" s="168"/>
      <c r="C658" s="62" t="s">
        <v>112</v>
      </c>
      <c r="D658" s="61">
        <v>501020402</v>
      </c>
      <c r="E658" s="33"/>
      <c r="F658" s="61">
        <v>266</v>
      </c>
      <c r="G658" s="61">
        <v>222</v>
      </c>
      <c r="H658" s="61">
        <f>SUM(F658:G658)</f>
        <v>488</v>
      </c>
      <c r="I658" s="36"/>
      <c r="J658" s="36"/>
      <c r="K658" s="36"/>
      <c r="L658" s="32"/>
    </row>
    <row r="659" spans="1:12" ht="24" customHeight="1">
      <c r="A659" s="168"/>
      <c r="B659" s="168"/>
      <c r="C659" s="62" t="s">
        <v>773</v>
      </c>
      <c r="D659" s="61">
        <v>501020403</v>
      </c>
      <c r="E659" s="33"/>
      <c r="F659" s="61">
        <v>0</v>
      </c>
      <c r="G659" s="61">
        <v>0</v>
      </c>
      <c r="H659" s="61">
        <f>SUM(F659:G659)</f>
        <v>0</v>
      </c>
      <c r="I659" s="36"/>
      <c r="J659" s="36"/>
      <c r="K659" s="36"/>
      <c r="L659" s="32"/>
    </row>
    <row r="660" spans="1:12" ht="24" customHeight="1">
      <c r="A660" s="168"/>
      <c r="B660" s="168"/>
      <c r="C660" s="62" t="s">
        <v>774</v>
      </c>
      <c r="D660" s="61">
        <v>501020404</v>
      </c>
      <c r="E660" s="33"/>
      <c r="F660" s="61">
        <v>1</v>
      </c>
      <c r="G660" s="61">
        <v>0</v>
      </c>
      <c r="H660" s="61">
        <v>1</v>
      </c>
      <c r="I660" s="36"/>
      <c r="J660" s="36"/>
      <c r="K660" s="36"/>
      <c r="L660" s="32"/>
    </row>
    <row r="661" spans="1:12" ht="24" customHeight="1">
      <c r="A661" s="168"/>
      <c r="B661" s="168"/>
      <c r="C661" s="62" t="s">
        <v>775</v>
      </c>
      <c r="D661" s="61">
        <v>501020405</v>
      </c>
      <c r="E661" s="33"/>
      <c r="F661" s="61">
        <v>0</v>
      </c>
      <c r="G661" s="61">
        <v>0</v>
      </c>
      <c r="H661" s="61">
        <v>0</v>
      </c>
      <c r="I661" s="36"/>
      <c r="J661" s="36"/>
      <c r="K661" s="36"/>
      <c r="L661" s="32"/>
    </row>
    <row r="662" spans="1:12" ht="24" customHeight="1">
      <c r="A662" s="168"/>
      <c r="B662" s="168"/>
      <c r="C662" s="62" t="s">
        <v>776</v>
      </c>
      <c r="D662" s="61">
        <v>501020406</v>
      </c>
      <c r="E662" s="33"/>
      <c r="F662" s="61">
        <v>0</v>
      </c>
      <c r="G662" s="61">
        <v>1</v>
      </c>
      <c r="H662" s="61">
        <v>1</v>
      </c>
      <c r="I662" s="36"/>
      <c r="J662" s="36"/>
      <c r="K662" s="36"/>
      <c r="L662" s="32"/>
    </row>
    <row r="663" spans="1:12" ht="24" customHeight="1">
      <c r="A663" s="168"/>
      <c r="B663" s="168"/>
      <c r="C663" s="61" t="s">
        <v>161</v>
      </c>
      <c r="D663" s="61">
        <v>501020407</v>
      </c>
      <c r="E663" s="33"/>
      <c r="F663" s="61">
        <v>53</v>
      </c>
      <c r="G663" s="61">
        <v>42</v>
      </c>
      <c r="H663" s="61">
        <f>SUM(F663:G663)</f>
        <v>95</v>
      </c>
      <c r="I663" s="36"/>
      <c r="J663" s="36"/>
      <c r="K663" s="36"/>
      <c r="L663" s="32"/>
    </row>
    <row r="664" spans="1:12" ht="22.5" customHeight="1">
      <c r="A664" s="168"/>
      <c r="B664" s="168"/>
      <c r="C664" s="34" t="s">
        <v>602</v>
      </c>
      <c r="D664" s="35"/>
      <c r="E664" s="35"/>
      <c r="F664" s="52">
        <f>SUM(F657:F663)</f>
        <v>707</v>
      </c>
      <c r="G664" s="52">
        <f t="shared" ref="G664:H664" si="111">SUM(G657:G663)</f>
        <v>551</v>
      </c>
      <c r="H664" s="52">
        <f t="shared" si="111"/>
        <v>1258</v>
      </c>
      <c r="I664" s="52">
        <v>2</v>
      </c>
      <c r="J664" s="52">
        <v>1</v>
      </c>
      <c r="K664" s="52">
        <f t="shared" ref="K664" si="112">SUM(I664:J664)</f>
        <v>3</v>
      </c>
      <c r="L664" s="32"/>
    </row>
    <row r="665" spans="1:12" ht="23.25" customHeight="1">
      <c r="A665" s="168">
        <v>151</v>
      </c>
      <c r="B665" s="168" t="s">
        <v>777</v>
      </c>
      <c r="C665" s="48" t="s">
        <v>87</v>
      </c>
      <c r="D665" s="50">
        <v>501020501</v>
      </c>
      <c r="E665" s="33"/>
      <c r="F665" s="50">
        <v>635</v>
      </c>
      <c r="G665" s="33"/>
      <c r="H665" s="50">
        <v>635</v>
      </c>
      <c r="I665" s="41"/>
      <c r="J665" s="41"/>
      <c r="K665" s="36"/>
      <c r="L665" s="32"/>
    </row>
    <row r="666" spans="1:12" ht="22.5" customHeight="1">
      <c r="A666" s="168"/>
      <c r="B666" s="168"/>
      <c r="C666" s="48" t="s">
        <v>87</v>
      </c>
      <c r="D666" s="50">
        <v>501020502</v>
      </c>
      <c r="E666" s="33"/>
      <c r="F666" s="50">
        <v>549</v>
      </c>
      <c r="G666" s="36"/>
      <c r="H666" s="50">
        <v>549</v>
      </c>
      <c r="I666" s="36"/>
      <c r="J666" s="36"/>
      <c r="K666" s="36"/>
      <c r="L666" s="32"/>
    </row>
    <row r="667" spans="1:12" ht="20.25" customHeight="1">
      <c r="A667" s="168"/>
      <c r="B667" s="171"/>
      <c r="C667" s="34" t="s">
        <v>602</v>
      </c>
      <c r="D667" s="35"/>
      <c r="E667" s="35"/>
      <c r="F667" s="52">
        <f>SUM(F665:F666)</f>
        <v>1184</v>
      </c>
      <c r="G667" s="52">
        <f t="shared" ref="G667:H667" si="113">SUM(G665:G666)</f>
        <v>0</v>
      </c>
      <c r="H667" s="52">
        <f t="shared" si="113"/>
        <v>1184</v>
      </c>
      <c r="I667" s="24">
        <v>4</v>
      </c>
      <c r="J667" s="24">
        <v>0</v>
      </c>
      <c r="K667" s="24">
        <f t="shared" si="105"/>
        <v>4</v>
      </c>
      <c r="L667" s="32"/>
    </row>
    <row r="668" spans="1:12" ht="20.25" customHeight="1">
      <c r="A668" s="168">
        <v>152</v>
      </c>
      <c r="B668" s="168" t="s">
        <v>780</v>
      </c>
      <c r="C668" s="48" t="s">
        <v>87</v>
      </c>
      <c r="D668" s="50">
        <v>501020501</v>
      </c>
      <c r="E668" s="33"/>
      <c r="F668" s="33"/>
      <c r="G668" s="50">
        <v>504</v>
      </c>
      <c r="H668" s="50">
        <v>504</v>
      </c>
      <c r="I668" s="41"/>
      <c r="J668" s="41"/>
      <c r="K668" s="36"/>
      <c r="L668" s="32"/>
    </row>
    <row r="669" spans="1:12" ht="22.5" customHeight="1">
      <c r="A669" s="168"/>
      <c r="B669" s="168"/>
      <c r="C669" s="48" t="s">
        <v>87</v>
      </c>
      <c r="D669" s="50">
        <v>501020502</v>
      </c>
      <c r="E669" s="37"/>
      <c r="F669" s="36"/>
      <c r="G669" s="36">
        <v>549</v>
      </c>
      <c r="H669" s="36">
        <v>549</v>
      </c>
      <c r="I669" s="36"/>
      <c r="J669" s="36"/>
      <c r="K669" s="36"/>
      <c r="L669" s="32"/>
    </row>
    <row r="670" spans="1:12" ht="22.5" customHeight="1">
      <c r="A670" s="168"/>
      <c r="B670" s="171"/>
      <c r="C670" s="34" t="s">
        <v>602</v>
      </c>
      <c r="D670" s="35"/>
      <c r="E670" s="35"/>
      <c r="F670" s="52"/>
      <c r="G670" s="52">
        <f>SUM(G668:G669)</f>
        <v>1053</v>
      </c>
      <c r="H670" s="52">
        <f>SUM(H668:H669)</f>
        <v>1053</v>
      </c>
      <c r="I670" s="24">
        <v>0</v>
      </c>
      <c r="J670" s="24">
        <v>4</v>
      </c>
      <c r="K670" s="24">
        <f t="shared" si="105"/>
        <v>4</v>
      </c>
      <c r="L670" s="32"/>
    </row>
    <row r="671" spans="1:12" ht="39" customHeight="1">
      <c r="A671" s="168">
        <v>153</v>
      </c>
      <c r="B671" s="168" t="s">
        <v>781</v>
      </c>
      <c r="C671" s="48" t="s">
        <v>89</v>
      </c>
      <c r="D671" s="50">
        <v>501020503</v>
      </c>
      <c r="E671" s="33"/>
      <c r="F671" s="50">
        <v>610</v>
      </c>
      <c r="G671" s="50">
        <v>482</v>
      </c>
      <c r="H671" s="50">
        <f>SUM(F671:G671)</f>
        <v>1092</v>
      </c>
      <c r="I671" s="41"/>
      <c r="J671" s="41"/>
      <c r="K671" s="36"/>
      <c r="L671" s="32"/>
    </row>
    <row r="672" spans="1:12" ht="31.5" customHeight="1">
      <c r="A672" s="168"/>
      <c r="B672" s="171"/>
      <c r="C672" s="34" t="s">
        <v>602</v>
      </c>
      <c r="D672" s="35"/>
      <c r="E672" s="35"/>
      <c r="F672" s="52">
        <v>610</v>
      </c>
      <c r="G672" s="52">
        <v>482</v>
      </c>
      <c r="H672" s="52">
        <f>SUM(F672:G672)</f>
        <v>1092</v>
      </c>
      <c r="I672" s="24">
        <v>2</v>
      </c>
      <c r="J672" s="24">
        <v>2</v>
      </c>
      <c r="K672" s="24">
        <f t="shared" ref="K672:K732" si="114">SUM(I672:J672)</f>
        <v>4</v>
      </c>
      <c r="L672" s="32"/>
    </row>
    <row r="673" spans="1:12" ht="19.5" customHeight="1">
      <c r="A673" s="168">
        <v>154</v>
      </c>
      <c r="B673" s="168" t="s">
        <v>783</v>
      </c>
      <c r="C673" s="48" t="s">
        <v>130</v>
      </c>
      <c r="D673" s="50">
        <v>501020601</v>
      </c>
      <c r="E673" s="33"/>
      <c r="F673" s="50">
        <v>316</v>
      </c>
      <c r="G673" s="50"/>
      <c r="H673" s="50">
        <v>316</v>
      </c>
      <c r="I673" s="36"/>
      <c r="J673" s="36"/>
      <c r="K673" s="36"/>
      <c r="L673" s="32"/>
    </row>
    <row r="674" spans="1:12" ht="21" customHeight="1">
      <c r="A674" s="168"/>
      <c r="B674" s="171"/>
      <c r="C674" s="48" t="s">
        <v>130</v>
      </c>
      <c r="D674" s="50">
        <v>501020602</v>
      </c>
      <c r="E674" s="33"/>
      <c r="F674" s="50">
        <v>522</v>
      </c>
      <c r="G674" s="50"/>
      <c r="H674" s="50">
        <v>522</v>
      </c>
      <c r="I674" s="36"/>
      <c r="J674" s="36"/>
      <c r="K674" s="36"/>
      <c r="L674" s="32"/>
    </row>
    <row r="675" spans="1:12" ht="21.75" customHeight="1">
      <c r="A675" s="168"/>
      <c r="B675" s="171"/>
      <c r="C675" s="34" t="s">
        <v>602</v>
      </c>
      <c r="D675" s="35"/>
      <c r="E675" s="35"/>
      <c r="F675" s="52">
        <f>SUM(F673:F674)</f>
        <v>838</v>
      </c>
      <c r="G675" s="52"/>
      <c r="H675" s="52">
        <f>SUM(H673:H674)</f>
        <v>838</v>
      </c>
      <c r="I675" s="24">
        <v>3</v>
      </c>
      <c r="J675" s="24">
        <v>0</v>
      </c>
      <c r="K675" s="24">
        <f t="shared" si="114"/>
        <v>3</v>
      </c>
      <c r="L675" s="32"/>
    </row>
    <row r="676" spans="1:12" ht="21.75" customHeight="1">
      <c r="A676" s="168">
        <v>155</v>
      </c>
      <c r="B676" s="168" t="s">
        <v>782</v>
      </c>
      <c r="C676" s="48" t="s">
        <v>130</v>
      </c>
      <c r="D676" s="50">
        <v>501020601</v>
      </c>
      <c r="E676" s="37"/>
      <c r="F676" s="36"/>
      <c r="G676" s="51">
        <v>267</v>
      </c>
      <c r="H676" s="51">
        <f>SUM(G676)</f>
        <v>267</v>
      </c>
      <c r="I676" s="36"/>
      <c r="J676" s="36"/>
      <c r="K676" s="36"/>
      <c r="L676" s="32"/>
    </row>
    <row r="677" spans="1:12" ht="18.75" customHeight="1">
      <c r="A677" s="171"/>
      <c r="B677" s="171"/>
      <c r="C677" s="48" t="s">
        <v>130</v>
      </c>
      <c r="D677" s="50">
        <v>501020602</v>
      </c>
      <c r="E677" s="37"/>
      <c r="F677" s="36"/>
      <c r="G677" s="51">
        <v>437</v>
      </c>
      <c r="H677" s="51">
        <f>SUM(G677)</f>
        <v>437</v>
      </c>
      <c r="I677" s="36"/>
      <c r="J677" s="36"/>
      <c r="K677" s="36"/>
      <c r="L677" s="32"/>
    </row>
    <row r="678" spans="1:12" ht="21" customHeight="1">
      <c r="A678" s="171"/>
      <c r="B678" s="171"/>
      <c r="C678" s="34" t="s">
        <v>602</v>
      </c>
      <c r="D678" s="35"/>
      <c r="E678" s="35"/>
      <c r="F678" s="52"/>
      <c r="G678" s="52">
        <f>SUM(G676:G677)</f>
        <v>704</v>
      </c>
      <c r="H678" s="52">
        <f>SUM(G678)</f>
        <v>704</v>
      </c>
      <c r="I678" s="24">
        <v>0</v>
      </c>
      <c r="J678" s="24">
        <v>3</v>
      </c>
      <c r="K678" s="24">
        <f t="shared" si="114"/>
        <v>3</v>
      </c>
      <c r="L678" s="32"/>
    </row>
    <row r="679" spans="1:12" ht="15.75">
      <c r="A679" s="168">
        <v>156</v>
      </c>
      <c r="B679" s="168" t="s">
        <v>784</v>
      </c>
      <c r="C679" s="48" t="s">
        <v>88</v>
      </c>
      <c r="D679" s="50">
        <v>501020504</v>
      </c>
      <c r="E679" s="33"/>
      <c r="F679" s="50">
        <v>131</v>
      </c>
      <c r="G679" s="50">
        <v>133</v>
      </c>
      <c r="H679" s="50">
        <f t="shared" ref="H679:H688" si="115">SUM(F679:G679)</f>
        <v>264</v>
      </c>
      <c r="I679" s="41"/>
      <c r="J679" s="41"/>
      <c r="K679" s="36"/>
      <c r="L679" s="32"/>
    </row>
    <row r="680" spans="1:12" ht="15.75">
      <c r="A680" s="168"/>
      <c r="B680" s="168"/>
      <c r="C680" s="48" t="s">
        <v>129</v>
      </c>
      <c r="D680" s="50">
        <v>501020603</v>
      </c>
      <c r="E680" s="33"/>
      <c r="F680" s="50">
        <v>156</v>
      </c>
      <c r="G680" s="50">
        <v>122</v>
      </c>
      <c r="H680" s="36">
        <f t="shared" si="115"/>
        <v>278</v>
      </c>
      <c r="I680" s="36"/>
      <c r="J680" s="36"/>
      <c r="K680" s="36"/>
      <c r="L680" s="32"/>
    </row>
    <row r="681" spans="1:12" ht="15.75">
      <c r="A681" s="168"/>
      <c r="B681" s="168"/>
      <c r="C681" s="48" t="s">
        <v>129</v>
      </c>
      <c r="D681" s="50">
        <v>501020604</v>
      </c>
      <c r="E681" s="33"/>
      <c r="F681" s="50">
        <v>45</v>
      </c>
      <c r="G681" s="50">
        <v>34</v>
      </c>
      <c r="H681" s="36">
        <f t="shared" si="115"/>
        <v>79</v>
      </c>
      <c r="I681" s="36"/>
      <c r="J681" s="36"/>
      <c r="K681" s="36"/>
      <c r="L681" s="32"/>
    </row>
    <row r="682" spans="1:12" ht="15.75">
      <c r="A682" s="168"/>
      <c r="B682" s="168"/>
      <c r="C682" s="48" t="s">
        <v>131</v>
      </c>
      <c r="D682" s="50">
        <v>501020605</v>
      </c>
      <c r="E682" s="33"/>
      <c r="F682" s="50">
        <v>88</v>
      </c>
      <c r="G682" s="50">
        <v>75</v>
      </c>
      <c r="H682" s="36">
        <f t="shared" si="115"/>
        <v>163</v>
      </c>
      <c r="I682" s="36"/>
      <c r="J682" s="36"/>
      <c r="K682" s="36"/>
      <c r="L682" s="32"/>
    </row>
    <row r="683" spans="1:12" ht="15.75">
      <c r="A683" s="168"/>
      <c r="B683" s="171"/>
      <c r="C683" s="34" t="s">
        <v>602</v>
      </c>
      <c r="D683" s="35"/>
      <c r="E683" s="35"/>
      <c r="F683" s="52">
        <f>SUM(F679:F682)</f>
        <v>420</v>
      </c>
      <c r="G683" s="52">
        <f t="shared" ref="G683:H683" si="116">SUM(G679:G682)</f>
        <v>364</v>
      </c>
      <c r="H683" s="52">
        <f t="shared" si="116"/>
        <v>784</v>
      </c>
      <c r="I683" s="24">
        <v>2</v>
      </c>
      <c r="J683" s="24">
        <v>1</v>
      </c>
      <c r="K683" s="24">
        <f t="shared" si="114"/>
        <v>3</v>
      </c>
      <c r="L683" s="32"/>
    </row>
    <row r="684" spans="1:12" ht="21.75" customHeight="1">
      <c r="A684" s="168">
        <v>157</v>
      </c>
      <c r="B684" s="168" t="s">
        <v>335</v>
      </c>
      <c r="C684" s="48" t="s">
        <v>98</v>
      </c>
      <c r="D684" s="50">
        <v>501020701</v>
      </c>
      <c r="E684" s="33"/>
      <c r="F684" s="50">
        <v>495</v>
      </c>
      <c r="G684" s="50"/>
      <c r="H684" s="36">
        <f t="shared" si="115"/>
        <v>495</v>
      </c>
      <c r="I684" s="36"/>
      <c r="J684" s="36"/>
      <c r="K684" s="36"/>
      <c r="L684" s="32"/>
    </row>
    <row r="685" spans="1:12" ht="19.5" customHeight="1">
      <c r="A685" s="168"/>
      <c r="B685" s="170"/>
      <c r="C685" s="48" t="s">
        <v>127</v>
      </c>
      <c r="D685" s="50">
        <v>501020802</v>
      </c>
      <c r="E685" s="33"/>
      <c r="F685" s="50">
        <v>222</v>
      </c>
      <c r="G685" s="50"/>
      <c r="H685" s="50">
        <f t="shared" si="115"/>
        <v>222</v>
      </c>
      <c r="I685" s="36"/>
      <c r="J685" s="36"/>
      <c r="K685" s="36"/>
      <c r="L685" s="32"/>
    </row>
    <row r="686" spans="1:12" ht="20.25" customHeight="1">
      <c r="A686" s="168"/>
      <c r="B686" s="170"/>
      <c r="C686" s="34" t="s">
        <v>602</v>
      </c>
      <c r="D686" s="35"/>
      <c r="E686" s="35"/>
      <c r="F686" s="52">
        <f>SUM(F684:F685)</f>
        <v>717</v>
      </c>
      <c r="G686" s="52">
        <f t="shared" ref="G686:H686" si="117">SUM(G684:G685)</f>
        <v>0</v>
      </c>
      <c r="H686" s="52">
        <f t="shared" si="117"/>
        <v>717</v>
      </c>
      <c r="I686" s="24">
        <v>2</v>
      </c>
      <c r="J686" s="24">
        <v>0</v>
      </c>
      <c r="K686" s="24">
        <f t="shared" ref="K686" si="118">SUM(I686:J686)</f>
        <v>2</v>
      </c>
      <c r="L686" s="32"/>
    </row>
    <row r="687" spans="1:12" ht="15.75" customHeight="1">
      <c r="A687" s="168">
        <v>158</v>
      </c>
      <c r="B687" s="168" t="s">
        <v>336</v>
      </c>
      <c r="C687" s="48" t="s">
        <v>98</v>
      </c>
      <c r="D687" s="50">
        <v>501020701</v>
      </c>
      <c r="E687" s="33"/>
      <c r="F687" s="50"/>
      <c r="G687" s="50">
        <v>337</v>
      </c>
      <c r="H687" s="36">
        <f t="shared" si="115"/>
        <v>337</v>
      </c>
      <c r="I687" s="36"/>
      <c r="J687" s="36"/>
      <c r="K687" s="36"/>
      <c r="L687" s="32"/>
    </row>
    <row r="688" spans="1:12" ht="24" customHeight="1">
      <c r="A688" s="168"/>
      <c r="B688" s="170"/>
      <c r="C688" s="48" t="s">
        <v>127</v>
      </c>
      <c r="D688" s="50">
        <v>501020802</v>
      </c>
      <c r="E688" s="33"/>
      <c r="F688" s="50"/>
      <c r="G688" s="50">
        <v>187</v>
      </c>
      <c r="H688" s="50">
        <f t="shared" si="115"/>
        <v>187</v>
      </c>
      <c r="I688" s="36"/>
      <c r="J688" s="36"/>
      <c r="K688" s="36"/>
      <c r="L688" s="32"/>
    </row>
    <row r="689" spans="1:12" ht="24" customHeight="1">
      <c r="A689" s="168"/>
      <c r="B689" s="170"/>
      <c r="C689" s="34" t="s">
        <v>602</v>
      </c>
      <c r="D689" s="35"/>
      <c r="E689" s="35"/>
      <c r="F689" s="52"/>
      <c r="G689" s="52">
        <f>SUM(G687:G688)</f>
        <v>524</v>
      </c>
      <c r="H689" s="52">
        <f>SUM(H687:H688)</f>
        <v>524</v>
      </c>
      <c r="I689" s="24">
        <v>0</v>
      </c>
      <c r="J689" s="24">
        <v>2</v>
      </c>
      <c r="K689" s="24">
        <f t="shared" si="114"/>
        <v>2</v>
      </c>
      <c r="L689" s="32"/>
    </row>
    <row r="690" spans="1:12" ht="37.5" customHeight="1">
      <c r="A690" s="168">
        <v>159</v>
      </c>
      <c r="B690" s="168" t="s">
        <v>337</v>
      </c>
      <c r="C690" s="48" t="s">
        <v>128</v>
      </c>
      <c r="D690" s="50">
        <v>501020801</v>
      </c>
      <c r="E690" s="33"/>
      <c r="F690" s="50">
        <v>340</v>
      </c>
      <c r="G690" s="50">
        <v>286</v>
      </c>
      <c r="H690" s="36">
        <f t="shared" ref="H690:H693" si="119">SUM(F690:G690)</f>
        <v>626</v>
      </c>
      <c r="I690" s="36"/>
      <c r="J690" s="36"/>
      <c r="K690" s="36"/>
      <c r="L690" s="32"/>
    </row>
    <row r="691" spans="1:12" ht="43.5" customHeight="1">
      <c r="A691" s="168"/>
      <c r="B691" s="168"/>
      <c r="C691" s="34" t="s">
        <v>602</v>
      </c>
      <c r="D691" s="35"/>
      <c r="E691" s="35"/>
      <c r="F691" s="52">
        <v>340</v>
      </c>
      <c r="G691" s="52">
        <v>286</v>
      </c>
      <c r="H691" s="52">
        <f t="shared" si="119"/>
        <v>626</v>
      </c>
      <c r="I691" s="24">
        <v>1</v>
      </c>
      <c r="J691" s="24">
        <v>1</v>
      </c>
      <c r="K691" s="24">
        <f t="shared" si="114"/>
        <v>2</v>
      </c>
      <c r="L691" s="32"/>
    </row>
    <row r="692" spans="1:12" ht="21" customHeight="1">
      <c r="A692" s="168">
        <v>160</v>
      </c>
      <c r="B692" s="168" t="s">
        <v>338</v>
      </c>
      <c r="C692" s="48" t="s">
        <v>111</v>
      </c>
      <c r="D692" s="50">
        <v>501020901</v>
      </c>
      <c r="E692" s="33"/>
      <c r="F692" s="50">
        <v>284</v>
      </c>
      <c r="G692" s="50">
        <v>256</v>
      </c>
      <c r="H692" s="50">
        <f t="shared" si="119"/>
        <v>540</v>
      </c>
      <c r="I692" s="36"/>
      <c r="J692" s="36"/>
      <c r="K692" s="36"/>
      <c r="L692" s="32"/>
    </row>
    <row r="693" spans="1:12" ht="24" customHeight="1">
      <c r="A693" s="168"/>
      <c r="B693" s="168"/>
      <c r="C693" s="48" t="s">
        <v>110</v>
      </c>
      <c r="D693" s="50">
        <v>501020902</v>
      </c>
      <c r="E693" s="33"/>
      <c r="F693" s="50">
        <v>288</v>
      </c>
      <c r="G693" s="50">
        <v>246</v>
      </c>
      <c r="H693" s="50">
        <f t="shared" si="119"/>
        <v>534</v>
      </c>
      <c r="I693" s="36"/>
      <c r="J693" s="36"/>
      <c r="K693" s="36"/>
      <c r="L693" s="32"/>
    </row>
    <row r="694" spans="1:12" ht="33" customHeight="1">
      <c r="A694" s="168"/>
      <c r="B694" s="168"/>
      <c r="C694" s="34" t="s">
        <v>602</v>
      </c>
      <c r="D694" s="35"/>
      <c r="E694" s="35"/>
      <c r="F694" s="52">
        <f>SUM(F692:F693)</f>
        <v>572</v>
      </c>
      <c r="G694" s="52">
        <f t="shared" ref="G694:H694" si="120">SUM(G692:G693)</f>
        <v>502</v>
      </c>
      <c r="H694" s="52">
        <f t="shared" si="120"/>
        <v>1074</v>
      </c>
      <c r="I694" s="24">
        <v>2</v>
      </c>
      <c r="J694" s="24">
        <v>2</v>
      </c>
      <c r="K694" s="24">
        <f t="shared" si="114"/>
        <v>4</v>
      </c>
      <c r="L694" s="32"/>
    </row>
    <row r="695" spans="1:12" ht="35.25" customHeight="1">
      <c r="A695" s="168">
        <v>161</v>
      </c>
      <c r="B695" s="168" t="s">
        <v>339</v>
      </c>
      <c r="C695" s="48" t="s">
        <v>102</v>
      </c>
      <c r="D695" s="50">
        <v>501021003</v>
      </c>
      <c r="E695" s="33"/>
      <c r="F695" s="50">
        <v>342</v>
      </c>
      <c r="G695" s="50">
        <v>290</v>
      </c>
      <c r="H695" s="50">
        <f>SUM(F695:G695)</f>
        <v>632</v>
      </c>
      <c r="I695" s="41"/>
      <c r="J695" s="41"/>
      <c r="K695" s="36"/>
      <c r="L695" s="32"/>
    </row>
    <row r="696" spans="1:12" ht="31.5" customHeight="1">
      <c r="A696" s="168"/>
      <c r="B696" s="171"/>
      <c r="C696" s="34" t="s">
        <v>602</v>
      </c>
      <c r="D696" s="35"/>
      <c r="E696" s="35"/>
      <c r="F696" s="52">
        <v>342</v>
      </c>
      <c r="G696" s="52">
        <v>290</v>
      </c>
      <c r="H696" s="52">
        <f>SUM(F696:G696)</f>
        <v>632</v>
      </c>
      <c r="I696" s="24">
        <v>1</v>
      </c>
      <c r="J696" s="24">
        <v>1</v>
      </c>
      <c r="K696" s="24">
        <f t="shared" si="114"/>
        <v>2</v>
      </c>
      <c r="L696" s="32"/>
    </row>
    <row r="697" spans="1:12" ht="15.75" customHeight="1">
      <c r="A697" s="168">
        <v>162</v>
      </c>
      <c r="B697" s="168" t="s">
        <v>340</v>
      </c>
      <c r="C697" s="48" t="s">
        <v>124</v>
      </c>
      <c r="D697" s="50">
        <v>501021103</v>
      </c>
      <c r="E697" s="33"/>
      <c r="F697" s="50">
        <v>281</v>
      </c>
      <c r="G697" s="36"/>
      <c r="H697" s="36">
        <f>SUM(F697:G697)</f>
        <v>281</v>
      </c>
      <c r="I697" s="36"/>
      <c r="J697" s="36"/>
      <c r="K697" s="36"/>
      <c r="L697" s="32"/>
    </row>
    <row r="698" spans="1:12" ht="15.75">
      <c r="A698" s="168"/>
      <c r="B698" s="168"/>
      <c r="C698" s="48" t="s">
        <v>124</v>
      </c>
      <c r="D698" s="50">
        <v>501021104</v>
      </c>
      <c r="E698" s="33"/>
      <c r="F698" s="50">
        <v>212</v>
      </c>
      <c r="G698" s="36"/>
      <c r="H698" s="36">
        <f t="shared" ref="H698:H700" si="121">SUM(F698:G698)</f>
        <v>212</v>
      </c>
      <c r="I698" s="36"/>
      <c r="J698" s="36"/>
      <c r="K698" s="36"/>
      <c r="L698" s="32"/>
    </row>
    <row r="699" spans="1:12" ht="15.75">
      <c r="A699" s="168"/>
      <c r="B699" s="168"/>
      <c r="C699" s="48" t="s">
        <v>124</v>
      </c>
      <c r="D699" s="50">
        <v>501021105</v>
      </c>
      <c r="E699" s="33"/>
      <c r="F699" s="50">
        <v>230</v>
      </c>
      <c r="G699" s="36"/>
      <c r="H699" s="36">
        <f t="shared" si="121"/>
        <v>230</v>
      </c>
      <c r="I699" s="36"/>
      <c r="J699" s="36"/>
      <c r="K699" s="36"/>
      <c r="L699" s="32"/>
    </row>
    <row r="700" spans="1:12" ht="15.75">
      <c r="A700" s="168"/>
      <c r="B700" s="168"/>
      <c r="C700" s="48" t="s">
        <v>124</v>
      </c>
      <c r="D700" s="50">
        <v>501021106</v>
      </c>
      <c r="E700" s="33"/>
      <c r="F700" s="50">
        <v>356</v>
      </c>
      <c r="G700" s="36"/>
      <c r="H700" s="36">
        <f t="shared" si="121"/>
        <v>356</v>
      </c>
      <c r="I700" s="36"/>
      <c r="J700" s="36"/>
      <c r="K700" s="36"/>
      <c r="L700" s="32"/>
    </row>
    <row r="701" spans="1:12" ht="15.75">
      <c r="A701" s="168"/>
      <c r="B701" s="168"/>
      <c r="C701" s="34" t="s">
        <v>602</v>
      </c>
      <c r="D701" s="35"/>
      <c r="E701" s="35"/>
      <c r="F701" s="52">
        <f>SUM(F697:F700)</f>
        <v>1079</v>
      </c>
      <c r="G701" s="52">
        <f t="shared" ref="G701:H701" si="122">SUM(G697:G700)</f>
        <v>0</v>
      </c>
      <c r="H701" s="52">
        <f t="shared" si="122"/>
        <v>1079</v>
      </c>
      <c r="I701" s="24">
        <v>4</v>
      </c>
      <c r="J701" s="24">
        <v>0</v>
      </c>
      <c r="K701" s="24">
        <f t="shared" si="114"/>
        <v>4</v>
      </c>
      <c r="L701" s="32"/>
    </row>
    <row r="702" spans="1:12" ht="15.75">
      <c r="A702" s="168">
        <v>163</v>
      </c>
      <c r="B702" s="168" t="s">
        <v>341</v>
      </c>
      <c r="C702" s="48" t="s">
        <v>124</v>
      </c>
      <c r="D702" s="50">
        <v>501021103</v>
      </c>
      <c r="E702" s="33"/>
      <c r="F702" s="50"/>
      <c r="G702" s="36">
        <v>240</v>
      </c>
      <c r="H702" s="36">
        <f>SUM(F702:G702)</f>
        <v>240</v>
      </c>
      <c r="I702" s="36"/>
      <c r="J702" s="36"/>
      <c r="K702" s="36"/>
      <c r="L702" s="32"/>
    </row>
    <row r="703" spans="1:12" ht="15.75">
      <c r="A703" s="168"/>
      <c r="B703" s="168"/>
      <c r="C703" s="48" t="s">
        <v>124</v>
      </c>
      <c r="D703" s="50">
        <v>501021104</v>
      </c>
      <c r="E703" s="33"/>
      <c r="F703" s="50"/>
      <c r="G703" s="36">
        <v>169</v>
      </c>
      <c r="H703" s="36">
        <f t="shared" ref="H703:H705" si="123">SUM(F703:G703)</f>
        <v>169</v>
      </c>
      <c r="I703" s="36"/>
      <c r="J703" s="36"/>
      <c r="K703" s="36"/>
      <c r="L703" s="32"/>
    </row>
    <row r="704" spans="1:12" ht="15.75">
      <c r="A704" s="168"/>
      <c r="B704" s="168"/>
      <c r="C704" s="48" t="s">
        <v>124</v>
      </c>
      <c r="D704" s="50">
        <v>501021105</v>
      </c>
      <c r="E704" s="33"/>
      <c r="F704" s="50"/>
      <c r="G704" s="36">
        <v>174</v>
      </c>
      <c r="H704" s="36">
        <f t="shared" si="123"/>
        <v>174</v>
      </c>
      <c r="I704" s="36"/>
      <c r="J704" s="36"/>
      <c r="K704" s="36"/>
      <c r="L704" s="32"/>
    </row>
    <row r="705" spans="1:12" ht="15.75">
      <c r="A705" s="168"/>
      <c r="B705" s="168"/>
      <c r="C705" s="48" t="s">
        <v>124</v>
      </c>
      <c r="D705" s="50">
        <v>501021106</v>
      </c>
      <c r="E705" s="33"/>
      <c r="F705" s="50"/>
      <c r="G705" s="51">
        <v>298</v>
      </c>
      <c r="H705" s="51">
        <f t="shared" si="123"/>
        <v>298</v>
      </c>
      <c r="I705" s="36"/>
      <c r="J705" s="36"/>
      <c r="K705" s="36"/>
      <c r="L705" s="32"/>
    </row>
    <row r="706" spans="1:12" ht="15.75">
      <c r="A706" s="168"/>
      <c r="B706" s="168"/>
      <c r="C706" s="34" t="s">
        <v>602</v>
      </c>
      <c r="D706" s="35"/>
      <c r="E706" s="35"/>
      <c r="F706" s="52"/>
      <c r="G706" s="52">
        <f>SUM(G702:G705)</f>
        <v>881</v>
      </c>
      <c r="H706" s="52">
        <f>SUM(H702:H705)</f>
        <v>881</v>
      </c>
      <c r="I706" s="24">
        <v>0</v>
      </c>
      <c r="J706" s="24">
        <v>3</v>
      </c>
      <c r="K706" s="24">
        <f t="shared" si="114"/>
        <v>3</v>
      </c>
      <c r="L706" s="32"/>
    </row>
    <row r="707" spans="1:12" ht="15.75">
      <c r="A707" s="168">
        <v>164</v>
      </c>
      <c r="B707" s="168" t="s">
        <v>342</v>
      </c>
      <c r="C707" s="48" t="s">
        <v>124</v>
      </c>
      <c r="D707" s="50">
        <v>501021107</v>
      </c>
      <c r="E707" s="37"/>
      <c r="F707" s="50">
        <v>170</v>
      </c>
      <c r="G707" s="36"/>
      <c r="H707" s="51">
        <f>SUM(F707:G707)</f>
        <v>170</v>
      </c>
      <c r="I707" s="36"/>
      <c r="J707" s="36"/>
      <c r="K707" s="36"/>
      <c r="L707" s="32"/>
    </row>
    <row r="708" spans="1:12" ht="15.75">
      <c r="A708" s="168"/>
      <c r="B708" s="171"/>
      <c r="C708" s="48" t="s">
        <v>124</v>
      </c>
      <c r="D708" s="50">
        <v>501021108</v>
      </c>
      <c r="E708" s="37"/>
      <c r="F708" s="50">
        <v>924</v>
      </c>
      <c r="G708" s="36"/>
      <c r="H708" s="51">
        <f t="shared" ref="H708:H709" si="124">SUM(F708:G708)</f>
        <v>924</v>
      </c>
      <c r="I708" s="36"/>
      <c r="J708" s="36"/>
      <c r="K708" s="36"/>
      <c r="L708" s="32"/>
    </row>
    <row r="709" spans="1:12" ht="15.75">
      <c r="A709" s="168"/>
      <c r="B709" s="171"/>
      <c r="C709" s="48" t="s">
        <v>124</v>
      </c>
      <c r="D709" s="50">
        <v>501021109</v>
      </c>
      <c r="E709" s="37"/>
      <c r="F709" s="50">
        <v>396</v>
      </c>
      <c r="G709" s="36"/>
      <c r="H709" s="51">
        <f t="shared" si="124"/>
        <v>396</v>
      </c>
      <c r="I709" s="36"/>
      <c r="J709" s="36"/>
      <c r="K709" s="36"/>
      <c r="L709" s="32"/>
    </row>
    <row r="710" spans="1:12" ht="15.75">
      <c r="A710" s="168"/>
      <c r="B710" s="171"/>
      <c r="C710" s="34" t="s">
        <v>602</v>
      </c>
      <c r="D710" s="35"/>
      <c r="E710" s="35"/>
      <c r="F710" s="52">
        <f>SUM(F707:F709)</f>
        <v>1490</v>
      </c>
      <c r="G710" s="52">
        <f t="shared" ref="G710:H710" si="125">SUM(G707:G709)</f>
        <v>0</v>
      </c>
      <c r="H710" s="52">
        <f t="shared" si="125"/>
        <v>1490</v>
      </c>
      <c r="I710" s="24">
        <v>4</v>
      </c>
      <c r="J710" s="24">
        <v>0</v>
      </c>
      <c r="K710" s="24">
        <f t="shared" si="114"/>
        <v>4</v>
      </c>
      <c r="L710" s="32"/>
    </row>
    <row r="711" spans="1:12" ht="15.75" customHeight="1">
      <c r="A711" s="168">
        <v>165</v>
      </c>
      <c r="B711" s="168" t="s">
        <v>343</v>
      </c>
      <c r="C711" s="48" t="s">
        <v>124</v>
      </c>
      <c r="D711" s="50">
        <v>501021107</v>
      </c>
      <c r="E711" s="37"/>
      <c r="F711" s="50"/>
      <c r="G711" s="51">
        <v>141</v>
      </c>
      <c r="H711" s="51">
        <f>SUM(F711:G711)</f>
        <v>141</v>
      </c>
      <c r="I711" s="36"/>
      <c r="J711" s="36"/>
      <c r="K711" s="36"/>
      <c r="L711" s="32"/>
    </row>
    <row r="712" spans="1:12" ht="15.75">
      <c r="A712" s="168"/>
      <c r="B712" s="171"/>
      <c r="C712" s="48" t="s">
        <v>124</v>
      </c>
      <c r="D712" s="50">
        <v>501021108</v>
      </c>
      <c r="E712" s="37"/>
      <c r="F712" s="50"/>
      <c r="G712" s="51">
        <v>706</v>
      </c>
      <c r="H712" s="51">
        <f t="shared" ref="H712:H713" si="126">SUM(F712:G712)</f>
        <v>706</v>
      </c>
      <c r="I712" s="36"/>
      <c r="J712" s="36"/>
      <c r="K712" s="36"/>
      <c r="L712" s="32"/>
    </row>
    <row r="713" spans="1:12" ht="15.75">
      <c r="A713" s="168"/>
      <c r="B713" s="171"/>
      <c r="C713" s="48" t="s">
        <v>124</v>
      </c>
      <c r="D713" s="50">
        <v>501021109</v>
      </c>
      <c r="E713" s="37"/>
      <c r="F713" s="50"/>
      <c r="G713" s="51">
        <v>309</v>
      </c>
      <c r="H713" s="51">
        <f t="shared" si="126"/>
        <v>309</v>
      </c>
      <c r="I713" s="36"/>
      <c r="J713" s="36"/>
      <c r="K713" s="36"/>
      <c r="L713" s="32"/>
    </row>
    <row r="714" spans="1:12" ht="15.75">
      <c r="A714" s="168"/>
      <c r="B714" s="171"/>
      <c r="C714" s="34" t="s">
        <v>602</v>
      </c>
      <c r="D714" s="35"/>
      <c r="E714" s="35"/>
      <c r="F714" s="52"/>
      <c r="G714" s="52">
        <f>SUM(G711:G713)</f>
        <v>1156</v>
      </c>
      <c r="H714" s="52">
        <f>SUM(H711:H713)</f>
        <v>1156</v>
      </c>
      <c r="I714" s="24">
        <v>0</v>
      </c>
      <c r="J714" s="24">
        <v>4</v>
      </c>
      <c r="K714" s="24">
        <f t="shared" si="114"/>
        <v>4</v>
      </c>
      <c r="L714" s="32"/>
    </row>
    <row r="715" spans="1:12" ht="19.5" customHeight="1">
      <c r="A715" s="168">
        <v>166</v>
      </c>
      <c r="B715" s="168" t="s">
        <v>344</v>
      </c>
      <c r="C715" s="48" t="s">
        <v>138</v>
      </c>
      <c r="D715" s="50">
        <v>501021606</v>
      </c>
      <c r="E715" s="33"/>
      <c r="F715" s="50">
        <v>444</v>
      </c>
      <c r="G715" s="50"/>
      <c r="H715" s="51">
        <f>SUM(F715:G715)</f>
        <v>444</v>
      </c>
      <c r="I715" s="36"/>
      <c r="J715" s="36"/>
      <c r="K715" s="36"/>
      <c r="L715" s="32"/>
    </row>
    <row r="716" spans="1:12" ht="19.5" customHeight="1">
      <c r="A716" s="168"/>
      <c r="B716" s="168"/>
      <c r="C716" s="48" t="s">
        <v>138</v>
      </c>
      <c r="D716" s="50">
        <v>501021607</v>
      </c>
      <c r="E716" s="33"/>
      <c r="F716" s="50">
        <v>286</v>
      </c>
      <c r="G716" s="50"/>
      <c r="H716" s="51">
        <f>SUM(F716:G716)</f>
        <v>286</v>
      </c>
      <c r="I716" s="36"/>
      <c r="J716" s="36"/>
      <c r="K716" s="36"/>
      <c r="L716" s="32"/>
    </row>
    <row r="717" spans="1:12" ht="18.75" customHeight="1">
      <c r="A717" s="168"/>
      <c r="B717" s="168"/>
      <c r="C717" s="34" t="s">
        <v>602</v>
      </c>
      <c r="D717" s="35"/>
      <c r="E717" s="35"/>
      <c r="F717" s="52">
        <f>SUM(F715:F716)</f>
        <v>730</v>
      </c>
      <c r="G717" s="52">
        <f t="shared" ref="G717:H717" si="127">SUM(G715:G716)</f>
        <v>0</v>
      </c>
      <c r="H717" s="52">
        <f t="shared" si="127"/>
        <v>730</v>
      </c>
      <c r="I717" s="24">
        <v>2</v>
      </c>
      <c r="J717" s="24">
        <v>0</v>
      </c>
      <c r="K717" s="24">
        <f t="shared" si="114"/>
        <v>2</v>
      </c>
      <c r="L717" s="32"/>
    </row>
    <row r="718" spans="1:12" ht="21.75" customHeight="1">
      <c r="A718" s="168">
        <v>167</v>
      </c>
      <c r="B718" s="168" t="s">
        <v>345</v>
      </c>
      <c r="C718" s="48" t="s">
        <v>138</v>
      </c>
      <c r="D718" s="50">
        <v>501021606</v>
      </c>
      <c r="E718" s="33"/>
      <c r="F718" s="50"/>
      <c r="G718" s="50">
        <v>412</v>
      </c>
      <c r="H718" s="36">
        <f>SUM(F718:G718)</f>
        <v>412</v>
      </c>
      <c r="I718" s="36"/>
      <c r="J718" s="36"/>
      <c r="K718" s="36"/>
      <c r="L718" s="32"/>
    </row>
    <row r="719" spans="1:12" ht="24.75" customHeight="1">
      <c r="A719" s="168"/>
      <c r="B719" s="168"/>
      <c r="C719" s="48" t="s">
        <v>138</v>
      </c>
      <c r="D719" s="50">
        <v>501021607</v>
      </c>
      <c r="E719" s="33"/>
      <c r="F719" s="50"/>
      <c r="G719" s="50">
        <v>246</v>
      </c>
      <c r="H719" s="36">
        <f>SUM(F719:G719)</f>
        <v>246</v>
      </c>
      <c r="I719" s="36"/>
      <c r="J719" s="36"/>
      <c r="K719" s="36"/>
      <c r="L719" s="32"/>
    </row>
    <row r="720" spans="1:12" ht="22.5" customHeight="1">
      <c r="A720" s="168"/>
      <c r="B720" s="168"/>
      <c r="C720" s="34" t="s">
        <v>602</v>
      </c>
      <c r="D720" s="35"/>
      <c r="E720" s="35"/>
      <c r="F720" s="52"/>
      <c r="G720" s="52">
        <f>SUM(G718:G719)</f>
        <v>658</v>
      </c>
      <c r="H720" s="52">
        <f>SUM(H718:H719)</f>
        <v>658</v>
      </c>
      <c r="I720" s="24">
        <v>0</v>
      </c>
      <c r="J720" s="24">
        <v>3</v>
      </c>
      <c r="K720" s="24">
        <f t="shared" si="114"/>
        <v>3</v>
      </c>
      <c r="L720" s="32"/>
    </row>
    <row r="721" spans="1:12" ht="15.75">
      <c r="A721" s="168">
        <v>168</v>
      </c>
      <c r="B721" s="168" t="s">
        <v>346</v>
      </c>
      <c r="C721" s="48" t="s">
        <v>121</v>
      </c>
      <c r="D721" s="50">
        <v>501021504</v>
      </c>
      <c r="E721" s="37"/>
      <c r="F721" s="36">
        <v>1763</v>
      </c>
      <c r="G721" s="36"/>
      <c r="H721" s="36">
        <v>1763</v>
      </c>
      <c r="I721" s="36"/>
      <c r="J721" s="36"/>
      <c r="K721" s="36"/>
      <c r="L721" s="32"/>
    </row>
    <row r="722" spans="1:12" ht="15.75">
      <c r="A722" s="168"/>
      <c r="B722" s="168"/>
      <c r="C722" s="48" t="s">
        <v>94</v>
      </c>
      <c r="D722" s="50">
        <v>501021404</v>
      </c>
      <c r="E722" s="37"/>
      <c r="F722" s="36">
        <v>12</v>
      </c>
      <c r="G722" s="36"/>
      <c r="H722" s="36">
        <v>12</v>
      </c>
      <c r="I722" s="36"/>
      <c r="J722" s="36"/>
      <c r="K722" s="36"/>
      <c r="L722" s="32"/>
    </row>
    <row r="723" spans="1:12" ht="68.25" customHeight="1">
      <c r="A723" s="168"/>
      <c r="B723" s="168"/>
      <c r="C723" s="34" t="s">
        <v>602</v>
      </c>
      <c r="D723" s="35"/>
      <c r="E723" s="35"/>
      <c r="F723" s="52">
        <f>SUM(F721:F722)</f>
        <v>1775</v>
      </c>
      <c r="G723" s="52">
        <f t="shared" ref="G723:H723" si="128">SUM(G721:G722)</f>
        <v>0</v>
      </c>
      <c r="H723" s="52">
        <f t="shared" si="128"/>
        <v>1775</v>
      </c>
      <c r="I723" s="24">
        <v>4</v>
      </c>
      <c r="J723" s="24">
        <v>0</v>
      </c>
      <c r="K723" s="24">
        <f t="shared" si="114"/>
        <v>4</v>
      </c>
      <c r="L723" s="32"/>
    </row>
    <row r="724" spans="1:12" ht="22.5" customHeight="1">
      <c r="A724" s="168">
        <v>169</v>
      </c>
      <c r="B724" s="168" t="s">
        <v>347</v>
      </c>
      <c r="C724" s="48" t="s">
        <v>121</v>
      </c>
      <c r="D724" s="50">
        <v>501021504</v>
      </c>
      <c r="E724" s="37"/>
      <c r="F724" s="36"/>
      <c r="G724" s="51">
        <v>1574</v>
      </c>
      <c r="H724" s="51">
        <f>SUM(G724)</f>
        <v>1574</v>
      </c>
      <c r="I724" s="36"/>
      <c r="J724" s="36"/>
      <c r="K724" s="36"/>
      <c r="L724" s="32"/>
    </row>
    <row r="725" spans="1:12" ht="21.75" customHeight="1">
      <c r="A725" s="168"/>
      <c r="B725" s="168"/>
      <c r="C725" s="48" t="s">
        <v>94</v>
      </c>
      <c r="D725" s="50">
        <v>501021404</v>
      </c>
      <c r="E725" s="37"/>
      <c r="F725" s="36"/>
      <c r="G725" s="36">
        <v>8</v>
      </c>
      <c r="H725" s="36">
        <f>SUM(G725)</f>
        <v>8</v>
      </c>
      <c r="I725" s="36"/>
      <c r="J725" s="36"/>
      <c r="K725" s="36"/>
      <c r="L725" s="32"/>
    </row>
    <row r="726" spans="1:12" ht="22.5" customHeight="1">
      <c r="A726" s="168"/>
      <c r="B726" s="168"/>
      <c r="C726" s="34" t="s">
        <v>602</v>
      </c>
      <c r="D726" s="35"/>
      <c r="E726" s="35"/>
      <c r="F726" s="52"/>
      <c r="G726" s="52">
        <f>SUM(G724:G725)</f>
        <v>1582</v>
      </c>
      <c r="H726" s="52">
        <f>SUM(H724:H725)</f>
        <v>1582</v>
      </c>
      <c r="I726" s="24">
        <v>0</v>
      </c>
      <c r="J726" s="24">
        <v>4</v>
      </c>
      <c r="K726" s="24">
        <f t="shared" si="114"/>
        <v>4</v>
      </c>
      <c r="L726" s="32"/>
    </row>
    <row r="727" spans="1:12" ht="25.5" customHeight="1">
      <c r="A727" s="168">
        <v>170</v>
      </c>
      <c r="B727" s="168" t="s">
        <v>348</v>
      </c>
      <c r="C727" s="48" t="s">
        <v>101</v>
      </c>
      <c r="D727" s="50">
        <v>501021001</v>
      </c>
      <c r="E727" s="33"/>
      <c r="F727" s="50">
        <v>116</v>
      </c>
      <c r="G727" s="50">
        <v>102</v>
      </c>
      <c r="H727" s="50">
        <f t="shared" ref="H727:H733" si="129">SUM(F727:G727)</f>
        <v>218</v>
      </c>
      <c r="I727" s="36"/>
      <c r="J727" s="36"/>
      <c r="K727" s="36"/>
      <c r="L727" s="32"/>
    </row>
    <row r="728" spans="1:12" ht="22.5" customHeight="1">
      <c r="A728" s="168"/>
      <c r="B728" s="168"/>
      <c r="C728" s="48" t="s">
        <v>95</v>
      </c>
      <c r="D728" s="50">
        <v>501021403</v>
      </c>
      <c r="E728" s="33"/>
      <c r="F728" s="50">
        <v>463</v>
      </c>
      <c r="G728" s="50">
        <v>449</v>
      </c>
      <c r="H728" s="50">
        <f t="shared" si="129"/>
        <v>912</v>
      </c>
      <c r="I728" s="38"/>
      <c r="J728" s="38"/>
      <c r="K728" s="36"/>
      <c r="L728" s="32"/>
    </row>
    <row r="729" spans="1:12" ht="21.75" customHeight="1">
      <c r="A729" s="168"/>
      <c r="B729" s="168"/>
      <c r="C729" s="34" t="s">
        <v>602</v>
      </c>
      <c r="D729" s="35"/>
      <c r="E729" s="35"/>
      <c r="F729" s="52">
        <f>SUM(F727:F728)</f>
        <v>579</v>
      </c>
      <c r="G729" s="52">
        <f t="shared" ref="G729:H729" si="130">SUM(G727:G728)</f>
        <v>551</v>
      </c>
      <c r="H729" s="52">
        <f t="shared" si="130"/>
        <v>1130</v>
      </c>
      <c r="I729" s="24">
        <v>2</v>
      </c>
      <c r="J729" s="24">
        <v>2</v>
      </c>
      <c r="K729" s="24">
        <f t="shared" si="114"/>
        <v>4</v>
      </c>
      <c r="L729" s="32"/>
    </row>
    <row r="730" spans="1:12" ht="31.5" customHeight="1">
      <c r="A730" s="168">
        <v>171</v>
      </c>
      <c r="B730" s="168" t="s">
        <v>349</v>
      </c>
      <c r="C730" s="48" t="s">
        <v>96</v>
      </c>
      <c r="D730" s="50">
        <v>501021402</v>
      </c>
      <c r="E730" s="33"/>
      <c r="F730" s="50">
        <v>177</v>
      </c>
      <c r="G730" s="50">
        <v>249</v>
      </c>
      <c r="H730" s="50">
        <f t="shared" si="129"/>
        <v>426</v>
      </c>
      <c r="I730" s="36"/>
      <c r="J730" s="36"/>
      <c r="K730" s="36"/>
      <c r="L730" s="32"/>
    </row>
    <row r="731" spans="1:12" ht="30.75" customHeight="1">
      <c r="A731" s="168"/>
      <c r="B731" s="168"/>
      <c r="C731" s="48" t="s">
        <v>93</v>
      </c>
      <c r="D731" s="50">
        <v>501021401</v>
      </c>
      <c r="E731" s="33"/>
      <c r="F731" s="50">
        <v>242</v>
      </c>
      <c r="G731" s="50">
        <v>240</v>
      </c>
      <c r="H731" s="50">
        <f t="shared" si="129"/>
        <v>482</v>
      </c>
      <c r="I731" s="36"/>
      <c r="J731" s="36"/>
      <c r="K731" s="36"/>
      <c r="L731" s="32"/>
    </row>
    <row r="732" spans="1:12" ht="15.75">
      <c r="A732" s="168"/>
      <c r="B732" s="168"/>
      <c r="C732" s="34" t="s">
        <v>602</v>
      </c>
      <c r="D732" s="35"/>
      <c r="E732" s="35"/>
      <c r="F732" s="52">
        <f>SUM(F730:F731)</f>
        <v>419</v>
      </c>
      <c r="G732" s="52">
        <f t="shared" ref="G732:H732" si="131">SUM(G730:G731)</f>
        <v>489</v>
      </c>
      <c r="H732" s="52">
        <f t="shared" si="131"/>
        <v>908</v>
      </c>
      <c r="I732" s="24">
        <v>2</v>
      </c>
      <c r="J732" s="24">
        <v>1</v>
      </c>
      <c r="K732" s="24">
        <f t="shared" si="114"/>
        <v>3</v>
      </c>
      <c r="L732" s="32"/>
    </row>
    <row r="733" spans="1:12" ht="34.5" customHeight="1">
      <c r="A733" s="168">
        <v>172</v>
      </c>
      <c r="B733" s="168" t="s">
        <v>350</v>
      </c>
      <c r="C733" s="56" t="s">
        <v>119</v>
      </c>
      <c r="D733" s="50">
        <v>501021501</v>
      </c>
      <c r="E733" s="33"/>
      <c r="F733" s="50">
        <v>741</v>
      </c>
      <c r="G733" s="51">
        <v>630</v>
      </c>
      <c r="H733" s="51">
        <f t="shared" si="129"/>
        <v>1371</v>
      </c>
      <c r="I733" s="36"/>
      <c r="J733" s="36"/>
      <c r="K733" s="36"/>
      <c r="L733" s="32"/>
    </row>
    <row r="734" spans="1:12" ht="33.75" customHeight="1">
      <c r="A734" s="168"/>
      <c r="B734" s="168"/>
      <c r="C734" s="34" t="s">
        <v>602</v>
      </c>
      <c r="D734" s="35"/>
      <c r="E734" s="35"/>
      <c r="F734" s="52">
        <f>SUM(F733:F733)</f>
        <v>741</v>
      </c>
      <c r="G734" s="52">
        <f>SUM(G733:G733)</f>
        <v>630</v>
      </c>
      <c r="H734" s="52">
        <f>SUM(H733:H733)</f>
        <v>1371</v>
      </c>
      <c r="I734" s="24">
        <v>2</v>
      </c>
      <c r="J734" s="24">
        <v>2</v>
      </c>
      <c r="K734" s="24">
        <f t="shared" ref="K734" si="132">SUM(I734:J734)</f>
        <v>4</v>
      </c>
      <c r="L734" s="32"/>
    </row>
    <row r="735" spans="1:12" ht="15.75">
      <c r="A735" s="168">
        <v>173</v>
      </c>
      <c r="B735" s="168" t="s">
        <v>351</v>
      </c>
      <c r="C735" s="48" t="s">
        <v>120</v>
      </c>
      <c r="D735" s="50">
        <v>501021503</v>
      </c>
      <c r="E735" s="33"/>
      <c r="F735" s="50">
        <v>484</v>
      </c>
      <c r="G735" s="50">
        <v>390</v>
      </c>
      <c r="H735" s="36">
        <f t="shared" ref="H735:H741" si="133">SUM(F735:G735)</f>
        <v>874</v>
      </c>
      <c r="I735" s="36"/>
      <c r="J735" s="36"/>
      <c r="K735" s="36"/>
      <c r="L735" s="32"/>
    </row>
    <row r="736" spans="1:12" ht="15.75">
      <c r="A736" s="168"/>
      <c r="B736" s="168"/>
      <c r="C736" s="48" t="s">
        <v>118</v>
      </c>
      <c r="D736" s="50">
        <v>501021502</v>
      </c>
      <c r="E736" s="33"/>
      <c r="F736" s="50">
        <v>259</v>
      </c>
      <c r="G736" s="51">
        <v>248</v>
      </c>
      <c r="H736" s="51">
        <f>SUM(F736:G736)</f>
        <v>507</v>
      </c>
      <c r="I736" s="36"/>
      <c r="J736" s="36"/>
      <c r="K736" s="36"/>
      <c r="L736" s="32"/>
    </row>
    <row r="737" spans="1:12" ht="27.75" customHeight="1">
      <c r="A737" s="168"/>
      <c r="B737" s="168"/>
      <c r="C737" s="34" t="s">
        <v>602</v>
      </c>
      <c r="D737" s="35"/>
      <c r="E737" s="35"/>
      <c r="F737" s="52">
        <f>SUM(F735:F736)</f>
        <v>743</v>
      </c>
      <c r="G737" s="52">
        <f t="shared" ref="G737:H737" si="134">SUM(G735:G736)</f>
        <v>638</v>
      </c>
      <c r="H737" s="52">
        <f t="shared" si="134"/>
        <v>1381</v>
      </c>
      <c r="I737" s="24">
        <v>2</v>
      </c>
      <c r="J737" s="24">
        <v>1</v>
      </c>
      <c r="K737" s="24">
        <f t="shared" ref="K737:K813" si="135">SUM(I737:J737)</f>
        <v>3</v>
      </c>
      <c r="L737" s="32"/>
    </row>
    <row r="738" spans="1:12" ht="30" customHeight="1">
      <c r="A738" s="168">
        <v>174</v>
      </c>
      <c r="B738" s="168" t="s">
        <v>352</v>
      </c>
      <c r="C738" s="48" t="s">
        <v>139</v>
      </c>
      <c r="D738" s="50">
        <v>501021601</v>
      </c>
      <c r="E738" s="33"/>
      <c r="F738" s="50">
        <v>654</v>
      </c>
      <c r="G738" s="50">
        <v>576</v>
      </c>
      <c r="H738" s="50">
        <f t="shared" si="133"/>
        <v>1230</v>
      </c>
      <c r="I738" s="36"/>
      <c r="J738" s="36"/>
      <c r="K738" s="36"/>
      <c r="L738" s="32"/>
    </row>
    <row r="739" spans="1:12" ht="27" customHeight="1">
      <c r="A739" s="168"/>
      <c r="B739" s="168"/>
      <c r="C739" s="34" t="s">
        <v>602</v>
      </c>
      <c r="D739" s="35"/>
      <c r="E739" s="35"/>
      <c r="F739" s="52">
        <v>654</v>
      </c>
      <c r="G739" s="52">
        <v>576</v>
      </c>
      <c r="H739" s="52">
        <f t="shared" si="133"/>
        <v>1230</v>
      </c>
      <c r="I739" s="24">
        <v>2</v>
      </c>
      <c r="J739" s="24">
        <v>2</v>
      </c>
      <c r="K739" s="24">
        <f t="shared" si="135"/>
        <v>4</v>
      </c>
      <c r="L739" s="32"/>
    </row>
    <row r="740" spans="1:12" ht="25.5" customHeight="1">
      <c r="A740" s="168">
        <v>175</v>
      </c>
      <c r="B740" s="168" t="s">
        <v>231</v>
      </c>
      <c r="C740" s="48" t="s">
        <v>139</v>
      </c>
      <c r="D740" s="50">
        <v>501021602</v>
      </c>
      <c r="E740" s="33"/>
      <c r="F740" s="50">
        <v>371</v>
      </c>
      <c r="G740" s="50"/>
      <c r="H740" s="50">
        <f t="shared" si="133"/>
        <v>371</v>
      </c>
      <c r="I740" s="36"/>
      <c r="J740" s="36"/>
      <c r="K740" s="36"/>
      <c r="L740" s="32"/>
    </row>
    <row r="741" spans="1:12" ht="28.5" customHeight="1">
      <c r="A741" s="168"/>
      <c r="B741" s="168"/>
      <c r="C741" s="48" t="s">
        <v>139</v>
      </c>
      <c r="D741" s="50">
        <v>501021605</v>
      </c>
      <c r="E741" s="33"/>
      <c r="F741" s="50">
        <v>697</v>
      </c>
      <c r="G741" s="50"/>
      <c r="H741" s="36">
        <f t="shared" si="133"/>
        <v>697</v>
      </c>
      <c r="I741" s="36"/>
      <c r="J741" s="36"/>
      <c r="K741" s="36"/>
      <c r="L741" s="32"/>
    </row>
    <row r="742" spans="1:12" ht="30" customHeight="1">
      <c r="A742" s="168"/>
      <c r="B742" s="168"/>
      <c r="C742" s="34"/>
      <c r="D742" s="34"/>
      <c r="E742" s="35"/>
      <c r="F742" s="52">
        <f>SUM(F740:F741)</f>
        <v>1068</v>
      </c>
      <c r="G742" s="52">
        <f t="shared" ref="G742:H742" si="136">SUM(G740:G741)</f>
        <v>0</v>
      </c>
      <c r="H742" s="52">
        <f t="shared" si="136"/>
        <v>1068</v>
      </c>
      <c r="I742" s="24">
        <v>4</v>
      </c>
      <c r="J742" s="24">
        <v>0</v>
      </c>
      <c r="K742" s="24">
        <f>SUM(I742:J742)</f>
        <v>4</v>
      </c>
      <c r="L742" s="32"/>
    </row>
    <row r="743" spans="1:12" ht="21" customHeight="1">
      <c r="A743" s="168">
        <v>176</v>
      </c>
      <c r="B743" s="168" t="s">
        <v>232</v>
      </c>
      <c r="C743" s="48" t="s">
        <v>139</v>
      </c>
      <c r="D743" s="50">
        <v>501021602</v>
      </c>
      <c r="E743" s="33"/>
      <c r="F743" s="50"/>
      <c r="G743" s="50">
        <v>283</v>
      </c>
      <c r="H743" s="50">
        <f>SUM(F743:G743)</f>
        <v>283</v>
      </c>
      <c r="I743" s="36"/>
      <c r="J743" s="36"/>
      <c r="K743" s="36"/>
      <c r="L743" s="32"/>
    </row>
    <row r="744" spans="1:12" ht="23.25" customHeight="1">
      <c r="A744" s="168"/>
      <c r="B744" s="168"/>
      <c r="C744" s="48" t="s">
        <v>139</v>
      </c>
      <c r="D744" s="50">
        <v>501021605</v>
      </c>
      <c r="E744" s="33"/>
      <c r="F744" s="50"/>
      <c r="G744" s="50">
        <v>590</v>
      </c>
      <c r="H744" s="36">
        <f>SUM(F744:G744)</f>
        <v>590</v>
      </c>
      <c r="I744" s="36"/>
      <c r="J744" s="36"/>
      <c r="K744" s="36"/>
      <c r="L744" s="32"/>
    </row>
    <row r="745" spans="1:12" ht="25.5" customHeight="1">
      <c r="A745" s="168"/>
      <c r="B745" s="168"/>
      <c r="C745" s="34"/>
      <c r="D745" s="34"/>
      <c r="E745" s="35"/>
      <c r="F745" s="52"/>
      <c r="G745" s="52">
        <f>SUM(G743:G744)</f>
        <v>873</v>
      </c>
      <c r="H745" s="52">
        <f>SUM(H743:H744)</f>
        <v>873</v>
      </c>
      <c r="I745" s="24">
        <v>0</v>
      </c>
      <c r="J745" s="24">
        <v>3</v>
      </c>
      <c r="K745" s="24">
        <f>SUM(I745:J745)</f>
        <v>3</v>
      </c>
      <c r="L745" s="32"/>
    </row>
    <row r="746" spans="1:12" ht="44.25" customHeight="1">
      <c r="A746" s="168">
        <v>177</v>
      </c>
      <c r="B746" s="168" t="s">
        <v>233</v>
      </c>
      <c r="C746" s="48" t="s">
        <v>139</v>
      </c>
      <c r="D746" s="50">
        <v>501021604</v>
      </c>
      <c r="E746" s="33"/>
      <c r="F746" s="50">
        <v>674</v>
      </c>
      <c r="G746" s="36">
        <v>579</v>
      </c>
      <c r="H746" s="36">
        <f>SUM(F746:G746)</f>
        <v>1253</v>
      </c>
      <c r="I746" s="36"/>
      <c r="J746" s="36"/>
      <c r="K746" s="36"/>
      <c r="L746" s="32"/>
    </row>
    <row r="747" spans="1:12" ht="34.5" customHeight="1">
      <c r="A747" s="168"/>
      <c r="B747" s="168"/>
      <c r="C747" s="34"/>
      <c r="D747" s="34"/>
      <c r="E747" s="35"/>
      <c r="F747" s="52">
        <v>674</v>
      </c>
      <c r="G747" s="52">
        <v>579</v>
      </c>
      <c r="H747" s="52">
        <f>SUM(F747:G747)</f>
        <v>1253</v>
      </c>
      <c r="I747" s="24">
        <v>2</v>
      </c>
      <c r="J747" s="24">
        <v>2</v>
      </c>
      <c r="K747" s="24">
        <f>SUM(I747:J747)</f>
        <v>4</v>
      </c>
      <c r="L747" s="32"/>
    </row>
    <row r="748" spans="1:12" ht="36.75" customHeight="1">
      <c r="A748" s="168">
        <v>178</v>
      </c>
      <c r="B748" s="168" t="s">
        <v>234</v>
      </c>
      <c r="C748" s="48" t="s">
        <v>139</v>
      </c>
      <c r="D748" s="50">
        <v>501021603</v>
      </c>
      <c r="E748" s="33"/>
      <c r="F748" s="50">
        <v>821</v>
      </c>
      <c r="G748" s="51">
        <v>725</v>
      </c>
      <c r="H748" s="51">
        <f>SUM(F748:G748)</f>
        <v>1546</v>
      </c>
      <c r="I748" s="36"/>
      <c r="J748" s="36"/>
      <c r="K748" s="36"/>
      <c r="L748" s="32"/>
    </row>
    <row r="749" spans="1:12" ht="45" customHeight="1">
      <c r="A749" s="168"/>
      <c r="B749" s="168"/>
      <c r="C749" s="34"/>
      <c r="D749" s="34"/>
      <c r="E749" s="35"/>
      <c r="F749" s="52">
        <v>821</v>
      </c>
      <c r="G749" s="52">
        <v>725</v>
      </c>
      <c r="H749" s="52">
        <f>SUM(F749:G749)</f>
        <v>1546</v>
      </c>
      <c r="I749" s="24">
        <v>2</v>
      </c>
      <c r="J749" s="24">
        <v>2</v>
      </c>
      <c r="K749" s="24">
        <f>SUM(I749:J749)</f>
        <v>4</v>
      </c>
      <c r="L749" s="32"/>
    </row>
    <row r="750" spans="1:12" ht="15.75">
      <c r="A750" s="168">
        <v>179</v>
      </c>
      <c r="B750" s="168" t="s">
        <v>235</v>
      </c>
      <c r="C750" s="48" t="s">
        <v>134</v>
      </c>
      <c r="D750" s="50">
        <v>501021801</v>
      </c>
      <c r="E750" s="33"/>
      <c r="F750" s="50">
        <v>397</v>
      </c>
      <c r="G750" s="36"/>
      <c r="H750" s="36">
        <f t="shared" ref="H750:H755" si="137">SUM(F750:G750)</f>
        <v>397</v>
      </c>
      <c r="I750" s="36"/>
      <c r="J750" s="36"/>
      <c r="K750" s="36"/>
      <c r="L750" s="32"/>
    </row>
    <row r="751" spans="1:12" ht="15.75">
      <c r="A751" s="168"/>
      <c r="B751" s="168"/>
      <c r="C751" s="48" t="s">
        <v>136</v>
      </c>
      <c r="D751" s="50">
        <v>501021808</v>
      </c>
      <c r="E751" s="37"/>
      <c r="F751" s="36">
        <v>322</v>
      </c>
      <c r="G751" s="36"/>
      <c r="H751" s="36">
        <f t="shared" si="137"/>
        <v>322</v>
      </c>
      <c r="I751" s="36"/>
      <c r="J751" s="36"/>
      <c r="K751" s="36"/>
      <c r="L751" s="32"/>
    </row>
    <row r="752" spans="1:12" ht="15.75">
      <c r="A752" s="168"/>
      <c r="B752" s="168"/>
      <c r="C752" s="48" t="s">
        <v>137</v>
      </c>
      <c r="D752" s="50">
        <v>501021809</v>
      </c>
      <c r="E752" s="33"/>
      <c r="F752" s="50">
        <v>4</v>
      </c>
      <c r="G752" s="36"/>
      <c r="H752" s="36">
        <f t="shared" si="137"/>
        <v>4</v>
      </c>
      <c r="I752" s="36"/>
      <c r="J752" s="36"/>
      <c r="K752" s="36"/>
      <c r="L752" s="32"/>
    </row>
    <row r="753" spans="1:12" ht="15.75">
      <c r="A753" s="168"/>
      <c r="B753" s="168"/>
      <c r="C753" s="48" t="s">
        <v>132</v>
      </c>
      <c r="D753" s="50">
        <v>501021810</v>
      </c>
      <c r="E753" s="33"/>
      <c r="F753" s="50">
        <v>0</v>
      </c>
      <c r="G753" s="36"/>
      <c r="H753" s="36">
        <f t="shared" si="137"/>
        <v>0</v>
      </c>
      <c r="I753" s="36"/>
      <c r="J753" s="36"/>
      <c r="K753" s="36"/>
      <c r="L753" s="32"/>
    </row>
    <row r="754" spans="1:12" ht="15.75">
      <c r="A754" s="168"/>
      <c r="B754" s="168"/>
      <c r="C754" s="48" t="s">
        <v>133</v>
      </c>
      <c r="D754" s="50">
        <v>501021811</v>
      </c>
      <c r="E754" s="33"/>
      <c r="F754" s="50">
        <v>23</v>
      </c>
      <c r="G754" s="50"/>
      <c r="H754" s="36">
        <f t="shared" si="137"/>
        <v>23</v>
      </c>
      <c r="I754" s="36"/>
      <c r="J754" s="36"/>
      <c r="K754" s="36"/>
      <c r="L754" s="32"/>
    </row>
    <row r="755" spans="1:12" ht="15.75">
      <c r="A755" s="168"/>
      <c r="B755" s="168"/>
      <c r="C755" s="48" t="s">
        <v>135</v>
      </c>
      <c r="D755" s="50">
        <v>501021812</v>
      </c>
      <c r="E755" s="33"/>
      <c r="F755" s="50">
        <v>2</v>
      </c>
      <c r="G755" s="36"/>
      <c r="H755" s="36">
        <f t="shared" si="137"/>
        <v>2</v>
      </c>
      <c r="I755" s="36"/>
      <c r="J755" s="36"/>
      <c r="K755" s="36"/>
      <c r="L755" s="32"/>
    </row>
    <row r="756" spans="1:12" ht="15.75">
      <c r="A756" s="168"/>
      <c r="B756" s="168"/>
      <c r="C756" s="34" t="s">
        <v>602</v>
      </c>
      <c r="D756" s="35"/>
      <c r="E756" s="35"/>
      <c r="F756" s="52">
        <f>SUM(F750:F755)</f>
        <v>748</v>
      </c>
      <c r="G756" s="52">
        <f t="shared" ref="G756:H756" si="138">SUM(G750:G755)</f>
        <v>0</v>
      </c>
      <c r="H756" s="52">
        <f t="shared" si="138"/>
        <v>748</v>
      </c>
      <c r="I756" s="24">
        <v>3</v>
      </c>
      <c r="J756" s="24">
        <v>0</v>
      </c>
      <c r="K756" s="24">
        <f t="shared" si="135"/>
        <v>3</v>
      </c>
      <c r="L756" s="32"/>
    </row>
    <row r="757" spans="1:12" ht="15.75" customHeight="1">
      <c r="A757" s="168">
        <v>180</v>
      </c>
      <c r="B757" s="168" t="s">
        <v>236</v>
      </c>
      <c r="C757" s="48" t="s">
        <v>134</v>
      </c>
      <c r="D757" s="50">
        <v>501021801</v>
      </c>
      <c r="E757" s="37"/>
      <c r="F757" s="36"/>
      <c r="G757" s="36">
        <v>286</v>
      </c>
      <c r="H757" s="36">
        <v>286</v>
      </c>
      <c r="I757" s="36"/>
      <c r="J757" s="36"/>
      <c r="K757" s="36"/>
      <c r="L757" s="32"/>
    </row>
    <row r="758" spans="1:12" ht="15.75">
      <c r="A758" s="168"/>
      <c r="B758" s="168"/>
      <c r="C758" s="48" t="s">
        <v>136</v>
      </c>
      <c r="D758" s="50">
        <v>501021808</v>
      </c>
      <c r="E758" s="37"/>
      <c r="F758" s="36"/>
      <c r="G758" s="36">
        <v>294</v>
      </c>
      <c r="H758" s="36">
        <v>294</v>
      </c>
      <c r="I758" s="36"/>
      <c r="J758" s="36"/>
      <c r="K758" s="36"/>
      <c r="L758" s="32"/>
    </row>
    <row r="759" spans="1:12" ht="15.75">
      <c r="A759" s="168"/>
      <c r="B759" s="168"/>
      <c r="C759" s="48" t="s">
        <v>137</v>
      </c>
      <c r="D759" s="50">
        <v>501021809</v>
      </c>
      <c r="E759" s="37"/>
      <c r="F759" s="36"/>
      <c r="G759" s="36">
        <v>2</v>
      </c>
      <c r="H759" s="36">
        <v>2</v>
      </c>
      <c r="I759" s="36"/>
      <c r="J759" s="36"/>
      <c r="K759" s="36"/>
      <c r="L759" s="32"/>
    </row>
    <row r="760" spans="1:12" ht="15.75">
      <c r="A760" s="168"/>
      <c r="B760" s="168"/>
      <c r="C760" s="48" t="s">
        <v>132</v>
      </c>
      <c r="D760" s="50">
        <v>501021810</v>
      </c>
      <c r="E760" s="37"/>
      <c r="F760" s="36"/>
      <c r="G760" s="36">
        <v>0</v>
      </c>
      <c r="H760" s="36">
        <v>0</v>
      </c>
      <c r="I760" s="36"/>
      <c r="J760" s="36"/>
      <c r="K760" s="36"/>
      <c r="L760" s="32"/>
    </row>
    <row r="761" spans="1:12" ht="15.75">
      <c r="A761" s="168"/>
      <c r="B761" s="168"/>
      <c r="C761" s="48" t="s">
        <v>133</v>
      </c>
      <c r="D761" s="50">
        <v>501021811</v>
      </c>
      <c r="E761" s="37"/>
      <c r="F761" s="36"/>
      <c r="G761" s="36">
        <v>17</v>
      </c>
      <c r="H761" s="36">
        <v>17</v>
      </c>
      <c r="I761" s="36"/>
      <c r="J761" s="36"/>
      <c r="K761" s="36"/>
      <c r="L761" s="32"/>
    </row>
    <row r="762" spans="1:12" ht="15.75">
      <c r="A762" s="168"/>
      <c r="B762" s="168"/>
      <c r="C762" s="48" t="s">
        <v>135</v>
      </c>
      <c r="D762" s="50">
        <v>501021812</v>
      </c>
      <c r="E762" s="37"/>
      <c r="F762" s="36"/>
      <c r="G762" s="36">
        <v>2</v>
      </c>
      <c r="H762" s="36">
        <v>2</v>
      </c>
      <c r="I762" s="36"/>
      <c r="J762" s="36"/>
      <c r="K762" s="36"/>
      <c r="L762" s="32"/>
    </row>
    <row r="763" spans="1:12" ht="15.75">
      <c r="A763" s="168"/>
      <c r="B763" s="168"/>
      <c r="C763" s="34" t="s">
        <v>602</v>
      </c>
      <c r="D763" s="35"/>
      <c r="E763" s="35"/>
      <c r="F763" s="52"/>
      <c r="G763" s="52">
        <f>SUM(G757:G762)</f>
        <v>601</v>
      </c>
      <c r="H763" s="52">
        <f>SUM(H757:H762)</f>
        <v>601</v>
      </c>
      <c r="I763" s="24">
        <v>0</v>
      </c>
      <c r="J763" s="24">
        <v>3</v>
      </c>
      <c r="K763" s="24">
        <f t="shared" si="135"/>
        <v>3</v>
      </c>
      <c r="L763" s="32"/>
    </row>
    <row r="764" spans="1:12" ht="38.25" customHeight="1">
      <c r="A764" s="168">
        <v>181</v>
      </c>
      <c r="B764" s="168" t="s">
        <v>237</v>
      </c>
      <c r="C764" s="56" t="s">
        <v>84</v>
      </c>
      <c r="D764" s="50">
        <v>501021901</v>
      </c>
      <c r="E764" s="33"/>
      <c r="F764" s="50">
        <v>307</v>
      </c>
      <c r="G764" s="50">
        <v>263</v>
      </c>
      <c r="H764" s="36">
        <f t="shared" ref="H764:H767" si="139">SUM(F764:G764)</f>
        <v>570</v>
      </c>
      <c r="I764" s="36"/>
      <c r="J764" s="36"/>
      <c r="K764" s="36"/>
      <c r="L764" s="32"/>
    </row>
    <row r="765" spans="1:12" ht="34.5" customHeight="1">
      <c r="A765" s="168"/>
      <c r="B765" s="168"/>
      <c r="C765" s="34" t="s">
        <v>602</v>
      </c>
      <c r="D765" s="35"/>
      <c r="E765" s="35"/>
      <c r="F765" s="52">
        <v>307</v>
      </c>
      <c r="G765" s="52">
        <v>263</v>
      </c>
      <c r="H765" s="52">
        <f t="shared" si="139"/>
        <v>570</v>
      </c>
      <c r="I765" s="24">
        <v>1</v>
      </c>
      <c r="J765" s="24">
        <v>1</v>
      </c>
      <c r="K765" s="24">
        <f t="shared" si="135"/>
        <v>2</v>
      </c>
      <c r="L765" s="32"/>
    </row>
    <row r="766" spans="1:12" ht="24" customHeight="1">
      <c r="A766" s="168">
        <v>182</v>
      </c>
      <c r="B766" s="168" t="s">
        <v>238</v>
      </c>
      <c r="C766" s="48" t="s">
        <v>84</v>
      </c>
      <c r="D766" s="50">
        <v>501021902</v>
      </c>
      <c r="E766" s="33"/>
      <c r="F766" s="50">
        <v>238</v>
      </c>
      <c r="G766" s="50">
        <v>206</v>
      </c>
      <c r="H766" s="36">
        <f t="shared" si="139"/>
        <v>444</v>
      </c>
      <c r="I766" s="36"/>
      <c r="J766" s="36"/>
      <c r="K766" s="36"/>
      <c r="L766" s="32"/>
    </row>
    <row r="767" spans="1:12" ht="19.5" customHeight="1">
      <c r="A767" s="168"/>
      <c r="B767" s="168"/>
      <c r="C767" s="48" t="s">
        <v>84</v>
      </c>
      <c r="D767" s="50">
        <v>501021903</v>
      </c>
      <c r="E767" s="33"/>
      <c r="F767" s="50">
        <v>308</v>
      </c>
      <c r="G767" s="50">
        <v>245</v>
      </c>
      <c r="H767" s="36">
        <f t="shared" si="139"/>
        <v>553</v>
      </c>
      <c r="I767" s="36"/>
      <c r="J767" s="36"/>
      <c r="K767" s="36"/>
      <c r="L767" s="32"/>
    </row>
    <row r="768" spans="1:12" ht="19.5" customHeight="1">
      <c r="A768" s="168"/>
      <c r="B768" s="168"/>
      <c r="C768" s="34" t="s">
        <v>602</v>
      </c>
      <c r="D768" s="35"/>
      <c r="E768" s="35"/>
      <c r="F768" s="52">
        <f>SUM(F766:F767)</f>
        <v>546</v>
      </c>
      <c r="G768" s="52">
        <f t="shared" ref="G768:H768" si="140">SUM(G766:G767)</f>
        <v>451</v>
      </c>
      <c r="H768" s="52">
        <f t="shared" si="140"/>
        <v>997</v>
      </c>
      <c r="I768" s="24">
        <v>2</v>
      </c>
      <c r="J768" s="24">
        <v>1</v>
      </c>
      <c r="K768" s="24">
        <f t="shared" si="135"/>
        <v>3</v>
      </c>
      <c r="L768" s="32"/>
    </row>
    <row r="769" spans="1:12" ht="15.75">
      <c r="A769" s="168">
        <v>183</v>
      </c>
      <c r="B769" s="168" t="s">
        <v>239</v>
      </c>
      <c r="C769" s="48" t="s">
        <v>134</v>
      </c>
      <c r="D769" s="51">
        <v>501021802</v>
      </c>
      <c r="E769" s="33"/>
      <c r="F769" s="50">
        <v>824</v>
      </c>
      <c r="G769" s="50"/>
      <c r="H769" s="36">
        <f>SUM(F769:G769)</f>
        <v>824</v>
      </c>
      <c r="I769" s="36"/>
      <c r="J769" s="36"/>
      <c r="K769" s="36"/>
      <c r="L769" s="32"/>
    </row>
    <row r="770" spans="1:12" ht="15.75">
      <c r="A770" s="171"/>
      <c r="B770" s="169"/>
      <c r="C770" s="48" t="s">
        <v>85</v>
      </c>
      <c r="D770" s="50">
        <v>501021904</v>
      </c>
      <c r="E770" s="33"/>
      <c r="F770" s="50">
        <v>53</v>
      </c>
      <c r="G770" s="50"/>
      <c r="H770" s="36">
        <f>SUM(F770:G770)</f>
        <v>53</v>
      </c>
      <c r="I770" s="36"/>
      <c r="J770" s="36"/>
      <c r="K770" s="36"/>
      <c r="L770" s="32"/>
    </row>
    <row r="771" spans="1:12" ht="15.75">
      <c r="A771" s="171"/>
      <c r="B771" s="169"/>
      <c r="C771" s="48" t="s">
        <v>85</v>
      </c>
      <c r="D771" s="50">
        <v>501021905</v>
      </c>
      <c r="E771" s="33"/>
      <c r="F771" s="50">
        <v>344</v>
      </c>
      <c r="G771" s="50"/>
      <c r="H771" s="36">
        <f>SUM(F771:G771)</f>
        <v>344</v>
      </c>
      <c r="I771" s="36"/>
      <c r="J771" s="36"/>
      <c r="K771" s="36"/>
      <c r="L771" s="32"/>
    </row>
    <row r="772" spans="1:12" ht="15.75">
      <c r="A772" s="171"/>
      <c r="B772" s="169"/>
      <c r="C772" s="34" t="s">
        <v>602</v>
      </c>
      <c r="D772" s="35"/>
      <c r="E772" s="35"/>
      <c r="F772" s="52">
        <f>SUM(F769:F771)</f>
        <v>1221</v>
      </c>
      <c r="G772" s="52">
        <f t="shared" ref="G772:H772" si="141">SUM(G769:G771)</f>
        <v>0</v>
      </c>
      <c r="H772" s="52">
        <f t="shared" si="141"/>
        <v>1221</v>
      </c>
      <c r="I772" s="24">
        <v>4</v>
      </c>
      <c r="J772" s="24">
        <v>0</v>
      </c>
      <c r="K772" s="24">
        <f t="shared" ref="K772" si="142">SUM(I772:J772)</f>
        <v>4</v>
      </c>
      <c r="L772" s="32"/>
    </row>
    <row r="773" spans="1:12" ht="15.75" customHeight="1">
      <c r="A773" s="168">
        <v>184</v>
      </c>
      <c r="B773" s="168" t="s">
        <v>240</v>
      </c>
      <c r="C773" s="48" t="s">
        <v>134</v>
      </c>
      <c r="D773" s="51">
        <v>501021802</v>
      </c>
      <c r="E773" s="33"/>
      <c r="F773" s="50"/>
      <c r="G773" s="50">
        <v>687</v>
      </c>
      <c r="H773" s="36">
        <f>SUM(F773:G773)</f>
        <v>687</v>
      </c>
      <c r="I773" s="36"/>
      <c r="J773" s="36"/>
      <c r="K773" s="36"/>
      <c r="L773" s="32"/>
    </row>
    <row r="774" spans="1:12" ht="15.75">
      <c r="A774" s="169"/>
      <c r="B774" s="169"/>
      <c r="C774" s="48" t="s">
        <v>85</v>
      </c>
      <c r="D774" s="50">
        <v>501021904</v>
      </c>
      <c r="E774" s="33"/>
      <c r="F774" s="50"/>
      <c r="G774" s="50">
        <v>39</v>
      </c>
      <c r="H774" s="36">
        <f>SUM(F774:G774)</f>
        <v>39</v>
      </c>
      <c r="I774" s="36"/>
      <c r="J774" s="36"/>
      <c r="K774" s="36"/>
      <c r="L774" s="32"/>
    </row>
    <row r="775" spans="1:12" ht="15.75">
      <c r="A775" s="169"/>
      <c r="B775" s="169"/>
      <c r="C775" s="48" t="s">
        <v>85</v>
      </c>
      <c r="D775" s="50">
        <v>501021905</v>
      </c>
      <c r="E775" s="33"/>
      <c r="F775" s="50"/>
      <c r="G775" s="50">
        <v>267</v>
      </c>
      <c r="H775" s="36">
        <f>SUM(F775:G775)</f>
        <v>267</v>
      </c>
      <c r="I775" s="36"/>
      <c r="J775" s="36"/>
      <c r="K775" s="36"/>
      <c r="L775" s="32"/>
    </row>
    <row r="776" spans="1:12" ht="15.75">
      <c r="A776" s="169"/>
      <c r="B776" s="169"/>
      <c r="C776" s="34" t="s">
        <v>602</v>
      </c>
      <c r="D776" s="35"/>
      <c r="E776" s="35"/>
      <c r="F776" s="52"/>
      <c r="G776" s="52">
        <f>SUM(G773:G775)</f>
        <v>993</v>
      </c>
      <c r="H776" s="52">
        <f>SUM(H773:H775)</f>
        <v>993</v>
      </c>
      <c r="I776" s="24">
        <v>0</v>
      </c>
      <c r="J776" s="24">
        <v>3</v>
      </c>
      <c r="K776" s="24">
        <f t="shared" si="135"/>
        <v>3</v>
      </c>
      <c r="L776" s="32"/>
    </row>
    <row r="777" spans="1:12" ht="38.25" customHeight="1">
      <c r="A777" s="168">
        <v>185</v>
      </c>
      <c r="B777" s="168" t="s">
        <v>241</v>
      </c>
      <c r="C777" s="48" t="s">
        <v>134</v>
      </c>
      <c r="D777" s="50">
        <v>501021806</v>
      </c>
      <c r="E777" s="33"/>
      <c r="F777" s="50">
        <v>555</v>
      </c>
      <c r="G777" s="51">
        <v>493</v>
      </c>
      <c r="H777" s="51">
        <f>SUM(F777:G777)</f>
        <v>1048</v>
      </c>
      <c r="I777" s="36"/>
      <c r="J777" s="36"/>
      <c r="K777" s="36"/>
      <c r="L777" s="32"/>
    </row>
    <row r="778" spans="1:12" ht="33" customHeight="1">
      <c r="A778" s="168"/>
      <c r="B778" s="168"/>
      <c r="C778" s="34" t="s">
        <v>602</v>
      </c>
      <c r="D778" s="35"/>
      <c r="E778" s="35"/>
      <c r="F778" s="52">
        <v>555</v>
      </c>
      <c r="G778" s="52">
        <v>493</v>
      </c>
      <c r="H778" s="52">
        <f>SUM(F778:G778)</f>
        <v>1048</v>
      </c>
      <c r="I778" s="24">
        <v>2</v>
      </c>
      <c r="J778" s="24">
        <v>2</v>
      </c>
      <c r="K778" s="24">
        <f t="shared" si="135"/>
        <v>4</v>
      </c>
      <c r="L778" s="32"/>
    </row>
    <row r="779" spans="1:12" ht="15.75">
      <c r="A779" s="168">
        <v>186</v>
      </c>
      <c r="B779" s="168" t="s">
        <v>242</v>
      </c>
      <c r="C779" s="48" t="s">
        <v>134</v>
      </c>
      <c r="D779" s="50">
        <v>501021807</v>
      </c>
      <c r="E779" s="33"/>
      <c r="F779" s="50">
        <v>815</v>
      </c>
      <c r="G779" s="51">
        <v>682</v>
      </c>
      <c r="H779" s="51">
        <f>SUM(F779:G779)</f>
        <v>1497</v>
      </c>
      <c r="I779" s="23"/>
      <c r="J779" s="36"/>
      <c r="K779" s="36"/>
      <c r="L779" s="32"/>
    </row>
    <row r="780" spans="1:12" ht="21.75" customHeight="1">
      <c r="A780" s="168"/>
      <c r="B780" s="168"/>
      <c r="C780" s="48" t="s">
        <v>86</v>
      </c>
      <c r="D780" s="50">
        <v>501021906</v>
      </c>
      <c r="E780" s="37"/>
      <c r="F780" s="51">
        <v>46</v>
      </c>
      <c r="G780" s="51">
        <v>34</v>
      </c>
      <c r="H780" s="51">
        <f>SUM(F780:G780)</f>
        <v>80</v>
      </c>
      <c r="I780" s="23"/>
      <c r="J780" s="36"/>
      <c r="K780" s="36"/>
      <c r="L780" s="32"/>
    </row>
    <row r="781" spans="1:12" ht="27" customHeight="1">
      <c r="A781" s="168"/>
      <c r="B781" s="168"/>
      <c r="C781" s="34" t="s">
        <v>602</v>
      </c>
      <c r="D781" s="35"/>
      <c r="E781" s="35"/>
      <c r="F781" s="52">
        <f>SUM(F779:F780)</f>
        <v>861</v>
      </c>
      <c r="G781" s="52">
        <f t="shared" ref="G781:H781" si="143">SUM(G779:G780)</f>
        <v>716</v>
      </c>
      <c r="H781" s="52">
        <f t="shared" si="143"/>
        <v>1577</v>
      </c>
      <c r="I781" s="24">
        <v>2</v>
      </c>
      <c r="J781" s="24">
        <v>2</v>
      </c>
      <c r="K781" s="24">
        <f t="shared" si="135"/>
        <v>4</v>
      </c>
      <c r="L781" s="32"/>
    </row>
    <row r="782" spans="1:12" ht="15.75">
      <c r="A782" s="168">
        <v>187</v>
      </c>
      <c r="B782" s="168" t="s">
        <v>243</v>
      </c>
      <c r="C782" s="48" t="s">
        <v>134</v>
      </c>
      <c r="D782" s="50">
        <v>501021803</v>
      </c>
      <c r="E782" s="33"/>
      <c r="F782" s="50">
        <v>219</v>
      </c>
      <c r="G782" s="36"/>
      <c r="H782" s="36">
        <f t="shared" ref="H782" si="144">SUM(F782:G782)</f>
        <v>219</v>
      </c>
      <c r="I782" s="36"/>
      <c r="J782" s="36"/>
      <c r="K782" s="36"/>
      <c r="L782" s="32"/>
    </row>
    <row r="783" spans="1:12" ht="15.75">
      <c r="A783" s="168"/>
      <c r="B783" s="168"/>
      <c r="C783" s="48" t="s">
        <v>134</v>
      </c>
      <c r="D783" s="50">
        <v>501021804</v>
      </c>
      <c r="E783" s="33"/>
      <c r="F783" s="50">
        <v>411</v>
      </c>
      <c r="G783" s="36"/>
      <c r="H783" s="36">
        <f>SUM(F783:G783)</f>
        <v>411</v>
      </c>
      <c r="I783" s="36"/>
      <c r="J783" s="36"/>
      <c r="K783" s="36"/>
      <c r="L783" s="32"/>
    </row>
    <row r="784" spans="1:12" ht="15.75">
      <c r="A784" s="168"/>
      <c r="B784" s="168"/>
      <c r="C784" s="48" t="s">
        <v>134</v>
      </c>
      <c r="D784" s="50">
        <v>501021805</v>
      </c>
      <c r="E784" s="33"/>
      <c r="F784" s="50">
        <v>206</v>
      </c>
      <c r="G784" s="36"/>
      <c r="H784" s="36">
        <f t="shared" ref="H784" si="145">SUM(F784:G784)</f>
        <v>206</v>
      </c>
      <c r="I784" s="36"/>
      <c r="J784" s="36"/>
      <c r="K784" s="36"/>
      <c r="L784" s="32"/>
    </row>
    <row r="785" spans="1:12" ht="15.75">
      <c r="A785" s="168"/>
      <c r="B785" s="168"/>
      <c r="C785" s="34" t="s">
        <v>602</v>
      </c>
      <c r="D785" s="35"/>
      <c r="E785" s="35"/>
      <c r="F785" s="52">
        <f>SUM(F782:F784)</f>
        <v>836</v>
      </c>
      <c r="G785" s="52">
        <f t="shared" ref="G785:H785" si="146">SUM(G782:G784)</f>
        <v>0</v>
      </c>
      <c r="H785" s="52">
        <f t="shared" si="146"/>
        <v>836</v>
      </c>
      <c r="I785" s="24">
        <v>2</v>
      </c>
      <c r="J785" s="24">
        <v>0</v>
      </c>
      <c r="K785" s="24">
        <f t="shared" ref="K785" si="147">SUM(I785:J785)</f>
        <v>2</v>
      </c>
      <c r="L785" s="32"/>
    </row>
    <row r="786" spans="1:12" ht="15.75" customHeight="1">
      <c r="A786" s="168">
        <v>188</v>
      </c>
      <c r="B786" s="168" t="s">
        <v>244</v>
      </c>
      <c r="C786" s="48" t="s">
        <v>134</v>
      </c>
      <c r="D786" s="50">
        <v>501021803</v>
      </c>
      <c r="E786" s="33"/>
      <c r="F786" s="50"/>
      <c r="G786" s="51">
        <v>206</v>
      </c>
      <c r="H786" s="51">
        <f t="shared" ref="H786:H801" si="148">SUM(F786:G786)</f>
        <v>206</v>
      </c>
      <c r="I786" s="36"/>
      <c r="J786" s="36"/>
      <c r="K786" s="36"/>
      <c r="L786" s="32"/>
    </row>
    <row r="787" spans="1:12" ht="15.75">
      <c r="A787" s="168"/>
      <c r="B787" s="168"/>
      <c r="C787" s="48" t="s">
        <v>134</v>
      </c>
      <c r="D787" s="50">
        <v>501021804</v>
      </c>
      <c r="E787" s="33"/>
      <c r="F787" s="50"/>
      <c r="G787" s="51">
        <v>369</v>
      </c>
      <c r="H787" s="51">
        <f>SUM(F787:G787)</f>
        <v>369</v>
      </c>
      <c r="I787" s="36"/>
      <c r="J787" s="36"/>
      <c r="K787" s="36"/>
      <c r="L787" s="32"/>
    </row>
    <row r="788" spans="1:12" ht="15.75">
      <c r="A788" s="168"/>
      <c r="B788" s="168"/>
      <c r="C788" s="48" t="s">
        <v>134</v>
      </c>
      <c r="D788" s="50">
        <v>501021805</v>
      </c>
      <c r="E788" s="33"/>
      <c r="F788" s="50"/>
      <c r="G788" s="51">
        <v>199</v>
      </c>
      <c r="H788" s="51">
        <f t="shared" si="148"/>
        <v>199</v>
      </c>
      <c r="I788" s="36"/>
      <c r="J788" s="36"/>
      <c r="K788" s="36"/>
      <c r="L788" s="32"/>
    </row>
    <row r="789" spans="1:12" ht="15.75">
      <c r="A789" s="168"/>
      <c r="B789" s="168"/>
      <c r="C789" s="34" t="s">
        <v>602</v>
      </c>
      <c r="D789" s="35"/>
      <c r="E789" s="35"/>
      <c r="F789" s="52"/>
      <c r="G789" s="52">
        <f>SUM(G786:G788)</f>
        <v>774</v>
      </c>
      <c r="H789" s="52">
        <f>SUM(H786:H788)</f>
        <v>774</v>
      </c>
      <c r="I789" s="24">
        <v>0</v>
      </c>
      <c r="J789" s="24">
        <v>2</v>
      </c>
      <c r="K789" s="24">
        <f t="shared" si="135"/>
        <v>2</v>
      </c>
      <c r="L789" s="32"/>
    </row>
    <row r="790" spans="1:12" ht="15.75">
      <c r="A790" s="168">
        <v>189</v>
      </c>
      <c r="B790" s="168" t="s">
        <v>245</v>
      </c>
      <c r="C790" s="48" t="s">
        <v>203</v>
      </c>
      <c r="D790" s="50">
        <v>501021719</v>
      </c>
      <c r="E790" s="37"/>
      <c r="F790" s="51">
        <v>493</v>
      </c>
      <c r="G790" s="36">
        <v>408</v>
      </c>
      <c r="H790" s="36">
        <f>SUM(F790:G790)</f>
        <v>901</v>
      </c>
      <c r="I790" s="36"/>
      <c r="J790" s="36"/>
      <c r="K790" s="36"/>
      <c r="L790" s="32"/>
    </row>
    <row r="791" spans="1:12" ht="30">
      <c r="A791" s="169"/>
      <c r="B791" s="169"/>
      <c r="C791" s="54" t="s">
        <v>204</v>
      </c>
      <c r="D791" s="50">
        <v>501021720</v>
      </c>
      <c r="E791" s="33"/>
      <c r="F791" s="50">
        <v>98</v>
      </c>
      <c r="G791" s="50">
        <v>72</v>
      </c>
      <c r="H791" s="50">
        <f>SUM(F791:G791)</f>
        <v>170</v>
      </c>
      <c r="I791" s="36"/>
      <c r="J791" s="36"/>
      <c r="K791" s="36"/>
      <c r="L791" s="32"/>
    </row>
    <row r="792" spans="1:12" ht="15.75">
      <c r="A792" s="169"/>
      <c r="B792" s="169"/>
      <c r="C792" s="34" t="s">
        <v>602</v>
      </c>
      <c r="D792" s="35"/>
      <c r="E792" s="35"/>
      <c r="F792" s="52">
        <f>SUM(F790:F791)</f>
        <v>591</v>
      </c>
      <c r="G792" s="52">
        <f t="shared" ref="G792:H792" si="149">SUM(G790:G791)</f>
        <v>480</v>
      </c>
      <c r="H792" s="52">
        <f t="shared" si="149"/>
        <v>1071</v>
      </c>
      <c r="I792" s="24">
        <v>2</v>
      </c>
      <c r="J792" s="24">
        <v>2</v>
      </c>
      <c r="K792" s="24">
        <f t="shared" si="135"/>
        <v>4</v>
      </c>
      <c r="L792" s="32"/>
    </row>
    <row r="793" spans="1:12" ht="29.25" customHeight="1">
      <c r="A793" s="168">
        <v>190</v>
      </c>
      <c r="B793" s="168" t="s">
        <v>246</v>
      </c>
      <c r="C793" s="54" t="s">
        <v>205</v>
      </c>
      <c r="D793" s="50">
        <v>501021717</v>
      </c>
      <c r="E793" s="33"/>
      <c r="F793" s="50">
        <v>882</v>
      </c>
      <c r="G793" s="36"/>
      <c r="H793" s="36">
        <f t="shared" ref="H793:H794" si="150">SUM(F793:G793)</f>
        <v>882</v>
      </c>
      <c r="I793" s="36"/>
      <c r="J793" s="36"/>
      <c r="K793" s="36"/>
      <c r="L793" s="32"/>
    </row>
    <row r="794" spans="1:12" ht="30.75" customHeight="1">
      <c r="A794" s="168"/>
      <c r="B794" s="168"/>
      <c r="C794" s="34" t="s">
        <v>601</v>
      </c>
      <c r="D794" s="35"/>
      <c r="E794" s="35"/>
      <c r="F794" s="34">
        <v>882</v>
      </c>
      <c r="G794" s="52">
        <v>0</v>
      </c>
      <c r="H794" s="52">
        <f t="shared" si="150"/>
        <v>882</v>
      </c>
      <c r="I794" s="24">
        <v>2</v>
      </c>
      <c r="J794" s="24">
        <v>0</v>
      </c>
      <c r="K794" s="24">
        <f t="shared" ref="K794" si="151">SUM(I794:J794)</f>
        <v>2</v>
      </c>
      <c r="L794" s="32"/>
    </row>
    <row r="795" spans="1:12" ht="26.25" customHeight="1">
      <c r="A795" s="168">
        <v>191</v>
      </c>
      <c r="B795" s="168" t="s">
        <v>247</v>
      </c>
      <c r="C795" s="54" t="s">
        <v>205</v>
      </c>
      <c r="D795" s="50">
        <v>501021717</v>
      </c>
      <c r="E795" s="33"/>
      <c r="F795" s="50"/>
      <c r="G795" s="36">
        <v>802</v>
      </c>
      <c r="H795" s="36">
        <f t="shared" si="148"/>
        <v>802</v>
      </c>
      <c r="I795" s="36"/>
      <c r="J795" s="36"/>
      <c r="K795" s="36"/>
      <c r="L795" s="32"/>
    </row>
    <row r="796" spans="1:12" ht="23.25" customHeight="1">
      <c r="A796" s="168"/>
      <c r="B796" s="168"/>
      <c r="C796" s="34" t="s">
        <v>601</v>
      </c>
      <c r="D796" s="35"/>
      <c r="E796" s="35"/>
      <c r="F796" s="34"/>
      <c r="G796" s="52">
        <v>802</v>
      </c>
      <c r="H796" s="52">
        <f t="shared" si="148"/>
        <v>802</v>
      </c>
      <c r="I796" s="24">
        <v>0</v>
      </c>
      <c r="J796" s="24">
        <v>2</v>
      </c>
      <c r="K796" s="24">
        <f t="shared" si="135"/>
        <v>2</v>
      </c>
      <c r="L796" s="32"/>
    </row>
    <row r="797" spans="1:12" ht="15.75">
      <c r="A797" s="168">
        <v>192</v>
      </c>
      <c r="B797" s="168" t="s">
        <v>248</v>
      </c>
      <c r="C797" s="48" t="s">
        <v>107</v>
      </c>
      <c r="D797" s="50">
        <v>501021701</v>
      </c>
      <c r="E797" s="33"/>
      <c r="F797" s="50">
        <v>174</v>
      </c>
      <c r="G797" s="36"/>
      <c r="H797" s="36">
        <f t="shared" si="148"/>
        <v>174</v>
      </c>
      <c r="I797" s="36"/>
      <c r="J797" s="36"/>
      <c r="K797" s="36"/>
      <c r="L797" s="32"/>
    </row>
    <row r="798" spans="1:12" ht="15.75">
      <c r="A798" s="168"/>
      <c r="B798" s="168"/>
      <c r="C798" s="48" t="s">
        <v>107</v>
      </c>
      <c r="D798" s="50">
        <v>501021702</v>
      </c>
      <c r="E798" s="33"/>
      <c r="F798" s="50">
        <v>234</v>
      </c>
      <c r="G798" s="36"/>
      <c r="H798" s="36">
        <f t="shared" si="148"/>
        <v>234</v>
      </c>
      <c r="I798" s="36"/>
      <c r="J798" s="36"/>
      <c r="K798" s="36"/>
      <c r="L798" s="32"/>
    </row>
    <row r="799" spans="1:12" ht="15.75">
      <c r="A799" s="171"/>
      <c r="B799" s="168"/>
      <c r="C799" s="48" t="s">
        <v>107</v>
      </c>
      <c r="D799" s="50">
        <v>501021703</v>
      </c>
      <c r="E799" s="33"/>
      <c r="F799" s="50">
        <v>382</v>
      </c>
      <c r="G799" s="36"/>
      <c r="H799" s="36">
        <f t="shared" si="148"/>
        <v>382</v>
      </c>
      <c r="I799" s="36"/>
      <c r="J799" s="36"/>
      <c r="K799" s="36"/>
      <c r="L799" s="32"/>
    </row>
    <row r="800" spans="1:12" ht="15.75">
      <c r="A800" s="169"/>
      <c r="B800" s="169"/>
      <c r="C800" s="54" t="s">
        <v>206</v>
      </c>
      <c r="D800" s="50">
        <v>501021704</v>
      </c>
      <c r="E800" s="33"/>
      <c r="F800" s="50">
        <v>376</v>
      </c>
      <c r="G800" s="36"/>
      <c r="H800" s="36">
        <f t="shared" si="148"/>
        <v>376</v>
      </c>
      <c r="I800" s="36"/>
      <c r="J800" s="36"/>
      <c r="K800" s="36"/>
      <c r="L800" s="32"/>
    </row>
    <row r="801" spans="1:12" ht="15.75">
      <c r="A801" s="169"/>
      <c r="B801" s="169"/>
      <c r="C801" s="54" t="s">
        <v>207</v>
      </c>
      <c r="D801" s="50">
        <v>501021710</v>
      </c>
      <c r="E801" s="33"/>
      <c r="F801" s="50">
        <v>177</v>
      </c>
      <c r="G801" s="50"/>
      <c r="H801" s="36">
        <f t="shared" si="148"/>
        <v>177</v>
      </c>
      <c r="I801" s="36"/>
      <c r="J801" s="36"/>
      <c r="K801" s="36"/>
      <c r="L801" s="32"/>
    </row>
    <row r="802" spans="1:12" ht="15.75">
      <c r="A802" s="169"/>
      <c r="B802" s="169"/>
      <c r="C802" s="34" t="s">
        <v>602</v>
      </c>
      <c r="D802" s="35"/>
      <c r="E802" s="35"/>
      <c r="F802" s="52">
        <f>SUM(F797:F801)</f>
        <v>1343</v>
      </c>
      <c r="G802" s="52">
        <f t="shared" ref="G802:H802" si="152">SUM(G797:G801)</f>
        <v>0</v>
      </c>
      <c r="H802" s="52">
        <f t="shared" si="152"/>
        <v>1343</v>
      </c>
      <c r="I802" s="24">
        <v>4</v>
      </c>
      <c r="J802" s="24">
        <v>0</v>
      </c>
      <c r="K802" s="24">
        <f t="shared" ref="K802" si="153">SUM(I802:J802)</f>
        <v>4</v>
      </c>
      <c r="L802" s="32"/>
    </row>
    <row r="803" spans="1:12" ht="15.75" customHeight="1">
      <c r="A803" s="168">
        <v>193</v>
      </c>
      <c r="B803" s="168" t="s">
        <v>249</v>
      </c>
      <c r="C803" s="48" t="s">
        <v>107</v>
      </c>
      <c r="D803" s="50">
        <v>501021701</v>
      </c>
      <c r="E803" s="33"/>
      <c r="F803" s="50"/>
      <c r="G803" s="51">
        <v>155</v>
      </c>
      <c r="H803" s="51">
        <f t="shared" ref="H803:H834" si="154">SUM(F803:G803)</f>
        <v>155</v>
      </c>
      <c r="I803" s="36"/>
      <c r="J803" s="36"/>
      <c r="K803" s="36"/>
      <c r="L803" s="32"/>
    </row>
    <row r="804" spans="1:12" ht="15.75">
      <c r="A804" s="168"/>
      <c r="B804" s="168"/>
      <c r="C804" s="48" t="s">
        <v>107</v>
      </c>
      <c r="D804" s="50">
        <v>501021702</v>
      </c>
      <c r="E804" s="33"/>
      <c r="F804" s="50"/>
      <c r="G804" s="51">
        <v>227</v>
      </c>
      <c r="H804" s="51">
        <f t="shared" si="154"/>
        <v>227</v>
      </c>
      <c r="I804" s="36"/>
      <c r="J804" s="36"/>
      <c r="K804" s="36"/>
      <c r="L804" s="32"/>
    </row>
    <row r="805" spans="1:12" ht="15.75">
      <c r="A805" s="171"/>
      <c r="B805" s="168"/>
      <c r="C805" s="48" t="s">
        <v>107</v>
      </c>
      <c r="D805" s="50">
        <v>501021703</v>
      </c>
      <c r="E805" s="33"/>
      <c r="F805" s="50"/>
      <c r="G805" s="51">
        <v>324</v>
      </c>
      <c r="H805" s="51">
        <f t="shared" si="154"/>
        <v>324</v>
      </c>
      <c r="I805" s="36"/>
      <c r="J805" s="36"/>
      <c r="K805" s="36"/>
      <c r="L805" s="32"/>
    </row>
    <row r="806" spans="1:12" ht="15.75">
      <c r="A806" s="171"/>
      <c r="B806" s="169"/>
      <c r="C806" s="54" t="s">
        <v>206</v>
      </c>
      <c r="D806" s="50">
        <v>501021704</v>
      </c>
      <c r="E806" s="33"/>
      <c r="F806" s="50"/>
      <c r="G806" s="51">
        <v>326</v>
      </c>
      <c r="H806" s="51">
        <f t="shared" si="154"/>
        <v>326</v>
      </c>
      <c r="I806" s="36"/>
      <c r="J806" s="36"/>
      <c r="K806" s="36"/>
      <c r="L806" s="32"/>
    </row>
    <row r="807" spans="1:12" ht="15.75">
      <c r="A807" s="171"/>
      <c r="B807" s="169"/>
      <c r="C807" s="54" t="s">
        <v>207</v>
      </c>
      <c r="D807" s="50">
        <v>501021710</v>
      </c>
      <c r="E807" s="33"/>
      <c r="F807" s="50"/>
      <c r="G807" s="50">
        <v>158</v>
      </c>
      <c r="H807" s="51">
        <f t="shared" si="154"/>
        <v>158</v>
      </c>
      <c r="I807" s="36"/>
      <c r="J807" s="36"/>
      <c r="K807" s="36"/>
      <c r="L807" s="32"/>
    </row>
    <row r="808" spans="1:12" ht="15.75">
      <c r="A808" s="171"/>
      <c r="B808" s="169"/>
      <c r="C808" s="34" t="s">
        <v>602</v>
      </c>
      <c r="D808" s="35"/>
      <c r="E808" s="35"/>
      <c r="F808" s="52"/>
      <c r="G808" s="52">
        <f>SUM(G803:G807)</f>
        <v>1190</v>
      </c>
      <c r="H808" s="52">
        <f>SUM(H803:H807)</f>
        <v>1190</v>
      </c>
      <c r="I808" s="24">
        <v>0</v>
      </c>
      <c r="J808" s="24">
        <v>4</v>
      </c>
      <c r="K808" s="24">
        <f t="shared" si="135"/>
        <v>4</v>
      </c>
      <c r="L808" s="32"/>
    </row>
    <row r="809" spans="1:12" ht="15.75">
      <c r="A809" s="168">
        <v>194</v>
      </c>
      <c r="B809" s="168" t="s">
        <v>250</v>
      </c>
      <c r="C809" s="48" t="s">
        <v>107</v>
      </c>
      <c r="D809" s="50">
        <v>501021706</v>
      </c>
      <c r="E809" s="33"/>
      <c r="F809" s="50">
        <v>168</v>
      </c>
      <c r="G809" s="50">
        <v>149</v>
      </c>
      <c r="H809" s="36">
        <f t="shared" si="154"/>
        <v>317</v>
      </c>
      <c r="I809" s="36"/>
      <c r="J809" s="36"/>
      <c r="K809" s="36"/>
      <c r="L809" s="32"/>
    </row>
    <row r="810" spans="1:12" ht="15.75">
      <c r="A810" s="168"/>
      <c r="B810" s="168"/>
      <c r="C810" s="48" t="s">
        <v>107</v>
      </c>
      <c r="D810" s="50">
        <v>501021707</v>
      </c>
      <c r="E810" s="33"/>
      <c r="F810" s="50">
        <v>73</v>
      </c>
      <c r="G810" s="50">
        <v>62</v>
      </c>
      <c r="H810" s="36">
        <f t="shared" si="154"/>
        <v>135</v>
      </c>
      <c r="I810" s="36"/>
      <c r="J810" s="36"/>
      <c r="K810" s="36"/>
      <c r="L810" s="32"/>
    </row>
    <row r="811" spans="1:12" ht="15.75">
      <c r="A811" s="168"/>
      <c r="B811" s="168"/>
      <c r="C811" s="48" t="s">
        <v>107</v>
      </c>
      <c r="D811" s="50">
        <v>501021708</v>
      </c>
      <c r="E811" s="33"/>
      <c r="F811" s="50">
        <v>294</v>
      </c>
      <c r="G811" s="50">
        <v>238</v>
      </c>
      <c r="H811" s="36">
        <f t="shared" si="154"/>
        <v>532</v>
      </c>
      <c r="I811" s="36"/>
      <c r="J811" s="36"/>
      <c r="K811" s="36"/>
      <c r="L811" s="32"/>
    </row>
    <row r="812" spans="1:12" ht="15.75">
      <c r="A812" s="168"/>
      <c r="B812" s="168"/>
      <c r="C812" s="48" t="s">
        <v>107</v>
      </c>
      <c r="D812" s="50">
        <v>501021709</v>
      </c>
      <c r="E812" s="33"/>
      <c r="F812" s="50">
        <v>200</v>
      </c>
      <c r="G812" s="50">
        <v>143</v>
      </c>
      <c r="H812" s="36">
        <f t="shared" si="154"/>
        <v>343</v>
      </c>
      <c r="I812" s="36"/>
      <c r="J812" s="36"/>
      <c r="K812" s="36"/>
      <c r="L812" s="32"/>
    </row>
    <row r="813" spans="1:12" ht="15.75">
      <c r="A813" s="168"/>
      <c r="B813" s="168"/>
      <c r="C813" s="34" t="s">
        <v>602</v>
      </c>
      <c r="D813" s="35"/>
      <c r="E813" s="35"/>
      <c r="F813" s="52">
        <f>SUM(F809:F812)</f>
        <v>735</v>
      </c>
      <c r="G813" s="52">
        <f t="shared" ref="G813:H813" si="155">SUM(G809:G812)</f>
        <v>592</v>
      </c>
      <c r="H813" s="52">
        <f t="shared" si="155"/>
        <v>1327</v>
      </c>
      <c r="I813" s="24">
        <v>2</v>
      </c>
      <c r="J813" s="24">
        <v>2</v>
      </c>
      <c r="K813" s="24">
        <f t="shared" si="135"/>
        <v>4</v>
      </c>
      <c r="L813" s="32"/>
    </row>
    <row r="814" spans="1:12" ht="15.75">
      <c r="A814" s="168">
        <v>195</v>
      </c>
      <c r="B814" s="168" t="s">
        <v>251</v>
      </c>
      <c r="C814" s="48" t="s">
        <v>107</v>
      </c>
      <c r="D814" s="50">
        <v>501021705</v>
      </c>
      <c r="E814" s="33"/>
      <c r="F814" s="50">
        <v>307</v>
      </c>
      <c r="G814" s="36"/>
      <c r="H814" s="36">
        <f t="shared" si="154"/>
        <v>307</v>
      </c>
      <c r="I814" s="36"/>
      <c r="J814" s="36"/>
      <c r="K814" s="36"/>
      <c r="L814" s="32"/>
    </row>
    <row r="815" spans="1:12" ht="15.75">
      <c r="A815" s="168"/>
      <c r="B815" s="168"/>
      <c r="C815" s="48" t="s">
        <v>107</v>
      </c>
      <c r="D815" s="50">
        <v>501021711</v>
      </c>
      <c r="E815" s="33"/>
      <c r="F815" s="50">
        <v>288</v>
      </c>
      <c r="G815" s="50"/>
      <c r="H815" s="36">
        <f t="shared" si="154"/>
        <v>288</v>
      </c>
      <c r="I815" s="36"/>
      <c r="J815" s="36"/>
      <c r="K815" s="36"/>
      <c r="L815" s="32"/>
    </row>
    <row r="816" spans="1:12" ht="15.75">
      <c r="A816" s="168"/>
      <c r="B816" s="168"/>
      <c r="C816" s="48" t="s">
        <v>107</v>
      </c>
      <c r="D816" s="50">
        <v>501021712</v>
      </c>
      <c r="E816" s="33"/>
      <c r="F816" s="50">
        <v>175</v>
      </c>
      <c r="G816" s="36"/>
      <c r="H816" s="36">
        <f t="shared" si="154"/>
        <v>175</v>
      </c>
      <c r="I816" s="36"/>
      <c r="J816" s="36"/>
      <c r="K816" s="36"/>
      <c r="L816" s="32"/>
    </row>
    <row r="817" spans="1:12" ht="15.75">
      <c r="A817" s="168"/>
      <c r="B817" s="168"/>
      <c r="C817" s="48" t="s">
        <v>107</v>
      </c>
      <c r="D817" s="50">
        <v>501021713</v>
      </c>
      <c r="E817" s="33"/>
      <c r="F817" s="50">
        <v>270</v>
      </c>
      <c r="G817" s="36"/>
      <c r="H817" s="36">
        <f t="shared" si="154"/>
        <v>270</v>
      </c>
      <c r="I817" s="36"/>
      <c r="J817" s="36"/>
      <c r="K817" s="36"/>
      <c r="L817" s="32"/>
    </row>
    <row r="818" spans="1:12" ht="15.75">
      <c r="A818" s="168"/>
      <c r="B818" s="168"/>
      <c r="C818" s="48" t="s">
        <v>107</v>
      </c>
      <c r="D818" s="50">
        <v>501021714</v>
      </c>
      <c r="E818" s="33"/>
      <c r="F818" s="50">
        <v>148</v>
      </c>
      <c r="G818" s="36"/>
      <c r="H818" s="36">
        <f t="shared" si="154"/>
        <v>148</v>
      </c>
      <c r="I818" s="36"/>
      <c r="J818" s="36"/>
      <c r="K818" s="36"/>
      <c r="L818" s="32"/>
    </row>
    <row r="819" spans="1:12" ht="15.75">
      <c r="A819" s="168"/>
      <c r="B819" s="168"/>
      <c r="C819" s="34" t="s">
        <v>602</v>
      </c>
      <c r="D819" s="35"/>
      <c r="E819" s="35"/>
      <c r="F819" s="52">
        <f>SUM(F814:F818)</f>
        <v>1188</v>
      </c>
      <c r="G819" s="52">
        <f t="shared" ref="G819:H819" si="156">SUM(G814:G818)</f>
        <v>0</v>
      </c>
      <c r="H819" s="52">
        <f t="shared" si="156"/>
        <v>1188</v>
      </c>
      <c r="I819" s="24">
        <v>4</v>
      </c>
      <c r="J819" s="24">
        <v>0</v>
      </c>
      <c r="K819" s="24">
        <f t="shared" ref="K819" si="157">SUM(I819:J819)</f>
        <v>4</v>
      </c>
      <c r="L819" s="32"/>
    </row>
    <row r="820" spans="1:12" ht="15.75" customHeight="1">
      <c r="A820" s="168">
        <v>196</v>
      </c>
      <c r="B820" s="168" t="s">
        <v>252</v>
      </c>
      <c r="C820" s="48" t="s">
        <v>107</v>
      </c>
      <c r="D820" s="50">
        <v>501021705</v>
      </c>
      <c r="E820" s="33"/>
      <c r="F820" s="50"/>
      <c r="G820" s="36">
        <v>309</v>
      </c>
      <c r="H820" s="36">
        <f t="shared" si="154"/>
        <v>309</v>
      </c>
      <c r="I820" s="36"/>
      <c r="J820" s="36"/>
      <c r="K820" s="36"/>
      <c r="L820" s="32"/>
    </row>
    <row r="821" spans="1:12" ht="15.75">
      <c r="A821" s="168"/>
      <c r="B821" s="168"/>
      <c r="C821" s="48" t="s">
        <v>107</v>
      </c>
      <c r="D821" s="50">
        <v>501021711</v>
      </c>
      <c r="E821" s="33"/>
      <c r="F821" s="50"/>
      <c r="G821" s="50">
        <v>266</v>
      </c>
      <c r="H821" s="36">
        <f t="shared" si="154"/>
        <v>266</v>
      </c>
      <c r="I821" s="36"/>
      <c r="J821" s="36"/>
      <c r="K821" s="36"/>
      <c r="L821" s="32"/>
    </row>
    <row r="822" spans="1:12" ht="15.75">
      <c r="A822" s="168"/>
      <c r="B822" s="168"/>
      <c r="C822" s="48" t="s">
        <v>107</v>
      </c>
      <c r="D822" s="50">
        <v>501021712</v>
      </c>
      <c r="E822" s="33"/>
      <c r="F822" s="50"/>
      <c r="G822" s="36">
        <v>160</v>
      </c>
      <c r="H822" s="36">
        <f t="shared" si="154"/>
        <v>160</v>
      </c>
      <c r="I822" s="36"/>
      <c r="J822" s="36"/>
      <c r="K822" s="36"/>
      <c r="L822" s="32"/>
    </row>
    <row r="823" spans="1:12" ht="15.75">
      <c r="A823" s="168"/>
      <c r="B823" s="168"/>
      <c r="C823" s="48" t="s">
        <v>107</v>
      </c>
      <c r="D823" s="50">
        <v>501021713</v>
      </c>
      <c r="E823" s="33"/>
      <c r="F823" s="50"/>
      <c r="G823" s="36">
        <v>236</v>
      </c>
      <c r="H823" s="36">
        <f t="shared" si="154"/>
        <v>236</v>
      </c>
      <c r="I823" s="36"/>
      <c r="J823" s="36"/>
      <c r="K823" s="36"/>
      <c r="L823" s="32"/>
    </row>
    <row r="824" spans="1:12" ht="15.75">
      <c r="A824" s="168"/>
      <c r="B824" s="168"/>
      <c r="C824" s="48" t="s">
        <v>107</v>
      </c>
      <c r="D824" s="50">
        <v>501021714</v>
      </c>
      <c r="E824" s="33"/>
      <c r="F824" s="50"/>
      <c r="G824" s="36">
        <v>136</v>
      </c>
      <c r="H824" s="36">
        <f t="shared" si="154"/>
        <v>136</v>
      </c>
      <c r="I824" s="36"/>
      <c r="J824" s="36"/>
      <c r="K824" s="36"/>
      <c r="L824" s="32"/>
    </row>
    <row r="825" spans="1:12" ht="15.75">
      <c r="A825" s="168"/>
      <c r="B825" s="168"/>
      <c r="C825" s="34" t="s">
        <v>602</v>
      </c>
      <c r="D825" s="35"/>
      <c r="E825" s="35"/>
      <c r="F825" s="52"/>
      <c r="G825" s="52">
        <f>SUM(G820:G824)</f>
        <v>1107</v>
      </c>
      <c r="H825" s="52">
        <f>SUM(H820:H824)</f>
        <v>1107</v>
      </c>
      <c r="I825" s="24">
        <v>0</v>
      </c>
      <c r="J825" s="24">
        <v>4</v>
      </c>
      <c r="K825" s="24">
        <f t="shared" ref="K825:K889" si="158">SUM(I825:J825)</f>
        <v>4</v>
      </c>
      <c r="L825" s="32"/>
    </row>
    <row r="826" spans="1:12" ht="38.25" customHeight="1">
      <c r="A826" s="168">
        <v>197</v>
      </c>
      <c r="B826" s="168" t="s">
        <v>253</v>
      </c>
      <c r="C826" s="48" t="s">
        <v>107</v>
      </c>
      <c r="D826" s="50">
        <v>501021715</v>
      </c>
      <c r="E826" s="33"/>
      <c r="F826" s="50">
        <v>594</v>
      </c>
      <c r="G826" s="36">
        <v>487</v>
      </c>
      <c r="H826" s="36">
        <f t="shared" si="154"/>
        <v>1081</v>
      </c>
      <c r="I826" s="36"/>
      <c r="J826" s="36"/>
      <c r="K826" s="36"/>
      <c r="L826" s="32"/>
    </row>
    <row r="827" spans="1:12" ht="33" customHeight="1">
      <c r="A827" s="168"/>
      <c r="B827" s="168"/>
      <c r="C827" s="34" t="s">
        <v>602</v>
      </c>
      <c r="D827" s="35"/>
      <c r="E827" s="35"/>
      <c r="F827" s="52">
        <v>594</v>
      </c>
      <c r="G827" s="52">
        <v>487</v>
      </c>
      <c r="H827" s="52">
        <f t="shared" si="154"/>
        <v>1081</v>
      </c>
      <c r="I827" s="24">
        <v>2</v>
      </c>
      <c r="J827" s="24">
        <v>2</v>
      </c>
      <c r="K827" s="24">
        <f t="shared" si="158"/>
        <v>4</v>
      </c>
      <c r="L827" s="32"/>
    </row>
    <row r="828" spans="1:12" ht="35.25" customHeight="1">
      <c r="A828" s="168">
        <v>198</v>
      </c>
      <c r="B828" s="168" t="s">
        <v>254</v>
      </c>
      <c r="C828" s="48" t="s">
        <v>107</v>
      </c>
      <c r="D828" s="50">
        <v>501021716</v>
      </c>
      <c r="E828" s="33"/>
      <c r="F828" s="50">
        <v>484</v>
      </c>
      <c r="G828" s="36">
        <v>394</v>
      </c>
      <c r="H828" s="36">
        <f t="shared" si="154"/>
        <v>878</v>
      </c>
      <c r="I828" s="36"/>
      <c r="J828" s="36"/>
      <c r="K828" s="36"/>
      <c r="L828" s="32"/>
    </row>
    <row r="829" spans="1:12" ht="29.25" customHeight="1">
      <c r="A829" s="168"/>
      <c r="B829" s="168"/>
      <c r="C829" s="34" t="s">
        <v>602</v>
      </c>
      <c r="D829" s="35"/>
      <c r="E829" s="35"/>
      <c r="F829" s="52">
        <v>484</v>
      </c>
      <c r="G829" s="52">
        <v>394</v>
      </c>
      <c r="H829" s="52">
        <f t="shared" si="154"/>
        <v>878</v>
      </c>
      <c r="I829" s="24">
        <v>2</v>
      </c>
      <c r="J829" s="24">
        <v>2</v>
      </c>
      <c r="K829" s="24">
        <f t="shared" si="158"/>
        <v>4</v>
      </c>
      <c r="L829" s="32"/>
    </row>
    <row r="830" spans="1:12" ht="26.25" customHeight="1">
      <c r="A830" s="168">
        <v>199</v>
      </c>
      <c r="B830" s="168" t="s">
        <v>255</v>
      </c>
      <c r="C830" s="48" t="s">
        <v>107</v>
      </c>
      <c r="D830" s="50">
        <v>501021721</v>
      </c>
      <c r="E830" s="33"/>
      <c r="F830" s="50">
        <v>677</v>
      </c>
      <c r="G830" s="36">
        <v>501</v>
      </c>
      <c r="H830" s="36">
        <f t="shared" si="154"/>
        <v>1178</v>
      </c>
      <c r="I830" s="36"/>
      <c r="J830" s="36"/>
      <c r="K830" s="36"/>
      <c r="L830" s="32"/>
    </row>
    <row r="831" spans="1:12" ht="24" customHeight="1">
      <c r="A831" s="168"/>
      <c r="B831" s="168"/>
      <c r="C831" s="48" t="s">
        <v>106</v>
      </c>
      <c r="D831" s="51">
        <v>501021723</v>
      </c>
      <c r="E831" s="37"/>
      <c r="F831" s="51">
        <v>106</v>
      </c>
      <c r="G831" s="36">
        <v>103</v>
      </c>
      <c r="H831" s="36">
        <f>SUM(F831:G831)</f>
        <v>209</v>
      </c>
      <c r="I831" s="36"/>
      <c r="J831" s="36"/>
      <c r="K831" s="36"/>
      <c r="L831" s="32"/>
    </row>
    <row r="832" spans="1:12" ht="21.75" customHeight="1">
      <c r="A832" s="168"/>
      <c r="B832" s="168"/>
      <c r="C832" s="34" t="s">
        <v>602</v>
      </c>
      <c r="D832" s="35"/>
      <c r="E832" s="35"/>
      <c r="F832" s="52">
        <f>SUM(F830:F831)</f>
        <v>783</v>
      </c>
      <c r="G832" s="52">
        <f t="shared" ref="G832:H832" si="159">SUM(G830:G831)</f>
        <v>604</v>
      </c>
      <c r="H832" s="52">
        <f t="shared" si="159"/>
        <v>1387</v>
      </c>
      <c r="I832" s="24">
        <v>2</v>
      </c>
      <c r="J832" s="24">
        <v>2</v>
      </c>
      <c r="K832" s="24">
        <f t="shared" si="158"/>
        <v>4</v>
      </c>
      <c r="L832" s="32"/>
    </row>
    <row r="833" spans="1:12" ht="30" customHeight="1">
      <c r="A833" s="168">
        <v>200</v>
      </c>
      <c r="B833" s="168" t="s">
        <v>256</v>
      </c>
      <c r="C833" s="48" t="s">
        <v>109</v>
      </c>
      <c r="D833" s="50">
        <v>501021724</v>
      </c>
      <c r="E833" s="33"/>
      <c r="F833" s="50">
        <v>231</v>
      </c>
      <c r="G833" s="50">
        <v>211</v>
      </c>
      <c r="H833" s="36">
        <f t="shared" si="154"/>
        <v>442</v>
      </c>
      <c r="I833" s="36"/>
      <c r="J833" s="36"/>
      <c r="K833" s="36"/>
      <c r="L833" s="32"/>
    </row>
    <row r="834" spans="1:12" ht="58.5" customHeight="1">
      <c r="A834" s="168"/>
      <c r="B834" s="168"/>
      <c r="C834" s="34" t="s">
        <v>602</v>
      </c>
      <c r="D834" s="35"/>
      <c r="E834" s="35"/>
      <c r="F834" s="52">
        <v>231</v>
      </c>
      <c r="G834" s="52">
        <v>211</v>
      </c>
      <c r="H834" s="52">
        <f t="shared" si="154"/>
        <v>442</v>
      </c>
      <c r="I834" s="24">
        <v>1</v>
      </c>
      <c r="J834" s="24">
        <v>1</v>
      </c>
      <c r="K834" s="24">
        <f t="shared" si="158"/>
        <v>2</v>
      </c>
      <c r="L834" s="32"/>
    </row>
    <row r="835" spans="1:12" ht="45" customHeight="1">
      <c r="A835" s="168">
        <v>201</v>
      </c>
      <c r="B835" s="168" t="s">
        <v>257</v>
      </c>
      <c r="C835" s="48" t="s">
        <v>108</v>
      </c>
      <c r="D835" s="50">
        <v>501021725</v>
      </c>
      <c r="E835" s="33"/>
      <c r="F835" s="50">
        <v>1831</v>
      </c>
      <c r="G835" s="36"/>
      <c r="H835" s="36">
        <f>SUM(F835:G835)</f>
        <v>1831</v>
      </c>
      <c r="I835" s="36"/>
      <c r="J835" s="36"/>
      <c r="K835" s="36"/>
      <c r="L835" s="32"/>
    </row>
    <row r="836" spans="1:12" ht="42" customHeight="1">
      <c r="A836" s="171"/>
      <c r="B836" s="168"/>
      <c r="C836" s="34" t="s">
        <v>601</v>
      </c>
      <c r="D836" s="35"/>
      <c r="E836" s="35"/>
      <c r="F836" s="52">
        <v>1831</v>
      </c>
      <c r="G836" s="52"/>
      <c r="H836" s="52">
        <v>1831</v>
      </c>
      <c r="I836" s="24">
        <v>4</v>
      </c>
      <c r="J836" s="24">
        <v>0</v>
      </c>
      <c r="K836" s="24">
        <f>SUM(I836:J836)</f>
        <v>4</v>
      </c>
      <c r="L836" s="32"/>
    </row>
    <row r="837" spans="1:12" ht="33" customHeight="1">
      <c r="A837" s="168">
        <v>202</v>
      </c>
      <c r="B837" s="168" t="s">
        <v>258</v>
      </c>
      <c r="C837" s="48" t="s">
        <v>108</v>
      </c>
      <c r="D837" s="50">
        <v>501021725</v>
      </c>
      <c r="E837" s="33"/>
      <c r="F837" s="50"/>
      <c r="G837" s="36">
        <v>1563</v>
      </c>
      <c r="H837" s="36">
        <f>SUM(F837:G837)</f>
        <v>1563</v>
      </c>
      <c r="I837" s="36"/>
      <c r="J837" s="36"/>
      <c r="K837" s="36"/>
      <c r="L837" s="32"/>
    </row>
    <row r="838" spans="1:12" ht="35.25" customHeight="1">
      <c r="A838" s="171"/>
      <c r="B838" s="168"/>
      <c r="C838" s="34" t="s">
        <v>601</v>
      </c>
      <c r="D838" s="35"/>
      <c r="E838" s="35"/>
      <c r="F838" s="52"/>
      <c r="G838" s="52">
        <v>1563</v>
      </c>
      <c r="H838" s="52">
        <v>1563</v>
      </c>
      <c r="I838" s="24">
        <v>0</v>
      </c>
      <c r="J838" s="24">
        <v>4</v>
      </c>
      <c r="K838" s="24">
        <f>SUM(I838:J838)</f>
        <v>4</v>
      </c>
      <c r="L838" s="32"/>
    </row>
    <row r="839" spans="1:12" ht="15.75">
      <c r="A839" s="168">
        <v>203</v>
      </c>
      <c r="B839" s="168" t="s">
        <v>259</v>
      </c>
      <c r="C839" s="48" t="s">
        <v>107</v>
      </c>
      <c r="D839" s="50">
        <v>501021722</v>
      </c>
      <c r="E839" s="33"/>
      <c r="F839" s="50">
        <v>356</v>
      </c>
      <c r="G839" s="50">
        <v>296</v>
      </c>
      <c r="H839" s="36">
        <f>SUM(F839:G839)</f>
        <v>652</v>
      </c>
      <c r="I839" s="36"/>
      <c r="J839" s="36"/>
      <c r="K839" s="36"/>
      <c r="L839" s="32"/>
    </row>
    <row r="840" spans="1:12" ht="15.75">
      <c r="A840" s="168"/>
      <c r="B840" s="168"/>
      <c r="C840" s="48" t="s">
        <v>108</v>
      </c>
      <c r="D840" s="50">
        <v>501021726</v>
      </c>
      <c r="E840" s="33"/>
      <c r="F840" s="50">
        <v>108</v>
      </c>
      <c r="G840" s="36">
        <v>94</v>
      </c>
      <c r="H840" s="36">
        <f>SUM(F840:G840)</f>
        <v>202</v>
      </c>
      <c r="I840" s="36"/>
      <c r="J840" s="36"/>
      <c r="K840" s="36"/>
      <c r="L840" s="32"/>
    </row>
    <row r="841" spans="1:12" ht="15.75">
      <c r="A841" s="168"/>
      <c r="B841" s="168"/>
      <c r="C841" s="48" t="s">
        <v>108</v>
      </c>
      <c r="D841" s="50">
        <v>501021727</v>
      </c>
      <c r="E841" s="33"/>
      <c r="F841" s="50">
        <v>0</v>
      </c>
      <c r="G841" s="36">
        <v>0</v>
      </c>
      <c r="H841" s="36">
        <f>SUM(F841:G841)</f>
        <v>0</v>
      </c>
      <c r="I841" s="36"/>
      <c r="J841" s="36"/>
      <c r="K841" s="36"/>
      <c r="L841" s="32"/>
    </row>
    <row r="842" spans="1:12" ht="15.75">
      <c r="A842" s="171"/>
      <c r="B842" s="168"/>
      <c r="C842" s="48" t="s">
        <v>108</v>
      </c>
      <c r="D842" s="50">
        <v>501021728</v>
      </c>
      <c r="E842" s="33"/>
      <c r="F842" s="50">
        <v>9</v>
      </c>
      <c r="G842" s="36">
        <v>8</v>
      </c>
      <c r="H842" s="36">
        <f>SUM(F842:G842)</f>
        <v>17</v>
      </c>
      <c r="I842" s="36"/>
      <c r="J842" s="36"/>
      <c r="K842" s="36"/>
      <c r="L842" s="32"/>
    </row>
    <row r="843" spans="1:12" ht="15.75">
      <c r="A843" s="171"/>
      <c r="B843" s="168"/>
      <c r="C843" s="34" t="s">
        <v>602</v>
      </c>
      <c r="D843" s="35"/>
      <c r="E843" s="35"/>
      <c r="F843" s="52">
        <f>SUM(F839:F842)</f>
        <v>473</v>
      </c>
      <c r="G843" s="52">
        <f t="shared" ref="G843:H843" si="160">SUM(G839:G842)</f>
        <v>398</v>
      </c>
      <c r="H843" s="52">
        <f t="shared" si="160"/>
        <v>871</v>
      </c>
      <c r="I843" s="24">
        <v>2</v>
      </c>
      <c r="J843" s="24">
        <v>2</v>
      </c>
      <c r="K843" s="24">
        <f t="shared" ref="K843" si="161">SUM(I843:J843)</f>
        <v>4</v>
      </c>
      <c r="L843" s="32"/>
    </row>
    <row r="844" spans="1:12" ht="15.75">
      <c r="A844" s="168">
        <v>204</v>
      </c>
      <c r="B844" s="168" t="s">
        <v>260</v>
      </c>
      <c r="C844" s="48" t="s">
        <v>99</v>
      </c>
      <c r="D844" s="50">
        <v>501020703</v>
      </c>
      <c r="E844" s="33"/>
      <c r="F844" s="50">
        <v>447</v>
      </c>
      <c r="G844" s="50"/>
      <c r="H844" s="50">
        <f>SUM(F844:G844)</f>
        <v>447</v>
      </c>
      <c r="I844" s="36"/>
      <c r="J844" s="36"/>
      <c r="K844" s="36"/>
      <c r="L844" s="32"/>
    </row>
    <row r="845" spans="1:12" ht="15.75">
      <c r="A845" s="168"/>
      <c r="B845" s="168"/>
      <c r="C845" s="48" t="s">
        <v>126</v>
      </c>
      <c r="D845" s="50">
        <v>501020803</v>
      </c>
      <c r="E845" s="33"/>
      <c r="F845" s="50">
        <v>283</v>
      </c>
      <c r="G845" s="50"/>
      <c r="H845" s="50">
        <f>SUM(F845:G845)</f>
        <v>283</v>
      </c>
      <c r="I845" s="36"/>
      <c r="J845" s="36"/>
      <c r="K845" s="36"/>
      <c r="L845" s="32"/>
    </row>
    <row r="846" spans="1:12" ht="15.75">
      <c r="A846" s="168"/>
      <c r="B846" s="168"/>
      <c r="C846" s="48" t="s">
        <v>126</v>
      </c>
      <c r="D846" s="50">
        <v>501020804</v>
      </c>
      <c r="E846" s="33"/>
      <c r="F846" s="50">
        <v>226</v>
      </c>
      <c r="G846" s="50"/>
      <c r="H846" s="50">
        <f>SUM(F846:G846)</f>
        <v>226</v>
      </c>
      <c r="I846" s="36"/>
      <c r="J846" s="36"/>
      <c r="K846" s="36"/>
      <c r="L846" s="32"/>
    </row>
    <row r="847" spans="1:12" ht="15.75">
      <c r="A847" s="168"/>
      <c r="B847" s="168"/>
      <c r="C847" s="34" t="s">
        <v>602</v>
      </c>
      <c r="D847" s="35"/>
      <c r="E847" s="35"/>
      <c r="F847" s="52">
        <f>SUM(F844:F846)</f>
        <v>956</v>
      </c>
      <c r="G847" s="52">
        <f t="shared" ref="G847:H847" si="162">SUM(G844:G846)</f>
        <v>0</v>
      </c>
      <c r="H847" s="52">
        <f t="shared" si="162"/>
        <v>956</v>
      </c>
      <c r="I847" s="24">
        <v>3</v>
      </c>
      <c r="J847" s="24">
        <v>0</v>
      </c>
      <c r="K847" s="24">
        <f t="shared" ref="K847" si="163">SUM(I847:J847)</f>
        <v>3</v>
      </c>
      <c r="L847" s="32"/>
    </row>
    <row r="848" spans="1:12" ht="15.75" customHeight="1">
      <c r="A848" s="168">
        <v>205</v>
      </c>
      <c r="B848" s="168" t="s">
        <v>261</v>
      </c>
      <c r="C848" s="48" t="s">
        <v>99</v>
      </c>
      <c r="D848" s="50">
        <v>501020703</v>
      </c>
      <c r="E848" s="33"/>
      <c r="F848" s="50"/>
      <c r="G848" s="50">
        <v>324</v>
      </c>
      <c r="H848" s="50">
        <f>SUM(F848:G848)</f>
        <v>324</v>
      </c>
      <c r="I848" s="36"/>
      <c r="J848" s="36"/>
      <c r="K848" s="36"/>
      <c r="L848" s="32"/>
    </row>
    <row r="849" spans="1:12" ht="15.75">
      <c r="A849" s="168"/>
      <c r="B849" s="168"/>
      <c r="C849" s="48" t="s">
        <v>126</v>
      </c>
      <c r="D849" s="50">
        <v>501020803</v>
      </c>
      <c r="E849" s="33"/>
      <c r="F849" s="50"/>
      <c r="G849" s="50">
        <v>247</v>
      </c>
      <c r="H849" s="50">
        <f>SUM(F849:G849)</f>
        <v>247</v>
      </c>
      <c r="I849" s="36"/>
      <c r="J849" s="36"/>
      <c r="K849" s="36"/>
      <c r="L849" s="32"/>
    </row>
    <row r="850" spans="1:12" ht="15.75">
      <c r="A850" s="168"/>
      <c r="B850" s="168"/>
      <c r="C850" s="48" t="s">
        <v>126</v>
      </c>
      <c r="D850" s="50">
        <v>501020804</v>
      </c>
      <c r="E850" s="33"/>
      <c r="F850" s="50"/>
      <c r="G850" s="50">
        <v>247</v>
      </c>
      <c r="H850" s="50">
        <f>SUM(F850:G850)</f>
        <v>247</v>
      </c>
      <c r="I850" s="36"/>
      <c r="J850" s="36"/>
      <c r="K850" s="36"/>
      <c r="L850" s="32"/>
    </row>
    <row r="851" spans="1:12" ht="15.75">
      <c r="A851" s="168"/>
      <c r="B851" s="168"/>
      <c r="C851" s="34" t="s">
        <v>602</v>
      </c>
      <c r="D851" s="35"/>
      <c r="E851" s="35"/>
      <c r="F851" s="52"/>
      <c r="G851" s="52">
        <f>SUM(G848:G850)</f>
        <v>818</v>
      </c>
      <c r="H851" s="52">
        <f>SUM(H848:H850)</f>
        <v>818</v>
      </c>
      <c r="I851" s="24">
        <v>0</v>
      </c>
      <c r="J851" s="24">
        <v>3</v>
      </c>
      <c r="K851" s="24">
        <f t="shared" si="158"/>
        <v>3</v>
      </c>
      <c r="L851" s="32"/>
    </row>
    <row r="852" spans="1:12" ht="24.75" customHeight="1">
      <c r="A852" s="168">
        <v>206</v>
      </c>
      <c r="B852" s="168" t="s">
        <v>262</v>
      </c>
      <c r="C852" s="48" t="s">
        <v>91</v>
      </c>
      <c r="D852" s="50">
        <v>501021201</v>
      </c>
      <c r="E852" s="33"/>
      <c r="F852" s="50">
        <v>667</v>
      </c>
      <c r="G852" s="33"/>
      <c r="H852" s="50">
        <v>667</v>
      </c>
      <c r="I852" s="41"/>
      <c r="J852" s="41"/>
      <c r="K852" s="36"/>
      <c r="L852" s="32"/>
    </row>
    <row r="853" spans="1:12" ht="21.75" customHeight="1">
      <c r="A853" s="168"/>
      <c r="B853" s="168"/>
      <c r="C853" s="48" t="s">
        <v>125</v>
      </c>
      <c r="D853" s="50">
        <v>501021101</v>
      </c>
      <c r="E853" s="33"/>
      <c r="F853" s="50">
        <v>409</v>
      </c>
      <c r="G853" s="50"/>
      <c r="H853" s="50">
        <v>409</v>
      </c>
      <c r="I853" s="36"/>
      <c r="J853" s="36"/>
      <c r="K853" s="36"/>
      <c r="L853" s="32"/>
    </row>
    <row r="854" spans="1:12" ht="22.5" customHeight="1">
      <c r="A854" s="168"/>
      <c r="B854" s="168"/>
      <c r="C854" s="48" t="s">
        <v>123</v>
      </c>
      <c r="D854" s="50">
        <v>501021102</v>
      </c>
      <c r="E854" s="33"/>
      <c r="F854" s="50">
        <v>151</v>
      </c>
      <c r="G854" s="50"/>
      <c r="H854" s="50">
        <v>151</v>
      </c>
      <c r="I854" s="36"/>
      <c r="J854" s="36"/>
      <c r="K854" s="36"/>
      <c r="L854" s="32"/>
    </row>
    <row r="855" spans="1:12" ht="21.75" customHeight="1">
      <c r="A855" s="168"/>
      <c r="B855" s="171"/>
      <c r="C855" s="34" t="s">
        <v>602</v>
      </c>
      <c r="D855" s="35"/>
      <c r="E855" s="35"/>
      <c r="F855" s="52">
        <f>SUM(F852:F854)</f>
        <v>1227</v>
      </c>
      <c r="G855" s="52">
        <f t="shared" ref="G855:H855" si="164">SUM(G852:G854)</f>
        <v>0</v>
      </c>
      <c r="H855" s="52">
        <f t="shared" si="164"/>
        <v>1227</v>
      </c>
      <c r="I855" s="24">
        <v>4</v>
      </c>
      <c r="J855" s="24">
        <v>0</v>
      </c>
      <c r="K855" s="24">
        <f t="shared" si="158"/>
        <v>4</v>
      </c>
      <c r="L855" s="32"/>
    </row>
    <row r="856" spans="1:12" ht="15.75" customHeight="1">
      <c r="A856" s="168">
        <v>207</v>
      </c>
      <c r="B856" s="168" t="s">
        <v>263</v>
      </c>
      <c r="C856" s="48" t="s">
        <v>91</v>
      </c>
      <c r="D856" s="50">
        <v>501021201</v>
      </c>
      <c r="E856" s="50"/>
      <c r="F856" s="50"/>
      <c r="G856" s="50">
        <v>521</v>
      </c>
      <c r="H856" s="50">
        <f>SUM(G856)</f>
        <v>521</v>
      </c>
      <c r="I856" s="41"/>
      <c r="J856" s="41"/>
      <c r="K856" s="36"/>
      <c r="L856" s="32"/>
    </row>
    <row r="857" spans="1:12" ht="15.75">
      <c r="A857" s="168"/>
      <c r="B857" s="168"/>
      <c r="C857" s="48" t="s">
        <v>125</v>
      </c>
      <c r="D857" s="50">
        <v>501021101</v>
      </c>
      <c r="E857" s="51"/>
      <c r="F857" s="36"/>
      <c r="G857" s="36">
        <v>319</v>
      </c>
      <c r="H857" s="36">
        <f>SUM(G857)</f>
        <v>319</v>
      </c>
      <c r="I857" s="36"/>
      <c r="J857" s="36"/>
      <c r="K857" s="36"/>
      <c r="L857" s="32"/>
    </row>
    <row r="858" spans="1:12" ht="15.75">
      <c r="A858" s="168"/>
      <c r="B858" s="168"/>
      <c r="C858" s="48" t="s">
        <v>123</v>
      </c>
      <c r="D858" s="50">
        <v>501021102</v>
      </c>
      <c r="E858" s="51"/>
      <c r="F858" s="36"/>
      <c r="G858" s="36">
        <v>112</v>
      </c>
      <c r="H858" s="36">
        <f>SUM(G858)</f>
        <v>112</v>
      </c>
      <c r="I858" s="36"/>
      <c r="J858" s="36"/>
      <c r="K858" s="36"/>
      <c r="L858" s="32"/>
    </row>
    <row r="859" spans="1:12" ht="15.75">
      <c r="A859" s="168"/>
      <c r="B859" s="171"/>
      <c r="C859" s="34" t="s">
        <v>602</v>
      </c>
      <c r="D859" s="35"/>
      <c r="E859" s="34"/>
      <c r="F859" s="52"/>
      <c r="G859" s="52">
        <f>SUM(G856:G858)</f>
        <v>952</v>
      </c>
      <c r="H859" s="52">
        <f>SUM(H856:H858)</f>
        <v>952</v>
      </c>
      <c r="I859" s="24">
        <v>0</v>
      </c>
      <c r="J859" s="24">
        <v>3</v>
      </c>
      <c r="K859" s="24">
        <f t="shared" si="158"/>
        <v>3</v>
      </c>
      <c r="L859" s="32"/>
    </row>
    <row r="860" spans="1:12" ht="15.75">
      <c r="A860" s="168">
        <v>208</v>
      </c>
      <c r="B860" s="168" t="s">
        <v>264</v>
      </c>
      <c r="C860" s="48" t="s">
        <v>122</v>
      </c>
      <c r="D860" s="50">
        <v>501021110</v>
      </c>
      <c r="E860" s="50"/>
      <c r="F860" s="50">
        <v>123</v>
      </c>
      <c r="G860" s="50">
        <v>112</v>
      </c>
      <c r="H860" s="50">
        <f>SUM(F860:G860)</f>
        <v>235</v>
      </c>
      <c r="I860" s="41"/>
      <c r="J860" s="41"/>
      <c r="K860" s="36"/>
      <c r="L860" s="32"/>
    </row>
    <row r="861" spans="1:12" ht="15.75">
      <c r="A861" s="169"/>
      <c r="B861" s="168"/>
      <c r="C861" s="48" t="s">
        <v>122</v>
      </c>
      <c r="D861" s="50">
        <v>501021111</v>
      </c>
      <c r="E861" s="50"/>
      <c r="F861" s="50">
        <v>207</v>
      </c>
      <c r="G861" s="50">
        <v>165</v>
      </c>
      <c r="H861" s="36">
        <f>SUM(F861:G861)</f>
        <v>372</v>
      </c>
      <c r="I861" s="36"/>
      <c r="J861" s="36"/>
      <c r="K861" s="36"/>
      <c r="L861" s="32"/>
    </row>
    <row r="862" spans="1:12" ht="15.75">
      <c r="A862" s="169"/>
      <c r="B862" s="168"/>
      <c r="C862" s="48" t="s">
        <v>122</v>
      </c>
      <c r="D862" s="50">
        <v>501021112</v>
      </c>
      <c r="E862" s="51"/>
      <c r="F862" s="51">
        <v>360</v>
      </c>
      <c r="G862" s="51">
        <v>308</v>
      </c>
      <c r="H862" s="36">
        <f>SUM(F862:G862)</f>
        <v>668</v>
      </c>
      <c r="I862" s="36"/>
      <c r="J862" s="36"/>
      <c r="K862" s="36"/>
      <c r="L862" s="32"/>
    </row>
    <row r="863" spans="1:12" ht="15.75">
      <c r="A863" s="169"/>
      <c r="B863" s="171"/>
      <c r="C863" s="34" t="s">
        <v>602</v>
      </c>
      <c r="D863" s="35"/>
      <c r="E863" s="34"/>
      <c r="F863" s="52">
        <f>SUM(F860:F862)</f>
        <v>690</v>
      </c>
      <c r="G863" s="52">
        <f t="shared" ref="G863:H863" si="165">SUM(G860:G862)</f>
        <v>585</v>
      </c>
      <c r="H863" s="52">
        <f t="shared" si="165"/>
        <v>1275</v>
      </c>
      <c r="I863" s="24">
        <v>2</v>
      </c>
      <c r="J863" s="24">
        <v>2</v>
      </c>
      <c r="K863" s="24">
        <f t="shared" si="158"/>
        <v>4</v>
      </c>
      <c r="L863" s="32"/>
    </row>
    <row r="864" spans="1:12" ht="15.75">
      <c r="A864" s="168">
        <v>209</v>
      </c>
      <c r="B864" s="168" t="s">
        <v>265</v>
      </c>
      <c r="C864" s="48" t="s">
        <v>116</v>
      </c>
      <c r="D864" s="50">
        <v>501021301</v>
      </c>
      <c r="E864" s="50"/>
      <c r="F864" s="50">
        <v>553</v>
      </c>
      <c r="G864" s="50"/>
      <c r="H864" s="50">
        <f>SUM(F864:G864)</f>
        <v>553</v>
      </c>
      <c r="I864" s="41"/>
      <c r="J864" s="41"/>
      <c r="K864" s="36"/>
      <c r="L864" s="32"/>
    </row>
    <row r="865" spans="1:12" ht="15.75">
      <c r="A865" s="168"/>
      <c r="B865" s="168"/>
      <c r="C865" s="48" t="s">
        <v>116</v>
      </c>
      <c r="D865" s="50">
        <v>501021302</v>
      </c>
      <c r="E865" s="50"/>
      <c r="F865" s="50">
        <v>469</v>
      </c>
      <c r="G865" s="50"/>
      <c r="H865" s="50">
        <f>SUM(F865:G865)</f>
        <v>469</v>
      </c>
      <c r="I865" s="41"/>
      <c r="J865" s="41"/>
      <c r="K865" s="36"/>
      <c r="L865" s="32"/>
    </row>
    <row r="866" spans="1:12" ht="15.75">
      <c r="A866" s="168"/>
      <c r="B866" s="168"/>
      <c r="C866" s="48" t="s">
        <v>115</v>
      </c>
      <c r="D866" s="50">
        <v>501021311</v>
      </c>
      <c r="E866" s="50"/>
      <c r="F866" s="50">
        <v>253</v>
      </c>
      <c r="G866" s="50"/>
      <c r="H866" s="50">
        <v>253</v>
      </c>
      <c r="I866" s="41"/>
      <c r="J866" s="41"/>
      <c r="K866" s="36"/>
      <c r="L866" s="32"/>
    </row>
    <row r="867" spans="1:12" ht="15.75">
      <c r="A867" s="168"/>
      <c r="B867" s="206"/>
      <c r="C867" s="34" t="s">
        <v>602</v>
      </c>
      <c r="D867" s="35"/>
      <c r="E867" s="34"/>
      <c r="F867" s="52">
        <f>SUM(F864:F866)</f>
        <v>1275</v>
      </c>
      <c r="G867" s="52">
        <f t="shared" ref="G867:H867" si="166">SUM(G864:G866)</f>
        <v>0</v>
      </c>
      <c r="H867" s="52">
        <f t="shared" si="166"/>
        <v>1275</v>
      </c>
      <c r="I867" s="24">
        <v>4</v>
      </c>
      <c r="J867" s="24">
        <v>0</v>
      </c>
      <c r="K867" s="24">
        <f t="shared" si="158"/>
        <v>4</v>
      </c>
      <c r="L867" s="32"/>
    </row>
    <row r="868" spans="1:12" ht="15.75" customHeight="1">
      <c r="A868" s="168">
        <v>210</v>
      </c>
      <c r="B868" s="168" t="s">
        <v>266</v>
      </c>
      <c r="C868" s="48" t="s">
        <v>116</v>
      </c>
      <c r="D868" s="50">
        <v>501021301</v>
      </c>
      <c r="E868" s="50"/>
      <c r="F868" s="50"/>
      <c r="G868" s="50">
        <v>442</v>
      </c>
      <c r="H868" s="50">
        <f>SUM(F868:G868)</f>
        <v>442</v>
      </c>
      <c r="I868" s="41"/>
      <c r="J868" s="41"/>
      <c r="K868" s="36"/>
      <c r="L868" s="32"/>
    </row>
    <row r="869" spans="1:12" ht="15.75">
      <c r="A869" s="168"/>
      <c r="B869" s="168"/>
      <c r="C869" s="48" t="s">
        <v>116</v>
      </c>
      <c r="D869" s="50">
        <v>501021302</v>
      </c>
      <c r="E869" s="50"/>
      <c r="F869" s="50"/>
      <c r="G869" s="50">
        <v>401</v>
      </c>
      <c r="H869" s="50">
        <f>SUM(F869:G869)</f>
        <v>401</v>
      </c>
      <c r="I869" s="41"/>
      <c r="J869" s="41"/>
      <c r="K869" s="36"/>
      <c r="L869" s="42"/>
    </row>
    <row r="870" spans="1:12" ht="15.75">
      <c r="A870" s="168"/>
      <c r="B870" s="168"/>
      <c r="C870" s="48" t="s">
        <v>115</v>
      </c>
      <c r="D870" s="50">
        <v>501021311</v>
      </c>
      <c r="E870" s="50"/>
      <c r="F870" s="50"/>
      <c r="G870" s="50">
        <v>191</v>
      </c>
      <c r="H870" s="50">
        <v>191</v>
      </c>
      <c r="I870" s="41"/>
      <c r="J870" s="41"/>
      <c r="K870" s="36"/>
      <c r="L870" s="42"/>
    </row>
    <row r="871" spans="1:12" ht="15.75">
      <c r="A871" s="171"/>
      <c r="B871" s="206"/>
      <c r="C871" s="34" t="s">
        <v>602</v>
      </c>
      <c r="D871" s="35"/>
      <c r="E871" s="34"/>
      <c r="F871" s="52"/>
      <c r="G871" s="52">
        <f>SUM(G868:G870)</f>
        <v>1034</v>
      </c>
      <c r="H871" s="52">
        <f>SUM(H868:H870)</f>
        <v>1034</v>
      </c>
      <c r="I871" s="24">
        <v>0</v>
      </c>
      <c r="J871" s="24">
        <v>2</v>
      </c>
      <c r="K871" s="24">
        <f>SUM(I871:J871)</f>
        <v>2</v>
      </c>
      <c r="L871" s="42"/>
    </row>
    <row r="872" spans="1:12" ht="36" customHeight="1">
      <c r="A872" s="168">
        <v>211</v>
      </c>
      <c r="B872" s="168" t="s">
        <v>267</v>
      </c>
      <c r="C872" s="54" t="s">
        <v>208</v>
      </c>
      <c r="D872" s="50">
        <v>501021303</v>
      </c>
      <c r="E872" s="50"/>
      <c r="F872" s="50">
        <v>2106</v>
      </c>
      <c r="G872" s="50"/>
      <c r="H872" s="50">
        <f>SUM(F872:G872)</f>
        <v>2106</v>
      </c>
      <c r="I872" s="41"/>
      <c r="J872" s="41"/>
      <c r="K872" s="36"/>
      <c r="L872" s="42"/>
    </row>
    <row r="873" spans="1:12" ht="33.75" customHeight="1">
      <c r="A873" s="168"/>
      <c r="B873" s="168"/>
      <c r="C873" s="34" t="s">
        <v>602</v>
      </c>
      <c r="D873" s="35"/>
      <c r="E873" s="34"/>
      <c r="F873" s="52">
        <v>2106</v>
      </c>
      <c r="G873" s="52"/>
      <c r="H873" s="52">
        <v>2106</v>
      </c>
      <c r="I873" s="24">
        <v>4</v>
      </c>
      <c r="J873" s="24">
        <v>0</v>
      </c>
      <c r="K873" s="24">
        <f t="shared" si="158"/>
        <v>4</v>
      </c>
      <c r="L873" s="42"/>
    </row>
    <row r="874" spans="1:12" ht="36" customHeight="1">
      <c r="A874" s="168">
        <v>212</v>
      </c>
      <c r="B874" s="168" t="s">
        <v>268</v>
      </c>
      <c r="C874" s="54" t="s">
        <v>208</v>
      </c>
      <c r="D874" s="50">
        <v>501021303</v>
      </c>
      <c r="E874" s="50"/>
      <c r="F874" s="50"/>
      <c r="G874" s="50">
        <v>1899</v>
      </c>
      <c r="H874" s="50">
        <v>1899</v>
      </c>
      <c r="I874" s="41"/>
      <c r="J874" s="41"/>
      <c r="K874" s="36"/>
      <c r="L874" s="42"/>
    </row>
    <row r="875" spans="1:12" ht="27.75" customHeight="1">
      <c r="A875" s="168"/>
      <c r="B875" s="168"/>
      <c r="C875" s="34" t="s">
        <v>602</v>
      </c>
      <c r="D875" s="35"/>
      <c r="E875" s="34"/>
      <c r="F875" s="52"/>
      <c r="G875" s="52">
        <v>1899</v>
      </c>
      <c r="H875" s="52">
        <v>1899</v>
      </c>
      <c r="I875" s="24">
        <v>0</v>
      </c>
      <c r="J875" s="24">
        <v>4</v>
      </c>
      <c r="K875" s="24">
        <f t="shared" si="158"/>
        <v>4</v>
      </c>
      <c r="L875" s="42"/>
    </row>
    <row r="876" spans="1:12" ht="15.75">
      <c r="A876" s="168">
        <v>213</v>
      </c>
      <c r="B876" s="168" t="s">
        <v>269</v>
      </c>
      <c r="C876" s="48" t="s">
        <v>117</v>
      </c>
      <c r="D876" s="50">
        <v>501021312</v>
      </c>
      <c r="E876" s="51"/>
      <c r="F876" s="51">
        <v>5</v>
      </c>
      <c r="G876" s="51">
        <v>8</v>
      </c>
      <c r="H876" s="51">
        <f>SUM(F876:G876)</f>
        <v>13</v>
      </c>
      <c r="I876" s="41"/>
      <c r="J876" s="41"/>
      <c r="K876" s="36"/>
      <c r="L876" s="42"/>
    </row>
    <row r="877" spans="1:12" ht="15.75">
      <c r="A877" s="168"/>
      <c r="B877" s="168"/>
      <c r="C877" s="48" t="s">
        <v>90</v>
      </c>
      <c r="D877" s="50">
        <v>501021202</v>
      </c>
      <c r="E877" s="50"/>
      <c r="F877" s="50">
        <v>322</v>
      </c>
      <c r="G877" s="50">
        <v>268</v>
      </c>
      <c r="H877" s="51">
        <f>SUM(F877:G877)</f>
        <v>590</v>
      </c>
      <c r="I877" s="36"/>
      <c r="J877" s="36"/>
      <c r="K877" s="36"/>
      <c r="L877" s="42"/>
    </row>
    <row r="878" spans="1:12" ht="15.75">
      <c r="A878" s="168"/>
      <c r="B878" s="168"/>
      <c r="C878" s="48" t="s">
        <v>92</v>
      </c>
      <c r="D878" s="50">
        <v>501021203</v>
      </c>
      <c r="E878" s="50"/>
      <c r="F878" s="50">
        <v>206</v>
      </c>
      <c r="G878" s="50">
        <v>163</v>
      </c>
      <c r="H878" s="51">
        <f>SUM(F878:G878)</f>
        <v>369</v>
      </c>
      <c r="I878" s="36"/>
      <c r="J878" s="36"/>
      <c r="K878" s="36"/>
      <c r="L878" s="42"/>
    </row>
    <row r="879" spans="1:12" ht="15.75">
      <c r="A879" s="168"/>
      <c r="B879" s="171"/>
      <c r="C879" s="34" t="s">
        <v>602</v>
      </c>
      <c r="D879" s="35"/>
      <c r="E879" s="34"/>
      <c r="F879" s="52">
        <f>SUM(F876:F878)</f>
        <v>533</v>
      </c>
      <c r="G879" s="52">
        <f t="shared" ref="G879:H879" si="167">SUM(G876:G878)</f>
        <v>439</v>
      </c>
      <c r="H879" s="52">
        <f t="shared" si="167"/>
        <v>972</v>
      </c>
      <c r="I879" s="24">
        <v>2</v>
      </c>
      <c r="J879" s="24">
        <v>2</v>
      </c>
      <c r="K879" s="24">
        <f t="shared" si="158"/>
        <v>4</v>
      </c>
      <c r="L879" s="42"/>
    </row>
    <row r="880" spans="1:12" ht="41.25" customHeight="1">
      <c r="A880" s="168">
        <v>214</v>
      </c>
      <c r="B880" s="168" t="s">
        <v>270</v>
      </c>
      <c r="C880" s="48" t="s">
        <v>100</v>
      </c>
      <c r="D880" s="50">
        <v>501021002</v>
      </c>
      <c r="E880" s="50"/>
      <c r="F880" s="50">
        <v>449</v>
      </c>
      <c r="G880" s="50">
        <v>371</v>
      </c>
      <c r="H880" s="50">
        <f t="shared" ref="H880:H881" si="168">SUM(F880:G880)</f>
        <v>820</v>
      </c>
      <c r="I880" s="41"/>
      <c r="J880" s="41"/>
      <c r="K880" s="36"/>
      <c r="L880" s="42"/>
    </row>
    <row r="881" spans="1:12" ht="41.25" customHeight="1">
      <c r="A881" s="168"/>
      <c r="B881" s="171"/>
      <c r="C881" s="34" t="s">
        <v>602</v>
      </c>
      <c r="D881" s="35"/>
      <c r="E881" s="34"/>
      <c r="F881" s="52">
        <v>449</v>
      </c>
      <c r="G881" s="52">
        <v>371</v>
      </c>
      <c r="H881" s="52">
        <f t="shared" si="168"/>
        <v>820</v>
      </c>
      <c r="I881" s="24">
        <v>2</v>
      </c>
      <c r="J881" s="24">
        <v>1</v>
      </c>
      <c r="K881" s="24">
        <f t="shared" si="158"/>
        <v>3</v>
      </c>
      <c r="L881" s="42"/>
    </row>
    <row r="882" spans="1:12" ht="21.75" customHeight="1">
      <c r="A882" s="168">
        <v>215</v>
      </c>
      <c r="B882" s="168" t="s">
        <v>271</v>
      </c>
      <c r="C882" s="48" t="s">
        <v>107</v>
      </c>
      <c r="D882" s="50">
        <v>501021718</v>
      </c>
      <c r="E882" s="50"/>
      <c r="F882" s="50">
        <v>406</v>
      </c>
      <c r="G882" s="50">
        <v>350</v>
      </c>
      <c r="H882" s="64">
        <f>SUM(F882:G882)</f>
        <v>756</v>
      </c>
      <c r="I882" s="36"/>
      <c r="J882" s="36"/>
      <c r="K882" s="36"/>
      <c r="L882" s="42"/>
    </row>
    <row r="883" spans="1:12" ht="22.5" customHeight="1">
      <c r="A883" s="168"/>
      <c r="B883" s="171"/>
      <c r="C883" s="54" t="s">
        <v>209</v>
      </c>
      <c r="D883" s="50">
        <v>501021719</v>
      </c>
      <c r="E883" s="50"/>
      <c r="F883" s="50">
        <v>493</v>
      </c>
      <c r="G883" s="64">
        <v>408</v>
      </c>
      <c r="H883" s="64">
        <f>SUM(F883:G883)</f>
        <v>901</v>
      </c>
      <c r="I883" s="36"/>
      <c r="J883" s="36"/>
      <c r="K883" s="36"/>
      <c r="L883" s="42"/>
    </row>
    <row r="884" spans="1:12" ht="22.5" customHeight="1">
      <c r="A884" s="168"/>
      <c r="B884" s="171"/>
      <c r="C884" s="34" t="s">
        <v>602</v>
      </c>
      <c r="D884" s="35"/>
      <c r="E884" s="34"/>
      <c r="F884" s="52">
        <f>SUM(F882:F883)</f>
        <v>899</v>
      </c>
      <c r="G884" s="52">
        <f t="shared" ref="G884:H884" si="169">SUM(G882:G883)</f>
        <v>758</v>
      </c>
      <c r="H884" s="52">
        <f t="shared" si="169"/>
        <v>1657</v>
      </c>
      <c r="I884" s="24">
        <v>2</v>
      </c>
      <c r="J884" s="24">
        <v>2</v>
      </c>
      <c r="K884" s="24">
        <f t="shared" si="158"/>
        <v>4</v>
      </c>
      <c r="L884" s="42"/>
    </row>
    <row r="885" spans="1:12" ht="30">
      <c r="A885" s="168">
        <v>216</v>
      </c>
      <c r="B885" s="168" t="s">
        <v>272</v>
      </c>
      <c r="C885" s="55" t="s">
        <v>210</v>
      </c>
      <c r="D885" s="51">
        <v>501021304</v>
      </c>
      <c r="E885" s="51"/>
      <c r="F885" s="51">
        <v>613</v>
      </c>
      <c r="G885" s="51">
        <v>601</v>
      </c>
      <c r="H885" s="64">
        <f>SUM(F885:G885)</f>
        <v>1214</v>
      </c>
      <c r="I885" s="43"/>
      <c r="J885" s="43"/>
      <c r="K885" s="36"/>
      <c r="L885" s="42"/>
    </row>
    <row r="886" spans="1:12" ht="15.75">
      <c r="A886" s="171"/>
      <c r="B886" s="171"/>
      <c r="C886" s="34" t="s">
        <v>602</v>
      </c>
      <c r="D886" s="35"/>
      <c r="E886" s="34"/>
      <c r="F886" s="52">
        <f>SUM(F885:F885)</f>
        <v>613</v>
      </c>
      <c r="G886" s="52">
        <f>SUM(G885:G885)</f>
        <v>601</v>
      </c>
      <c r="H886" s="52">
        <f>SUM(H885:H885)</f>
        <v>1214</v>
      </c>
      <c r="I886" s="24">
        <v>2</v>
      </c>
      <c r="J886" s="24">
        <v>2</v>
      </c>
      <c r="K886" s="24">
        <f t="shared" ref="K886" si="170">SUM(I886:J886)</f>
        <v>4</v>
      </c>
      <c r="L886" s="42"/>
    </row>
    <row r="887" spans="1:12" ht="48" customHeight="1">
      <c r="A887" s="168">
        <v>217</v>
      </c>
      <c r="B887" s="168" t="s">
        <v>275</v>
      </c>
      <c r="C887" s="54" t="s">
        <v>211</v>
      </c>
      <c r="D887" s="50">
        <v>501021305</v>
      </c>
      <c r="E887" s="50"/>
      <c r="F887" s="50">
        <v>236</v>
      </c>
      <c r="G887" s="50">
        <v>225</v>
      </c>
      <c r="H887" s="50">
        <f>SUM(F887:G887)</f>
        <v>461</v>
      </c>
      <c r="I887" s="36"/>
      <c r="J887" s="36"/>
      <c r="K887" s="36"/>
      <c r="L887" s="42"/>
    </row>
    <row r="888" spans="1:12" ht="30">
      <c r="A888" s="168"/>
      <c r="B888" s="168"/>
      <c r="C888" s="54" t="s">
        <v>212</v>
      </c>
      <c r="D888" s="50">
        <v>501021306</v>
      </c>
      <c r="E888" s="50"/>
      <c r="F888" s="50">
        <v>247</v>
      </c>
      <c r="G888" s="50">
        <v>237</v>
      </c>
      <c r="H888" s="51">
        <f>SUM(F888:G888)</f>
        <v>484</v>
      </c>
      <c r="I888" s="36"/>
      <c r="J888" s="36"/>
      <c r="K888" s="36"/>
      <c r="L888" s="42"/>
    </row>
    <row r="889" spans="1:12" ht="15.75">
      <c r="A889" s="168"/>
      <c r="B889" s="170"/>
      <c r="C889" s="34" t="s">
        <v>601</v>
      </c>
      <c r="D889" s="34"/>
      <c r="E889" s="34"/>
      <c r="F889" s="52">
        <f>SUM(F887:F888)</f>
        <v>483</v>
      </c>
      <c r="G889" s="52">
        <f t="shared" ref="G889:H889" si="171">SUM(G887:G888)</f>
        <v>462</v>
      </c>
      <c r="H889" s="52">
        <f t="shared" si="171"/>
        <v>945</v>
      </c>
      <c r="I889" s="24">
        <v>2</v>
      </c>
      <c r="J889" s="24">
        <v>2</v>
      </c>
      <c r="K889" s="24">
        <f t="shared" si="158"/>
        <v>4</v>
      </c>
      <c r="L889" s="42"/>
    </row>
    <row r="890" spans="1:12" ht="45">
      <c r="A890" s="168">
        <v>218</v>
      </c>
      <c r="B890" s="168" t="s">
        <v>276</v>
      </c>
      <c r="C890" s="54" t="s">
        <v>213</v>
      </c>
      <c r="D890" s="50">
        <v>501021309</v>
      </c>
      <c r="E890" s="50"/>
      <c r="F890" s="50">
        <v>1742</v>
      </c>
      <c r="G890" s="50"/>
      <c r="H890" s="51">
        <f t="shared" ref="H890:H891" si="172">SUM(F890:G890)</f>
        <v>1742</v>
      </c>
      <c r="I890" s="23"/>
      <c r="J890" s="23"/>
      <c r="K890" s="23"/>
      <c r="L890" s="42"/>
    </row>
    <row r="891" spans="1:12" ht="30">
      <c r="A891" s="168"/>
      <c r="B891" s="168"/>
      <c r="C891" s="54" t="s">
        <v>214</v>
      </c>
      <c r="D891" s="50">
        <v>501021310</v>
      </c>
      <c r="E891" s="50"/>
      <c r="F891" s="50">
        <v>220</v>
      </c>
      <c r="G891" s="50"/>
      <c r="H891" s="36">
        <f t="shared" si="172"/>
        <v>220</v>
      </c>
      <c r="I891" s="36"/>
      <c r="J891" s="23"/>
      <c r="K891" s="23"/>
      <c r="L891" s="42"/>
    </row>
    <row r="892" spans="1:12" ht="15.75">
      <c r="A892" s="168"/>
      <c r="B892" s="174"/>
      <c r="C892" s="34" t="s">
        <v>601</v>
      </c>
      <c r="D892" s="34"/>
      <c r="E892" s="34"/>
      <c r="F892" s="52">
        <f>SUM(F890:F891)</f>
        <v>1962</v>
      </c>
      <c r="G892" s="52">
        <f t="shared" ref="G892:H892" si="173">SUM(G890:G891)</f>
        <v>0</v>
      </c>
      <c r="H892" s="52">
        <f t="shared" si="173"/>
        <v>1962</v>
      </c>
      <c r="I892" s="24">
        <v>4</v>
      </c>
      <c r="J892" s="24">
        <v>0</v>
      </c>
      <c r="K892" s="24">
        <f t="shared" ref="K892:K970" si="174">SUM(I892:J892)</f>
        <v>4</v>
      </c>
      <c r="L892" s="42"/>
    </row>
    <row r="893" spans="1:12" ht="45" customHeight="1">
      <c r="A893" s="168">
        <v>219</v>
      </c>
      <c r="B893" s="168" t="s">
        <v>277</v>
      </c>
      <c r="C893" s="54" t="s">
        <v>213</v>
      </c>
      <c r="D893" s="50">
        <v>501021309</v>
      </c>
      <c r="E893" s="50"/>
      <c r="F893" s="50"/>
      <c r="G893" s="50">
        <v>1588</v>
      </c>
      <c r="H893" s="51">
        <f>SUM(G893)</f>
        <v>1588</v>
      </c>
      <c r="I893" s="36"/>
      <c r="J893" s="36"/>
      <c r="K893" s="36"/>
      <c r="L893" s="42"/>
    </row>
    <row r="894" spans="1:12" ht="30">
      <c r="A894" s="168"/>
      <c r="B894" s="168"/>
      <c r="C894" s="54" t="s">
        <v>214</v>
      </c>
      <c r="D894" s="50">
        <v>501021310</v>
      </c>
      <c r="E894" s="50"/>
      <c r="F894" s="50"/>
      <c r="G894" s="50">
        <v>237</v>
      </c>
      <c r="H894" s="36">
        <f>SUM(G894)</f>
        <v>237</v>
      </c>
      <c r="I894" s="36"/>
      <c r="J894" s="36"/>
      <c r="K894" s="36"/>
      <c r="L894" s="42"/>
    </row>
    <row r="895" spans="1:12" ht="15.75">
      <c r="A895" s="168"/>
      <c r="B895" s="174"/>
      <c r="C895" s="34" t="s">
        <v>601</v>
      </c>
      <c r="D895" s="34"/>
      <c r="E895" s="34"/>
      <c r="F895" s="52"/>
      <c r="G895" s="52">
        <f>SUM(G893:G894)</f>
        <v>1825</v>
      </c>
      <c r="H895" s="52">
        <f>SUM(H893:H894)</f>
        <v>1825</v>
      </c>
      <c r="I895" s="24">
        <v>0</v>
      </c>
      <c r="J895" s="24">
        <v>4</v>
      </c>
      <c r="K895" s="24">
        <f t="shared" si="174"/>
        <v>4</v>
      </c>
      <c r="L895" s="42"/>
    </row>
    <row r="896" spans="1:12" ht="30">
      <c r="A896" s="168">
        <v>220</v>
      </c>
      <c r="B896" s="168" t="s">
        <v>273</v>
      </c>
      <c r="C896" s="54" t="s">
        <v>215</v>
      </c>
      <c r="D896" s="50">
        <v>501021307</v>
      </c>
      <c r="E896" s="50"/>
      <c r="F896" s="50">
        <v>533</v>
      </c>
      <c r="G896" s="50"/>
      <c r="H896" s="51">
        <f t="shared" ref="H896:H903" si="175">SUM(F896:G896)</f>
        <v>533</v>
      </c>
      <c r="I896" s="36"/>
      <c r="J896" s="36"/>
      <c r="K896" s="36"/>
      <c r="L896" s="42"/>
    </row>
    <row r="897" spans="1:12" ht="30">
      <c r="A897" s="168"/>
      <c r="B897" s="170"/>
      <c r="C897" s="54" t="s">
        <v>216</v>
      </c>
      <c r="D897" s="50">
        <v>501021308</v>
      </c>
      <c r="E897" s="50"/>
      <c r="F897" s="50">
        <v>682</v>
      </c>
      <c r="G897" s="50"/>
      <c r="H897" s="36">
        <f t="shared" si="175"/>
        <v>682</v>
      </c>
      <c r="I897" s="36"/>
      <c r="J897" s="36"/>
      <c r="K897" s="36"/>
      <c r="L897" s="42"/>
    </row>
    <row r="898" spans="1:12" ht="15.75">
      <c r="A898" s="168"/>
      <c r="B898" s="170"/>
      <c r="C898" s="34" t="s">
        <v>601</v>
      </c>
      <c r="D898" s="34"/>
      <c r="E898" s="34"/>
      <c r="F898" s="52">
        <f>SUM(F896:F897)</f>
        <v>1215</v>
      </c>
      <c r="G898" s="52">
        <f t="shared" ref="G898:H898" si="176">SUM(G896:G897)</f>
        <v>0</v>
      </c>
      <c r="H898" s="52">
        <f t="shared" si="176"/>
        <v>1215</v>
      </c>
      <c r="I898" s="24">
        <v>4</v>
      </c>
      <c r="J898" s="24">
        <v>0</v>
      </c>
      <c r="K898" s="24">
        <f t="shared" ref="K898" si="177">SUM(I898:J898)</f>
        <v>4</v>
      </c>
      <c r="L898" s="42"/>
    </row>
    <row r="899" spans="1:12" ht="30" customHeight="1">
      <c r="A899" s="168">
        <v>221</v>
      </c>
      <c r="B899" s="168" t="s">
        <v>274</v>
      </c>
      <c r="C899" s="54" t="s">
        <v>215</v>
      </c>
      <c r="D899" s="50">
        <v>501021307</v>
      </c>
      <c r="E899" s="50"/>
      <c r="F899" s="50"/>
      <c r="G899" s="50">
        <v>481</v>
      </c>
      <c r="H899" s="51">
        <f t="shared" si="175"/>
        <v>481</v>
      </c>
      <c r="I899" s="36"/>
      <c r="J899" s="36"/>
      <c r="K899" s="36"/>
      <c r="L899" s="42"/>
    </row>
    <row r="900" spans="1:12" ht="30">
      <c r="A900" s="168"/>
      <c r="B900" s="170"/>
      <c r="C900" s="54" t="s">
        <v>216</v>
      </c>
      <c r="D900" s="50">
        <v>501021308</v>
      </c>
      <c r="E900" s="50"/>
      <c r="F900" s="50"/>
      <c r="G900" s="50">
        <v>614</v>
      </c>
      <c r="H900" s="51">
        <f t="shared" si="175"/>
        <v>614</v>
      </c>
      <c r="I900" s="36"/>
      <c r="J900" s="36"/>
      <c r="K900" s="36"/>
      <c r="L900" s="42"/>
    </row>
    <row r="901" spans="1:12" ht="15.75">
      <c r="A901" s="168"/>
      <c r="B901" s="170"/>
      <c r="C901" s="34" t="s">
        <v>601</v>
      </c>
      <c r="D901" s="34"/>
      <c r="E901" s="34"/>
      <c r="F901" s="52"/>
      <c r="G901" s="52">
        <f>SUM(G899:G900)</f>
        <v>1095</v>
      </c>
      <c r="H901" s="52">
        <f>SUM(H899:H900)</f>
        <v>1095</v>
      </c>
      <c r="I901" s="24">
        <v>0</v>
      </c>
      <c r="J901" s="24">
        <v>4</v>
      </c>
      <c r="K901" s="24">
        <f t="shared" si="174"/>
        <v>4</v>
      </c>
      <c r="L901" s="42"/>
    </row>
    <row r="902" spans="1:12" ht="27" customHeight="1">
      <c r="A902" s="168">
        <v>222</v>
      </c>
      <c r="B902" s="168" t="s">
        <v>278</v>
      </c>
      <c r="C902" s="172" t="s">
        <v>217</v>
      </c>
      <c r="D902" s="50">
        <v>501060101</v>
      </c>
      <c r="E902" s="33"/>
      <c r="F902" s="50">
        <v>609</v>
      </c>
      <c r="G902" s="50">
        <v>490</v>
      </c>
      <c r="H902" s="50">
        <f t="shared" si="175"/>
        <v>1099</v>
      </c>
      <c r="I902" s="38"/>
      <c r="J902" s="38"/>
      <c r="K902" s="36"/>
      <c r="L902" s="42"/>
    </row>
    <row r="903" spans="1:12" ht="24.75" customHeight="1">
      <c r="A903" s="168"/>
      <c r="B903" s="168"/>
      <c r="C903" s="172"/>
      <c r="D903" s="50">
        <v>501060106</v>
      </c>
      <c r="E903" s="33"/>
      <c r="F903" s="50">
        <v>253</v>
      </c>
      <c r="G903" s="50">
        <v>197</v>
      </c>
      <c r="H903" s="50">
        <f t="shared" si="175"/>
        <v>450</v>
      </c>
      <c r="I903" s="38"/>
      <c r="J903" s="38"/>
      <c r="K903" s="36"/>
      <c r="L903" s="42"/>
    </row>
    <row r="904" spans="1:12" ht="23.25" customHeight="1">
      <c r="A904" s="168"/>
      <c r="B904" s="168"/>
      <c r="C904" s="34" t="s">
        <v>601</v>
      </c>
      <c r="D904" s="34"/>
      <c r="E904" s="34"/>
      <c r="F904" s="52">
        <f>SUM(F902:F903)</f>
        <v>862</v>
      </c>
      <c r="G904" s="52">
        <f t="shared" ref="G904:H904" si="178">SUM(G902:G903)</f>
        <v>687</v>
      </c>
      <c r="H904" s="52">
        <f t="shared" si="178"/>
        <v>1549</v>
      </c>
      <c r="I904" s="24">
        <v>2</v>
      </c>
      <c r="J904" s="24">
        <v>2</v>
      </c>
      <c r="K904" s="24">
        <f t="shared" si="174"/>
        <v>4</v>
      </c>
      <c r="L904" s="42"/>
    </row>
    <row r="905" spans="1:12">
      <c r="A905" s="168">
        <v>223</v>
      </c>
      <c r="B905" s="168" t="s">
        <v>279</v>
      </c>
      <c r="C905" s="172" t="s">
        <v>217</v>
      </c>
      <c r="D905" s="50">
        <v>501060103</v>
      </c>
      <c r="E905" s="33"/>
      <c r="F905" s="50">
        <v>239</v>
      </c>
      <c r="G905" s="50"/>
      <c r="H905" s="50">
        <f>SUM(F905:G905)</f>
        <v>239</v>
      </c>
      <c r="I905" s="23"/>
      <c r="J905" s="23"/>
      <c r="K905" s="23"/>
      <c r="L905" s="42"/>
    </row>
    <row r="906" spans="1:12">
      <c r="A906" s="168"/>
      <c r="B906" s="168"/>
      <c r="C906" s="175"/>
      <c r="D906" s="50">
        <v>501060104</v>
      </c>
      <c r="E906" s="33"/>
      <c r="F906" s="50">
        <v>435</v>
      </c>
      <c r="G906" s="50"/>
      <c r="H906" s="50">
        <f t="shared" ref="H906:H907" si="179">SUM(F906:G906)</f>
        <v>435</v>
      </c>
      <c r="I906" s="16"/>
      <c r="J906" s="16"/>
      <c r="K906" s="23"/>
      <c r="L906" s="42"/>
    </row>
    <row r="907" spans="1:12">
      <c r="A907" s="168"/>
      <c r="B907" s="168"/>
      <c r="C907" s="175"/>
      <c r="D907" s="50">
        <v>501060105</v>
      </c>
      <c r="E907" s="33"/>
      <c r="F907" s="50">
        <v>217</v>
      </c>
      <c r="G907" s="50"/>
      <c r="H907" s="50">
        <f t="shared" si="179"/>
        <v>217</v>
      </c>
      <c r="I907" s="16"/>
      <c r="J907" s="16"/>
      <c r="K907" s="23"/>
      <c r="L907" s="42"/>
    </row>
    <row r="908" spans="1:12">
      <c r="A908" s="168"/>
      <c r="B908" s="168"/>
      <c r="C908" s="175"/>
      <c r="D908" s="50">
        <v>501060102</v>
      </c>
      <c r="E908" s="33"/>
      <c r="F908" s="50">
        <v>247</v>
      </c>
      <c r="G908" s="50"/>
      <c r="H908" s="50">
        <f>SUM(F908:G908)</f>
        <v>247</v>
      </c>
      <c r="I908" s="16"/>
      <c r="J908" s="16"/>
      <c r="K908" s="23"/>
      <c r="L908" s="42"/>
    </row>
    <row r="909" spans="1:12" ht="15.75">
      <c r="A909" s="168"/>
      <c r="B909" s="168"/>
      <c r="C909" s="34" t="s">
        <v>601</v>
      </c>
      <c r="D909" s="34"/>
      <c r="E909" s="34"/>
      <c r="F909" s="52">
        <f>SUM(F905:F908)</f>
        <v>1138</v>
      </c>
      <c r="G909" s="52">
        <f t="shared" ref="G909:H909" si="180">SUM(G905:G908)</f>
        <v>0</v>
      </c>
      <c r="H909" s="52">
        <f t="shared" si="180"/>
        <v>1138</v>
      </c>
      <c r="I909" s="24">
        <v>4</v>
      </c>
      <c r="J909" s="24">
        <v>0</v>
      </c>
      <c r="K909" s="24">
        <f t="shared" ref="K909" si="181">SUM(I909:J909)</f>
        <v>4</v>
      </c>
      <c r="L909" s="42"/>
    </row>
    <row r="910" spans="1:12" ht="15" customHeight="1">
      <c r="A910" s="168">
        <v>224</v>
      </c>
      <c r="B910" s="168" t="s">
        <v>280</v>
      </c>
      <c r="C910" s="172" t="s">
        <v>217</v>
      </c>
      <c r="D910" s="50">
        <v>501060103</v>
      </c>
      <c r="E910" s="33"/>
      <c r="F910" s="50"/>
      <c r="G910" s="50">
        <v>206</v>
      </c>
      <c r="H910" s="50">
        <f>SUM(F910:G910)</f>
        <v>206</v>
      </c>
      <c r="I910" s="23"/>
      <c r="J910" s="23"/>
      <c r="K910" s="23"/>
      <c r="L910" s="42"/>
    </row>
    <row r="911" spans="1:12">
      <c r="A911" s="168"/>
      <c r="B911" s="168"/>
      <c r="C911" s="175"/>
      <c r="D911" s="50">
        <v>501060104</v>
      </c>
      <c r="E911" s="33"/>
      <c r="F911" s="50"/>
      <c r="G911" s="50">
        <v>379</v>
      </c>
      <c r="H911" s="50">
        <f t="shared" ref="H911:H912" si="182">SUM(F911:G911)</f>
        <v>379</v>
      </c>
      <c r="I911" s="16"/>
      <c r="J911" s="16"/>
      <c r="K911" s="23"/>
      <c r="L911" s="42"/>
    </row>
    <row r="912" spans="1:12">
      <c r="A912" s="168"/>
      <c r="B912" s="168"/>
      <c r="C912" s="175"/>
      <c r="D912" s="50">
        <v>501060105</v>
      </c>
      <c r="E912" s="33"/>
      <c r="F912" s="50"/>
      <c r="G912" s="50">
        <v>178</v>
      </c>
      <c r="H912" s="50">
        <f t="shared" si="182"/>
        <v>178</v>
      </c>
      <c r="I912" s="16"/>
      <c r="J912" s="16"/>
      <c r="K912" s="23"/>
      <c r="L912" s="42"/>
    </row>
    <row r="913" spans="1:12">
      <c r="A913" s="168"/>
      <c r="B913" s="168"/>
      <c r="C913" s="175"/>
      <c r="D913" s="50">
        <v>501060102</v>
      </c>
      <c r="E913" s="33"/>
      <c r="F913" s="50"/>
      <c r="G913" s="50">
        <v>223</v>
      </c>
      <c r="H913" s="50">
        <f>SUM(F913:G913)</f>
        <v>223</v>
      </c>
      <c r="I913" s="16"/>
      <c r="J913" s="16"/>
      <c r="K913" s="23"/>
      <c r="L913" s="42"/>
    </row>
    <row r="914" spans="1:12" ht="15.75">
      <c r="A914" s="168"/>
      <c r="B914" s="168"/>
      <c r="C914" s="34" t="s">
        <v>601</v>
      </c>
      <c r="D914" s="34"/>
      <c r="E914" s="34"/>
      <c r="F914" s="52"/>
      <c r="G914" s="52">
        <f>SUM(G910:G913)</f>
        <v>986</v>
      </c>
      <c r="H914" s="52">
        <f>SUM(H910:H913)</f>
        <v>986</v>
      </c>
      <c r="I914" s="24">
        <v>0</v>
      </c>
      <c r="J914" s="24">
        <v>3</v>
      </c>
      <c r="K914" s="24">
        <f t="shared" si="174"/>
        <v>3</v>
      </c>
      <c r="L914" s="42"/>
    </row>
    <row r="915" spans="1:12" ht="43.5" customHeight="1">
      <c r="A915" s="168">
        <v>225</v>
      </c>
      <c r="B915" s="168" t="s">
        <v>281</v>
      </c>
      <c r="C915" s="48" t="s">
        <v>34</v>
      </c>
      <c r="D915" s="50">
        <v>501060107</v>
      </c>
      <c r="E915" s="50"/>
      <c r="F915" s="50">
        <v>499</v>
      </c>
      <c r="G915" s="50">
        <v>428</v>
      </c>
      <c r="H915" s="50">
        <f>SUM(F915:G915)</f>
        <v>927</v>
      </c>
      <c r="I915" s="36"/>
      <c r="J915" s="36"/>
      <c r="K915" s="36"/>
      <c r="L915" s="42"/>
    </row>
    <row r="916" spans="1:12" ht="56.25" customHeight="1">
      <c r="A916" s="168"/>
      <c r="B916" s="168"/>
      <c r="C916" s="34"/>
      <c r="D916" s="34"/>
      <c r="E916" s="34"/>
      <c r="F916" s="52">
        <v>499</v>
      </c>
      <c r="G916" s="52">
        <v>428</v>
      </c>
      <c r="H916" s="52">
        <f>SUM(F916:G916)</f>
        <v>927</v>
      </c>
      <c r="I916" s="24">
        <v>2</v>
      </c>
      <c r="J916" s="24">
        <v>1</v>
      </c>
      <c r="K916" s="24">
        <f t="shared" si="174"/>
        <v>3</v>
      </c>
      <c r="L916" s="42"/>
    </row>
    <row r="917" spans="1:12" ht="30" customHeight="1">
      <c r="A917" s="168">
        <v>226</v>
      </c>
      <c r="B917" s="168" t="s">
        <v>282</v>
      </c>
      <c r="C917" s="172" t="s">
        <v>34</v>
      </c>
      <c r="D917" s="50">
        <v>501060108</v>
      </c>
      <c r="E917" s="33"/>
      <c r="F917" s="50">
        <v>479</v>
      </c>
      <c r="G917" s="50">
        <v>426</v>
      </c>
      <c r="H917" s="50">
        <f>SUM(F917:G917)</f>
        <v>905</v>
      </c>
      <c r="I917" s="38"/>
      <c r="J917" s="38"/>
      <c r="K917" s="36"/>
      <c r="L917" s="42"/>
    </row>
    <row r="918" spans="1:12" ht="25.5" customHeight="1">
      <c r="A918" s="168"/>
      <c r="B918" s="168"/>
      <c r="C918" s="172"/>
      <c r="D918" s="50">
        <v>501060109</v>
      </c>
      <c r="E918" s="33"/>
      <c r="F918" s="50">
        <v>259</v>
      </c>
      <c r="G918" s="50">
        <v>219</v>
      </c>
      <c r="H918" s="50">
        <f t="shared" ref="H918" si="183">SUM(F918:G918)</f>
        <v>478</v>
      </c>
      <c r="I918" s="38"/>
      <c r="J918" s="38"/>
      <c r="K918" s="36"/>
      <c r="L918" s="42"/>
    </row>
    <row r="919" spans="1:12" ht="22.5" customHeight="1">
      <c r="A919" s="168"/>
      <c r="B919" s="168"/>
      <c r="C919" s="34" t="s">
        <v>602</v>
      </c>
      <c r="D919" s="35"/>
      <c r="E919" s="35"/>
      <c r="F919" s="52">
        <f>SUM(F917:F918)</f>
        <v>738</v>
      </c>
      <c r="G919" s="52">
        <f t="shared" ref="G919:H919" si="184">SUM(G917:G918)</f>
        <v>645</v>
      </c>
      <c r="H919" s="52">
        <f t="shared" si="184"/>
        <v>1383</v>
      </c>
      <c r="I919" s="24">
        <v>2</v>
      </c>
      <c r="J919" s="24">
        <v>2</v>
      </c>
      <c r="K919" s="24">
        <f t="shared" si="174"/>
        <v>4</v>
      </c>
      <c r="L919" s="42"/>
    </row>
    <row r="920" spans="1:12" ht="21" customHeight="1">
      <c r="A920" s="168">
        <v>227</v>
      </c>
      <c r="B920" s="168" t="s">
        <v>283</v>
      </c>
      <c r="C920" s="172" t="s">
        <v>32</v>
      </c>
      <c r="D920" s="50">
        <v>501060110</v>
      </c>
      <c r="E920" s="50"/>
      <c r="F920" s="50">
        <v>230</v>
      </c>
      <c r="G920" s="50"/>
      <c r="H920" s="51">
        <f>SUM(F920:G920)</f>
        <v>230</v>
      </c>
      <c r="I920" s="23"/>
      <c r="J920" s="23"/>
      <c r="K920" s="23"/>
      <c r="L920" s="42"/>
    </row>
    <row r="921" spans="1:12" ht="20.25" customHeight="1">
      <c r="A921" s="168"/>
      <c r="B921" s="168"/>
      <c r="C921" s="172"/>
      <c r="D921" s="50">
        <v>501060111</v>
      </c>
      <c r="E921" s="33"/>
      <c r="F921" s="50">
        <v>376</v>
      </c>
      <c r="G921" s="50"/>
      <c r="H921" s="51">
        <f t="shared" ref="H921:H922" si="185">SUM(F921:G921)</f>
        <v>376</v>
      </c>
      <c r="I921" s="23"/>
      <c r="J921" s="23"/>
      <c r="K921" s="23"/>
      <c r="L921" s="42"/>
    </row>
    <row r="922" spans="1:12" ht="18.75" customHeight="1">
      <c r="A922" s="168"/>
      <c r="B922" s="168"/>
      <c r="C922" s="172"/>
      <c r="D922" s="50">
        <v>501060112</v>
      </c>
      <c r="E922" s="33"/>
      <c r="F922" s="50">
        <v>292</v>
      </c>
      <c r="G922" s="50"/>
      <c r="H922" s="51">
        <f t="shared" si="185"/>
        <v>292</v>
      </c>
      <c r="I922" s="23"/>
      <c r="J922" s="23"/>
      <c r="K922" s="23"/>
      <c r="L922" s="42"/>
    </row>
    <row r="923" spans="1:12" ht="20.25" customHeight="1">
      <c r="A923" s="168"/>
      <c r="B923" s="168"/>
      <c r="C923" s="34" t="s">
        <v>601</v>
      </c>
      <c r="D923" s="35"/>
      <c r="E923" s="35"/>
      <c r="F923" s="52">
        <f>SUM(F920:F922)</f>
        <v>898</v>
      </c>
      <c r="G923" s="52">
        <f t="shared" ref="G923:H923" si="186">SUM(G920:G922)</f>
        <v>0</v>
      </c>
      <c r="H923" s="52">
        <f t="shared" si="186"/>
        <v>898</v>
      </c>
      <c r="I923" s="24">
        <v>2</v>
      </c>
      <c r="J923" s="24">
        <v>0</v>
      </c>
      <c r="K923" s="24">
        <f t="shared" ref="K923" si="187">SUM(I923:J923)</f>
        <v>2</v>
      </c>
      <c r="L923" s="42"/>
    </row>
    <row r="924" spans="1:12">
      <c r="A924" s="168">
        <v>228</v>
      </c>
      <c r="B924" s="168" t="s">
        <v>388</v>
      </c>
      <c r="C924" s="172" t="s">
        <v>32</v>
      </c>
      <c r="D924" s="50">
        <v>501060110</v>
      </c>
      <c r="E924" s="50"/>
      <c r="F924" s="50"/>
      <c r="G924" s="50">
        <v>201</v>
      </c>
      <c r="H924" s="51">
        <f>SUM(F924:G924)</f>
        <v>201</v>
      </c>
      <c r="I924" s="23"/>
      <c r="J924" s="23"/>
      <c r="K924" s="23"/>
      <c r="L924" s="42"/>
    </row>
    <row r="925" spans="1:12">
      <c r="A925" s="168"/>
      <c r="B925" s="168"/>
      <c r="C925" s="172"/>
      <c r="D925" s="50">
        <v>501060111</v>
      </c>
      <c r="E925" s="33"/>
      <c r="F925" s="50"/>
      <c r="G925" s="50">
        <v>335</v>
      </c>
      <c r="H925" s="51">
        <f t="shared" ref="H925:H926" si="188">SUM(F925:G925)</f>
        <v>335</v>
      </c>
      <c r="I925" s="23"/>
      <c r="J925" s="23"/>
      <c r="K925" s="23"/>
      <c r="L925" s="42"/>
    </row>
    <row r="926" spans="1:12">
      <c r="A926" s="168"/>
      <c r="B926" s="168"/>
      <c r="C926" s="172"/>
      <c r="D926" s="50">
        <v>501060112</v>
      </c>
      <c r="E926" s="33"/>
      <c r="F926" s="50"/>
      <c r="G926" s="50">
        <v>270</v>
      </c>
      <c r="H926" s="51">
        <f t="shared" si="188"/>
        <v>270</v>
      </c>
      <c r="I926" s="23"/>
      <c r="J926" s="23"/>
      <c r="K926" s="23"/>
      <c r="L926" s="42"/>
    </row>
    <row r="927" spans="1:12" ht="15.75">
      <c r="A927" s="168"/>
      <c r="B927" s="168"/>
      <c r="C927" s="34" t="s">
        <v>601</v>
      </c>
      <c r="D927" s="35"/>
      <c r="E927" s="35"/>
      <c r="F927" s="52"/>
      <c r="G927" s="52">
        <f>SUM(G924:G926)</f>
        <v>806</v>
      </c>
      <c r="H927" s="52">
        <f>SUM(H924:H926)</f>
        <v>806</v>
      </c>
      <c r="I927" s="24">
        <v>0</v>
      </c>
      <c r="J927" s="24">
        <v>2</v>
      </c>
      <c r="K927" s="24">
        <f t="shared" si="174"/>
        <v>2</v>
      </c>
      <c r="L927" s="42"/>
    </row>
    <row r="928" spans="1:12">
      <c r="A928" s="168">
        <v>229</v>
      </c>
      <c r="B928" s="168" t="s">
        <v>284</v>
      </c>
      <c r="C928" s="48" t="s">
        <v>50</v>
      </c>
      <c r="D928" s="50">
        <v>501060201</v>
      </c>
      <c r="E928" s="33"/>
      <c r="F928" s="50">
        <v>154</v>
      </c>
      <c r="G928" s="50"/>
      <c r="H928" s="50">
        <f>SUM(F928:G928)</f>
        <v>154</v>
      </c>
      <c r="I928" s="16"/>
      <c r="J928" s="16"/>
      <c r="K928" s="23"/>
      <c r="L928" s="42"/>
    </row>
    <row r="929" spans="1:12">
      <c r="A929" s="168"/>
      <c r="B929" s="168"/>
      <c r="C929" s="48" t="s">
        <v>50</v>
      </c>
      <c r="D929" s="50">
        <v>501060202</v>
      </c>
      <c r="E929" s="33"/>
      <c r="F929" s="50">
        <v>329</v>
      </c>
      <c r="G929" s="50"/>
      <c r="H929" s="50">
        <f>SUM(F929:G929)</f>
        <v>329</v>
      </c>
      <c r="I929" s="16"/>
      <c r="J929" s="16"/>
      <c r="K929" s="23"/>
      <c r="L929" s="42"/>
    </row>
    <row r="930" spans="1:12">
      <c r="A930" s="168"/>
      <c r="B930" s="168"/>
      <c r="C930" s="48" t="s">
        <v>50</v>
      </c>
      <c r="D930" s="50">
        <v>501060203</v>
      </c>
      <c r="E930" s="33"/>
      <c r="F930" s="50">
        <v>39</v>
      </c>
      <c r="G930" s="50"/>
      <c r="H930" s="50">
        <f>SUM(F930:G930)</f>
        <v>39</v>
      </c>
      <c r="I930" s="16"/>
      <c r="J930" s="16"/>
      <c r="K930" s="23"/>
      <c r="L930" s="42"/>
    </row>
    <row r="931" spans="1:12" ht="15.75">
      <c r="A931" s="168"/>
      <c r="B931" s="168"/>
      <c r="C931" s="34" t="s">
        <v>601</v>
      </c>
      <c r="D931" s="34"/>
      <c r="E931" s="34"/>
      <c r="F931" s="52">
        <f>SUM(F928:F930)</f>
        <v>522</v>
      </c>
      <c r="G931" s="52">
        <f t="shared" ref="G931:H931" si="189">SUM(G928:G930)</f>
        <v>0</v>
      </c>
      <c r="H931" s="52">
        <f t="shared" si="189"/>
        <v>522</v>
      </c>
      <c r="I931" s="24">
        <v>2</v>
      </c>
      <c r="J931" s="24">
        <v>0</v>
      </c>
      <c r="K931" s="24">
        <f t="shared" ref="K931" si="190">SUM(I931:J931)</f>
        <v>2</v>
      </c>
      <c r="L931" s="42"/>
    </row>
    <row r="932" spans="1:12">
      <c r="A932" s="168">
        <v>230</v>
      </c>
      <c r="B932" s="168" t="s">
        <v>285</v>
      </c>
      <c r="C932" s="48" t="s">
        <v>50</v>
      </c>
      <c r="D932" s="50">
        <v>501060201</v>
      </c>
      <c r="E932" s="33"/>
      <c r="F932" s="50"/>
      <c r="G932" s="50">
        <v>160</v>
      </c>
      <c r="H932" s="50">
        <f>SUM(F932:G932)</f>
        <v>160</v>
      </c>
      <c r="I932" s="16"/>
      <c r="J932" s="16"/>
      <c r="K932" s="23"/>
      <c r="L932" s="42"/>
    </row>
    <row r="933" spans="1:12">
      <c r="A933" s="168"/>
      <c r="B933" s="168"/>
      <c r="C933" s="48" t="s">
        <v>50</v>
      </c>
      <c r="D933" s="50">
        <v>501060202</v>
      </c>
      <c r="E933" s="33"/>
      <c r="F933" s="50"/>
      <c r="G933" s="50">
        <v>320</v>
      </c>
      <c r="H933" s="50">
        <f>SUM(F933:G933)</f>
        <v>320</v>
      </c>
      <c r="I933" s="16"/>
      <c r="J933" s="16"/>
      <c r="K933" s="23"/>
      <c r="L933" s="42"/>
    </row>
    <row r="934" spans="1:12">
      <c r="A934" s="168"/>
      <c r="B934" s="168"/>
      <c r="C934" s="48" t="s">
        <v>50</v>
      </c>
      <c r="D934" s="50">
        <v>501060203</v>
      </c>
      <c r="E934" s="33"/>
      <c r="F934" s="50"/>
      <c r="G934" s="50">
        <v>42</v>
      </c>
      <c r="H934" s="50">
        <f>SUM(F934:G934)</f>
        <v>42</v>
      </c>
      <c r="I934" s="16"/>
      <c r="J934" s="16"/>
      <c r="K934" s="23"/>
      <c r="L934" s="42"/>
    </row>
    <row r="935" spans="1:12" ht="15.75">
      <c r="A935" s="168"/>
      <c r="B935" s="168"/>
      <c r="C935" s="34" t="s">
        <v>601</v>
      </c>
      <c r="D935" s="34"/>
      <c r="E935" s="34"/>
      <c r="F935" s="52"/>
      <c r="G935" s="52">
        <f>SUM(G932:G934)</f>
        <v>522</v>
      </c>
      <c r="H935" s="52">
        <f>SUM(H932:H934)</f>
        <v>522</v>
      </c>
      <c r="I935" s="24">
        <v>0</v>
      </c>
      <c r="J935" s="24">
        <v>2</v>
      </c>
      <c r="K935" s="24">
        <f t="shared" si="174"/>
        <v>2</v>
      </c>
      <c r="L935" s="42"/>
    </row>
    <row r="936" spans="1:12">
      <c r="A936" s="168">
        <v>231</v>
      </c>
      <c r="B936" s="168" t="s">
        <v>383</v>
      </c>
      <c r="C936" s="48" t="s">
        <v>384</v>
      </c>
      <c r="D936" s="50">
        <v>501060204</v>
      </c>
      <c r="E936" s="33"/>
      <c r="F936" s="50">
        <v>311</v>
      </c>
      <c r="G936" s="50"/>
      <c r="H936" s="50">
        <f t="shared" ref="H936:H941" si="191">SUM(F936:G936)</f>
        <v>311</v>
      </c>
      <c r="I936" s="16"/>
      <c r="J936" s="16"/>
      <c r="K936" s="23"/>
      <c r="L936" s="44"/>
    </row>
    <row r="937" spans="1:12">
      <c r="A937" s="168"/>
      <c r="B937" s="168"/>
      <c r="C937" s="48" t="s">
        <v>384</v>
      </c>
      <c r="D937" s="50">
        <v>501060205</v>
      </c>
      <c r="E937" s="33"/>
      <c r="F937" s="50">
        <v>226</v>
      </c>
      <c r="G937" s="50"/>
      <c r="H937" s="50">
        <f t="shared" si="191"/>
        <v>226</v>
      </c>
      <c r="I937" s="16"/>
      <c r="J937" s="16"/>
      <c r="K937" s="23"/>
      <c r="L937" s="44"/>
    </row>
    <row r="938" spans="1:12">
      <c r="A938" s="168"/>
      <c r="B938" s="168"/>
      <c r="C938" s="48" t="s">
        <v>52</v>
      </c>
      <c r="D938" s="50">
        <v>501060206</v>
      </c>
      <c r="E938" s="33"/>
      <c r="F938" s="50">
        <v>4</v>
      </c>
      <c r="G938" s="50"/>
      <c r="H938" s="50">
        <f t="shared" si="191"/>
        <v>4</v>
      </c>
      <c r="I938" s="16"/>
      <c r="J938" s="16"/>
      <c r="K938" s="23"/>
      <c r="L938" s="42"/>
    </row>
    <row r="939" spans="1:12">
      <c r="A939" s="168"/>
      <c r="B939" s="168"/>
      <c r="C939" s="48" t="s">
        <v>218</v>
      </c>
      <c r="D939" s="50">
        <v>501070201</v>
      </c>
      <c r="E939" s="33"/>
      <c r="F939" s="50">
        <v>181</v>
      </c>
      <c r="G939" s="50"/>
      <c r="H939" s="50">
        <f t="shared" si="191"/>
        <v>181</v>
      </c>
      <c r="I939" s="16"/>
      <c r="J939" s="16"/>
      <c r="K939" s="23"/>
      <c r="L939" s="42"/>
    </row>
    <row r="940" spans="1:12">
      <c r="A940" s="168"/>
      <c r="B940" s="168"/>
      <c r="C940" s="48" t="s">
        <v>218</v>
      </c>
      <c r="D940" s="50">
        <v>501070202</v>
      </c>
      <c r="E940" s="33"/>
      <c r="F940" s="50">
        <v>65</v>
      </c>
      <c r="G940" s="50"/>
      <c r="H940" s="50">
        <f t="shared" si="191"/>
        <v>65</v>
      </c>
      <c r="I940" s="16"/>
      <c r="J940" s="16"/>
      <c r="K940" s="23"/>
      <c r="L940" s="42"/>
    </row>
    <row r="941" spans="1:12">
      <c r="A941" s="168"/>
      <c r="B941" s="168"/>
      <c r="C941" s="48" t="s">
        <v>218</v>
      </c>
      <c r="D941" s="50">
        <v>501070203</v>
      </c>
      <c r="E941" s="33"/>
      <c r="F941" s="50">
        <v>263</v>
      </c>
      <c r="G941" s="50"/>
      <c r="H941" s="50">
        <f t="shared" si="191"/>
        <v>263</v>
      </c>
      <c r="I941" s="16"/>
      <c r="J941" s="16"/>
      <c r="K941" s="23"/>
      <c r="L941" s="42"/>
    </row>
    <row r="942" spans="1:12" ht="15.75">
      <c r="A942" s="168"/>
      <c r="B942" s="168"/>
      <c r="C942" s="34" t="s">
        <v>601</v>
      </c>
      <c r="D942" s="34"/>
      <c r="E942" s="34"/>
      <c r="F942" s="52">
        <f>SUM(F936:F941)</f>
        <v>1050</v>
      </c>
      <c r="G942" s="52">
        <f t="shared" ref="G942:H942" si="192">SUM(G936:G941)</f>
        <v>0</v>
      </c>
      <c r="H942" s="52">
        <f t="shared" si="192"/>
        <v>1050</v>
      </c>
      <c r="I942" s="34">
        <v>4</v>
      </c>
      <c r="J942" s="34">
        <v>0</v>
      </c>
      <c r="K942" s="34">
        <f t="shared" si="174"/>
        <v>4</v>
      </c>
      <c r="L942" s="42"/>
    </row>
    <row r="943" spans="1:12">
      <c r="A943" s="168">
        <v>232</v>
      </c>
      <c r="B943" s="168" t="s">
        <v>385</v>
      </c>
      <c r="C943" s="48" t="s">
        <v>384</v>
      </c>
      <c r="D943" s="50">
        <v>501060204</v>
      </c>
      <c r="E943" s="33"/>
      <c r="F943" s="50"/>
      <c r="G943" s="50">
        <v>282</v>
      </c>
      <c r="H943" s="50">
        <f t="shared" ref="H943:H948" si="193">SUM(F943:G943)</f>
        <v>282</v>
      </c>
      <c r="I943" s="16"/>
      <c r="J943" s="16"/>
      <c r="K943" s="23"/>
      <c r="L943" s="42"/>
    </row>
    <row r="944" spans="1:12">
      <c r="A944" s="168"/>
      <c r="B944" s="168"/>
      <c r="C944" s="48" t="s">
        <v>384</v>
      </c>
      <c r="D944" s="50">
        <v>501060205</v>
      </c>
      <c r="E944" s="33"/>
      <c r="F944" s="50"/>
      <c r="G944" s="50">
        <v>215</v>
      </c>
      <c r="H944" s="50">
        <f t="shared" si="193"/>
        <v>215</v>
      </c>
      <c r="I944" s="16"/>
      <c r="J944" s="16"/>
      <c r="K944" s="23"/>
      <c r="L944" s="42"/>
    </row>
    <row r="945" spans="1:12">
      <c r="A945" s="168"/>
      <c r="B945" s="168"/>
      <c r="C945" s="48" t="s">
        <v>52</v>
      </c>
      <c r="D945" s="50">
        <v>501060206</v>
      </c>
      <c r="E945" s="33"/>
      <c r="F945" s="50"/>
      <c r="G945" s="50">
        <v>4</v>
      </c>
      <c r="H945" s="50">
        <f t="shared" si="193"/>
        <v>4</v>
      </c>
      <c r="I945" s="16"/>
      <c r="J945" s="16"/>
      <c r="K945" s="23"/>
      <c r="L945" s="42"/>
    </row>
    <row r="946" spans="1:12">
      <c r="A946" s="168"/>
      <c r="B946" s="168"/>
      <c r="C946" s="48" t="s">
        <v>218</v>
      </c>
      <c r="D946" s="50">
        <v>501070201</v>
      </c>
      <c r="E946" s="33"/>
      <c r="F946" s="50"/>
      <c r="G946" s="50">
        <v>137</v>
      </c>
      <c r="H946" s="50">
        <f t="shared" si="193"/>
        <v>137</v>
      </c>
      <c r="I946" s="16"/>
      <c r="J946" s="16"/>
      <c r="K946" s="23"/>
      <c r="L946" s="42"/>
    </row>
    <row r="947" spans="1:12">
      <c r="A947" s="168"/>
      <c r="B947" s="168"/>
      <c r="C947" s="48" t="s">
        <v>218</v>
      </c>
      <c r="D947" s="50">
        <v>501070202</v>
      </c>
      <c r="E947" s="33"/>
      <c r="F947" s="50"/>
      <c r="G947" s="50">
        <v>47</v>
      </c>
      <c r="H947" s="50">
        <f t="shared" si="193"/>
        <v>47</v>
      </c>
      <c r="I947" s="16"/>
      <c r="J947" s="16"/>
      <c r="K947" s="23"/>
      <c r="L947" s="42"/>
    </row>
    <row r="948" spans="1:12">
      <c r="A948" s="168"/>
      <c r="B948" s="168"/>
      <c r="C948" s="48" t="s">
        <v>218</v>
      </c>
      <c r="D948" s="50">
        <v>501070203</v>
      </c>
      <c r="E948" s="33"/>
      <c r="F948" s="50"/>
      <c r="G948" s="50">
        <v>245</v>
      </c>
      <c r="H948" s="50">
        <f t="shared" si="193"/>
        <v>245</v>
      </c>
      <c r="I948" s="16"/>
      <c r="J948" s="16"/>
      <c r="K948" s="23"/>
      <c r="L948" s="42"/>
    </row>
    <row r="949" spans="1:12" ht="15.75">
      <c r="A949" s="168"/>
      <c r="B949" s="168"/>
      <c r="C949" s="34" t="s">
        <v>601</v>
      </c>
      <c r="D949" s="34"/>
      <c r="E949" s="34"/>
      <c r="F949" s="52"/>
      <c r="G949" s="52">
        <f>SUM(G943:G948)</f>
        <v>930</v>
      </c>
      <c r="H949" s="52">
        <f>SUM(H943:H948)</f>
        <v>930</v>
      </c>
      <c r="I949" s="34">
        <v>0</v>
      </c>
      <c r="J949" s="34">
        <v>3</v>
      </c>
      <c r="K949" s="34">
        <f t="shared" si="174"/>
        <v>3</v>
      </c>
      <c r="L949" s="42"/>
    </row>
    <row r="950" spans="1:12">
      <c r="A950" s="168">
        <v>233</v>
      </c>
      <c r="B950" s="168" t="s">
        <v>382</v>
      </c>
      <c r="C950" s="48" t="s">
        <v>49</v>
      </c>
      <c r="D950" s="50">
        <v>501060301</v>
      </c>
      <c r="E950" s="33"/>
      <c r="F950" s="50">
        <v>122</v>
      </c>
      <c r="G950" s="50">
        <v>131</v>
      </c>
      <c r="H950" s="50">
        <f>SUM(F950:G950)</f>
        <v>253</v>
      </c>
      <c r="I950" s="16"/>
      <c r="J950" s="16"/>
      <c r="K950" s="23"/>
      <c r="L950" s="42"/>
    </row>
    <row r="951" spans="1:12">
      <c r="A951" s="168"/>
      <c r="B951" s="168"/>
      <c r="C951" s="48" t="s">
        <v>49</v>
      </c>
      <c r="D951" s="50">
        <v>501060302</v>
      </c>
      <c r="E951" s="33"/>
      <c r="F951" s="50">
        <v>482</v>
      </c>
      <c r="G951" s="50">
        <v>456</v>
      </c>
      <c r="H951" s="50">
        <f t="shared" ref="H951:H1027" si="194">SUM(F951:G951)</f>
        <v>938</v>
      </c>
      <c r="I951" s="16"/>
      <c r="J951" s="16"/>
      <c r="K951" s="23"/>
      <c r="L951" s="42"/>
    </row>
    <row r="952" spans="1:12" ht="15.75">
      <c r="A952" s="168"/>
      <c r="B952" s="168"/>
      <c r="C952" s="34" t="s">
        <v>601</v>
      </c>
      <c r="D952" s="34"/>
      <c r="E952" s="34"/>
      <c r="F952" s="52">
        <f>SUM(F950:F951)</f>
        <v>604</v>
      </c>
      <c r="G952" s="52">
        <f t="shared" ref="G952:H952" si="195">SUM(G950:G951)</f>
        <v>587</v>
      </c>
      <c r="H952" s="52">
        <f t="shared" si="195"/>
        <v>1191</v>
      </c>
      <c r="I952" s="34">
        <v>2</v>
      </c>
      <c r="J952" s="34">
        <v>2</v>
      </c>
      <c r="K952" s="34">
        <f t="shared" si="174"/>
        <v>4</v>
      </c>
      <c r="L952" s="42"/>
    </row>
    <row r="953" spans="1:12">
      <c r="A953" s="168">
        <v>234</v>
      </c>
      <c r="B953" s="168" t="s">
        <v>386</v>
      </c>
      <c r="C953" s="48" t="s">
        <v>51</v>
      </c>
      <c r="D953" s="50">
        <v>501060303</v>
      </c>
      <c r="E953" s="33"/>
      <c r="F953" s="50">
        <v>1297</v>
      </c>
      <c r="G953" s="50"/>
      <c r="H953" s="50">
        <f t="shared" si="194"/>
        <v>1297</v>
      </c>
      <c r="I953" s="16"/>
      <c r="J953" s="16"/>
      <c r="K953" s="23"/>
      <c r="L953" s="42"/>
    </row>
    <row r="954" spans="1:12">
      <c r="A954" s="168"/>
      <c r="B954" s="168"/>
      <c r="C954" s="48" t="s">
        <v>51</v>
      </c>
      <c r="D954" s="50">
        <v>501060304</v>
      </c>
      <c r="E954" s="33"/>
      <c r="F954" s="50">
        <v>31</v>
      </c>
      <c r="G954" s="50"/>
      <c r="H954" s="50">
        <f t="shared" si="194"/>
        <v>31</v>
      </c>
      <c r="I954" s="16"/>
      <c r="J954" s="16"/>
      <c r="K954" s="23"/>
      <c r="L954" s="42"/>
    </row>
    <row r="955" spans="1:12" ht="15.75">
      <c r="A955" s="168"/>
      <c r="B955" s="168"/>
      <c r="C955" s="34" t="s">
        <v>601</v>
      </c>
      <c r="D955" s="34"/>
      <c r="E955" s="34"/>
      <c r="F955" s="52">
        <f>SUM(F953:F954)</f>
        <v>1328</v>
      </c>
      <c r="G955" s="52">
        <f>SUM(G953:G954)</f>
        <v>0</v>
      </c>
      <c r="H955" s="52">
        <f>SUM(H953:H954)</f>
        <v>1328</v>
      </c>
      <c r="I955" s="34">
        <v>4</v>
      </c>
      <c r="J955" s="34">
        <v>0</v>
      </c>
      <c r="K955" s="34">
        <f t="shared" si="174"/>
        <v>4</v>
      </c>
      <c r="L955" s="42"/>
    </row>
    <row r="956" spans="1:12">
      <c r="A956" s="172">
        <v>235</v>
      </c>
      <c r="B956" s="168" t="s">
        <v>387</v>
      </c>
      <c r="C956" s="48" t="s">
        <v>51</v>
      </c>
      <c r="D956" s="50">
        <v>501060303</v>
      </c>
      <c r="E956" s="33"/>
      <c r="F956" s="50"/>
      <c r="G956" s="50">
        <v>1003</v>
      </c>
      <c r="H956" s="50">
        <f t="shared" ref="H956:H957" si="196">SUM(F956:G956)</f>
        <v>1003</v>
      </c>
      <c r="I956" s="16"/>
      <c r="J956" s="16"/>
      <c r="K956" s="23"/>
      <c r="L956" s="42"/>
    </row>
    <row r="957" spans="1:12">
      <c r="A957" s="172"/>
      <c r="B957" s="168"/>
      <c r="C957" s="48" t="s">
        <v>51</v>
      </c>
      <c r="D957" s="50">
        <v>501060304</v>
      </c>
      <c r="E957" s="33"/>
      <c r="F957" s="50"/>
      <c r="G957" s="50">
        <v>20</v>
      </c>
      <c r="H957" s="50">
        <f t="shared" si="196"/>
        <v>20</v>
      </c>
      <c r="I957" s="16"/>
      <c r="J957" s="16"/>
      <c r="K957" s="23"/>
      <c r="L957" s="42"/>
    </row>
    <row r="958" spans="1:12" ht="15.75">
      <c r="A958" s="172"/>
      <c r="B958" s="168"/>
      <c r="C958" s="34" t="s">
        <v>601</v>
      </c>
      <c r="D958" s="34"/>
      <c r="E958" s="34"/>
      <c r="F958" s="52"/>
      <c r="G958" s="52">
        <f>SUM(G956:G957)</f>
        <v>1023</v>
      </c>
      <c r="H958" s="52">
        <f>SUM(H956:H957)</f>
        <v>1023</v>
      </c>
      <c r="I958" s="34">
        <v>0</v>
      </c>
      <c r="J958" s="34">
        <v>4</v>
      </c>
      <c r="K958" s="34">
        <f t="shared" si="174"/>
        <v>4</v>
      </c>
      <c r="L958" s="42"/>
    </row>
    <row r="959" spans="1:12">
      <c r="A959" s="172">
        <v>236</v>
      </c>
      <c r="B959" s="168" t="s">
        <v>390</v>
      </c>
      <c r="C959" s="172" t="s">
        <v>48</v>
      </c>
      <c r="D959" s="50">
        <v>501060401</v>
      </c>
      <c r="E959" s="33"/>
      <c r="F959" s="50">
        <v>586</v>
      </c>
      <c r="G959" s="50"/>
      <c r="H959" s="50">
        <f>SUM(F959:G959)</f>
        <v>586</v>
      </c>
      <c r="I959" s="16"/>
      <c r="J959" s="16"/>
      <c r="K959" s="23"/>
      <c r="L959" s="42"/>
    </row>
    <row r="960" spans="1:12">
      <c r="A960" s="172"/>
      <c r="B960" s="168"/>
      <c r="C960" s="172"/>
      <c r="D960" s="50">
        <v>501060402</v>
      </c>
      <c r="E960" s="33"/>
      <c r="F960" s="50">
        <v>85</v>
      </c>
      <c r="G960" s="50"/>
      <c r="H960" s="50">
        <f>SUM(F960:G960)</f>
        <v>85</v>
      </c>
      <c r="I960" s="16"/>
      <c r="J960" s="16"/>
      <c r="K960" s="23"/>
      <c r="L960" s="42"/>
    </row>
    <row r="961" spans="1:12" ht="15.75">
      <c r="A961" s="172"/>
      <c r="B961" s="168"/>
      <c r="C961" s="34" t="s">
        <v>601</v>
      </c>
      <c r="D961" s="34"/>
      <c r="E961" s="34"/>
      <c r="F961" s="52">
        <f>SUM(F959:F960)</f>
        <v>671</v>
      </c>
      <c r="G961" s="52">
        <f t="shared" ref="G961:H961" si="197">SUM(G959:G960)</f>
        <v>0</v>
      </c>
      <c r="H961" s="52">
        <f t="shared" si="197"/>
        <v>671</v>
      </c>
      <c r="I961" s="24">
        <v>2</v>
      </c>
      <c r="J961" s="24">
        <v>0</v>
      </c>
      <c r="K961" s="24">
        <f t="shared" si="174"/>
        <v>2</v>
      </c>
      <c r="L961" s="42"/>
    </row>
    <row r="962" spans="1:12">
      <c r="A962" s="172">
        <v>237</v>
      </c>
      <c r="B962" s="168" t="s">
        <v>393</v>
      </c>
      <c r="C962" s="172" t="s">
        <v>48</v>
      </c>
      <c r="D962" s="50">
        <v>501060401</v>
      </c>
      <c r="E962" s="33"/>
      <c r="F962" s="50"/>
      <c r="G962" s="50">
        <v>605</v>
      </c>
      <c r="H962" s="50">
        <f>SUM(F962:G962)</f>
        <v>605</v>
      </c>
      <c r="I962" s="16"/>
      <c r="J962" s="16"/>
      <c r="K962" s="23"/>
      <c r="L962" s="42"/>
    </row>
    <row r="963" spans="1:12">
      <c r="A963" s="172"/>
      <c r="B963" s="168"/>
      <c r="C963" s="172"/>
      <c r="D963" s="50">
        <v>501060402</v>
      </c>
      <c r="E963" s="33"/>
      <c r="F963" s="50"/>
      <c r="G963" s="50">
        <v>96</v>
      </c>
      <c r="H963" s="50">
        <f>SUM(F963:G963)</f>
        <v>96</v>
      </c>
      <c r="I963" s="16"/>
      <c r="J963" s="16"/>
      <c r="K963" s="23"/>
      <c r="L963" s="42"/>
    </row>
    <row r="964" spans="1:12" ht="15.75">
      <c r="A964" s="172"/>
      <c r="B964" s="168"/>
      <c r="C964" s="34" t="s">
        <v>601</v>
      </c>
      <c r="D964" s="34"/>
      <c r="E964" s="34"/>
      <c r="F964" s="52"/>
      <c r="G964" s="52">
        <f>SUM(G962:G963)</f>
        <v>701</v>
      </c>
      <c r="H964" s="52">
        <f>SUM(H962:H963)</f>
        <v>701</v>
      </c>
      <c r="I964" s="24">
        <v>0</v>
      </c>
      <c r="J964" s="24">
        <v>3</v>
      </c>
      <c r="K964" s="24">
        <f t="shared" si="174"/>
        <v>3</v>
      </c>
      <c r="L964" s="42"/>
    </row>
    <row r="965" spans="1:12">
      <c r="A965" s="172">
        <v>238</v>
      </c>
      <c r="B965" s="168" t="s">
        <v>391</v>
      </c>
      <c r="C965" s="172" t="s">
        <v>48</v>
      </c>
      <c r="D965" s="50">
        <v>501060403</v>
      </c>
      <c r="E965" s="33"/>
      <c r="F965" s="50">
        <v>329</v>
      </c>
      <c r="G965" s="50"/>
      <c r="H965" s="50">
        <f>SUM(F965:G965)</f>
        <v>329</v>
      </c>
      <c r="I965" s="16"/>
      <c r="J965" s="16"/>
      <c r="K965" s="23"/>
      <c r="L965" s="42"/>
    </row>
    <row r="966" spans="1:12">
      <c r="A966" s="172"/>
      <c r="B966" s="168"/>
      <c r="C966" s="172"/>
      <c r="D966" s="50">
        <v>501060404</v>
      </c>
      <c r="E966" s="33"/>
      <c r="F966" s="50">
        <v>526</v>
      </c>
      <c r="G966" s="50"/>
      <c r="H966" s="50">
        <f>SUM(F966:G966)</f>
        <v>526</v>
      </c>
      <c r="I966" s="16"/>
      <c r="J966" s="16"/>
      <c r="K966" s="23"/>
      <c r="L966" s="42"/>
    </row>
    <row r="967" spans="1:12">
      <c r="A967" s="172"/>
      <c r="B967" s="168"/>
      <c r="C967" s="172" t="s">
        <v>4</v>
      </c>
      <c r="D967" s="50">
        <v>501060501</v>
      </c>
      <c r="E967" s="33"/>
      <c r="F967" s="50">
        <v>369</v>
      </c>
      <c r="G967" s="50"/>
      <c r="H967" s="50">
        <f>SUM(F967:G967)</f>
        <v>369</v>
      </c>
      <c r="I967" s="16"/>
      <c r="J967" s="16"/>
      <c r="K967" s="23"/>
      <c r="L967" s="42"/>
    </row>
    <row r="968" spans="1:12">
      <c r="A968" s="172"/>
      <c r="B968" s="168"/>
      <c r="C968" s="172"/>
      <c r="D968" s="50">
        <v>501060502</v>
      </c>
      <c r="E968" s="33"/>
      <c r="F968" s="50">
        <v>31</v>
      </c>
      <c r="G968" s="50"/>
      <c r="H968" s="50">
        <f>SUM(F968:G968)</f>
        <v>31</v>
      </c>
      <c r="I968" s="16"/>
      <c r="J968" s="16"/>
      <c r="K968" s="23"/>
      <c r="L968" s="42"/>
    </row>
    <row r="969" spans="1:12">
      <c r="A969" s="172"/>
      <c r="B969" s="168"/>
      <c r="C969" s="172"/>
      <c r="D969" s="50">
        <v>501060503</v>
      </c>
      <c r="E969" s="33"/>
      <c r="F969" s="50">
        <v>36</v>
      </c>
      <c r="G969" s="50"/>
      <c r="H969" s="50">
        <f>SUM(F969:G969)</f>
        <v>36</v>
      </c>
      <c r="I969" s="16"/>
      <c r="J969" s="16"/>
      <c r="K969" s="23"/>
      <c r="L969" s="42"/>
    </row>
    <row r="970" spans="1:12" ht="15.75">
      <c r="A970" s="172"/>
      <c r="B970" s="168"/>
      <c r="C970" s="34" t="s">
        <v>601</v>
      </c>
      <c r="D970" s="34"/>
      <c r="E970" s="34"/>
      <c r="F970" s="52">
        <f>SUM(F965:F969)</f>
        <v>1291</v>
      </c>
      <c r="G970" s="52">
        <f t="shared" ref="G970:H970" si="198">SUM(G965:G969)</f>
        <v>0</v>
      </c>
      <c r="H970" s="52">
        <f t="shared" si="198"/>
        <v>1291</v>
      </c>
      <c r="I970" s="24">
        <v>4</v>
      </c>
      <c r="J970" s="24">
        <v>0</v>
      </c>
      <c r="K970" s="24">
        <f t="shared" si="174"/>
        <v>4</v>
      </c>
      <c r="L970" s="42"/>
    </row>
    <row r="971" spans="1:12">
      <c r="A971" s="172">
        <v>239</v>
      </c>
      <c r="B971" s="168" t="s">
        <v>392</v>
      </c>
      <c r="C971" s="172" t="s">
        <v>48</v>
      </c>
      <c r="D971" s="50">
        <v>501060403</v>
      </c>
      <c r="E971" s="33"/>
      <c r="F971" s="50"/>
      <c r="G971" s="50">
        <v>326</v>
      </c>
      <c r="H971" s="50">
        <f>SUM(F971:G971)</f>
        <v>326</v>
      </c>
      <c r="I971" s="16"/>
      <c r="J971" s="16"/>
      <c r="K971" s="23"/>
      <c r="L971" s="42"/>
    </row>
    <row r="972" spans="1:12">
      <c r="A972" s="173"/>
      <c r="B972" s="174"/>
      <c r="C972" s="172"/>
      <c r="D972" s="50">
        <v>501060404</v>
      </c>
      <c r="E972" s="33"/>
      <c r="F972" s="50"/>
      <c r="G972" s="50">
        <v>520</v>
      </c>
      <c r="H972" s="50">
        <f>SUM(F972:G972)</f>
        <v>520</v>
      </c>
      <c r="I972" s="16"/>
      <c r="J972" s="16"/>
      <c r="K972" s="23"/>
      <c r="L972" s="42"/>
    </row>
    <row r="973" spans="1:12">
      <c r="A973" s="173"/>
      <c r="B973" s="174"/>
      <c r="C973" s="172" t="s">
        <v>4</v>
      </c>
      <c r="D973" s="50">
        <v>501060501</v>
      </c>
      <c r="E973" s="33"/>
      <c r="F973" s="50"/>
      <c r="G973" s="50">
        <v>311</v>
      </c>
      <c r="H973" s="50">
        <f>SUM(F973:G973)</f>
        <v>311</v>
      </c>
      <c r="I973" s="16"/>
      <c r="J973" s="16"/>
      <c r="K973" s="23"/>
      <c r="L973" s="42"/>
    </row>
    <row r="974" spans="1:12">
      <c r="A974" s="173"/>
      <c r="B974" s="174"/>
      <c r="C974" s="172"/>
      <c r="D974" s="50">
        <v>501060502</v>
      </c>
      <c r="E974" s="33"/>
      <c r="F974" s="50"/>
      <c r="G974" s="50">
        <v>34</v>
      </c>
      <c r="H974" s="50">
        <f>SUM(F974:G974)</f>
        <v>34</v>
      </c>
      <c r="I974" s="16"/>
      <c r="J974" s="16"/>
      <c r="K974" s="23"/>
      <c r="L974" s="42"/>
    </row>
    <row r="975" spans="1:12">
      <c r="A975" s="173"/>
      <c r="B975" s="174"/>
      <c r="C975" s="172"/>
      <c r="D975" s="50">
        <v>501060503</v>
      </c>
      <c r="E975" s="33"/>
      <c r="F975" s="50"/>
      <c r="G975" s="50">
        <v>13</v>
      </c>
      <c r="H975" s="50">
        <f>SUM(F975:G975)</f>
        <v>13</v>
      </c>
      <c r="I975" s="16"/>
      <c r="J975" s="16"/>
      <c r="K975" s="23"/>
      <c r="L975" s="42"/>
    </row>
    <row r="976" spans="1:12" ht="15.75">
      <c r="A976" s="173"/>
      <c r="B976" s="174"/>
      <c r="C976" s="34" t="s">
        <v>601</v>
      </c>
      <c r="D976" s="34"/>
      <c r="E976" s="34"/>
      <c r="F976" s="52"/>
      <c r="G976" s="52">
        <f>SUM(G971:G975)</f>
        <v>1204</v>
      </c>
      <c r="H976" s="52">
        <f>SUM(H971:H975)</f>
        <v>1204</v>
      </c>
      <c r="I976" s="24">
        <v>0</v>
      </c>
      <c r="J976" s="24">
        <v>4</v>
      </c>
      <c r="K976" s="24">
        <f t="shared" ref="K976:K1039" si="199">SUM(I976:J976)</f>
        <v>4</v>
      </c>
      <c r="L976" s="42"/>
    </row>
    <row r="977" spans="1:12">
      <c r="A977" s="172">
        <v>240</v>
      </c>
      <c r="B977" s="168" t="s">
        <v>356</v>
      </c>
      <c r="C977" s="172" t="s">
        <v>14</v>
      </c>
      <c r="D977" s="50">
        <v>501070101</v>
      </c>
      <c r="E977" s="33"/>
      <c r="F977" s="50">
        <v>615</v>
      </c>
      <c r="G977" s="50"/>
      <c r="H977" s="50">
        <f>SUM(F977:G977)</f>
        <v>615</v>
      </c>
      <c r="I977" s="16"/>
      <c r="J977" s="16"/>
      <c r="K977" s="23"/>
      <c r="L977" s="42"/>
    </row>
    <row r="978" spans="1:12">
      <c r="A978" s="172"/>
      <c r="B978" s="168"/>
      <c r="C978" s="172"/>
      <c r="D978" s="50">
        <v>501070102</v>
      </c>
      <c r="E978" s="33"/>
      <c r="F978" s="50">
        <v>615</v>
      </c>
      <c r="G978" s="50"/>
      <c r="H978" s="50">
        <f>SUM(F978:G978)</f>
        <v>615</v>
      </c>
      <c r="I978" s="16"/>
      <c r="J978" s="16"/>
      <c r="K978" s="23"/>
      <c r="L978" s="42"/>
    </row>
    <row r="979" spans="1:12" ht="15.75">
      <c r="A979" s="172"/>
      <c r="B979" s="168"/>
      <c r="C979" s="34" t="s">
        <v>601</v>
      </c>
      <c r="D979" s="34"/>
      <c r="E979" s="34"/>
      <c r="F979" s="52">
        <f>SUM(F977:F978)</f>
        <v>1230</v>
      </c>
      <c r="G979" s="52">
        <f t="shared" ref="G979:H979" si="200">SUM(G977:G978)</f>
        <v>0</v>
      </c>
      <c r="H979" s="52">
        <f t="shared" si="200"/>
        <v>1230</v>
      </c>
      <c r="I979" s="24">
        <v>4</v>
      </c>
      <c r="J979" s="24">
        <v>0</v>
      </c>
      <c r="K979" s="24">
        <f t="shared" si="199"/>
        <v>4</v>
      </c>
      <c r="L979" s="42"/>
    </row>
    <row r="980" spans="1:12">
      <c r="A980" s="172">
        <v>241</v>
      </c>
      <c r="B980" s="168" t="s">
        <v>353</v>
      </c>
      <c r="C980" s="172" t="s">
        <v>14</v>
      </c>
      <c r="D980" s="50">
        <v>501070101</v>
      </c>
      <c r="E980" s="33"/>
      <c r="F980" s="50"/>
      <c r="G980" s="50">
        <v>525</v>
      </c>
      <c r="H980" s="50">
        <f t="shared" ref="H980:H986" si="201">SUM(F980:G980)</f>
        <v>525</v>
      </c>
      <c r="I980" s="16"/>
      <c r="J980" s="16"/>
      <c r="K980" s="23"/>
      <c r="L980" s="42"/>
    </row>
    <row r="981" spans="1:12">
      <c r="A981" s="172"/>
      <c r="B981" s="168"/>
      <c r="C981" s="172"/>
      <c r="D981" s="50">
        <v>501070102</v>
      </c>
      <c r="E981" s="33"/>
      <c r="F981" s="50"/>
      <c r="G981" s="50">
        <v>498</v>
      </c>
      <c r="H981" s="50">
        <f t="shared" si="201"/>
        <v>498</v>
      </c>
      <c r="I981" s="16"/>
      <c r="J981" s="16"/>
      <c r="K981" s="23"/>
      <c r="L981" s="42"/>
    </row>
    <row r="982" spans="1:12" ht="15.75">
      <c r="A982" s="172"/>
      <c r="B982" s="168"/>
      <c r="C982" s="34" t="s">
        <v>601</v>
      </c>
      <c r="D982" s="34"/>
      <c r="E982" s="34"/>
      <c r="F982" s="52"/>
      <c r="G982" s="52">
        <f>SUM(G980:G981)</f>
        <v>1023</v>
      </c>
      <c r="H982" s="52">
        <f>SUM(H980:H981)</f>
        <v>1023</v>
      </c>
      <c r="I982" s="24">
        <v>0</v>
      </c>
      <c r="J982" s="24">
        <v>4</v>
      </c>
      <c r="K982" s="24">
        <f t="shared" si="199"/>
        <v>4</v>
      </c>
      <c r="L982" s="42"/>
    </row>
    <row r="983" spans="1:12">
      <c r="A983" s="172">
        <v>242</v>
      </c>
      <c r="B983" s="168" t="s">
        <v>365</v>
      </c>
      <c r="C983" s="172" t="s">
        <v>14</v>
      </c>
      <c r="D983" s="50">
        <v>501070103</v>
      </c>
      <c r="E983" s="33"/>
      <c r="F983" s="50">
        <v>394</v>
      </c>
      <c r="G983" s="50"/>
      <c r="H983" s="50">
        <f t="shared" si="201"/>
        <v>394</v>
      </c>
      <c r="I983" s="16"/>
      <c r="J983" s="16"/>
      <c r="K983" s="23"/>
      <c r="L983" s="42"/>
    </row>
    <row r="984" spans="1:12">
      <c r="A984" s="172"/>
      <c r="B984" s="168"/>
      <c r="C984" s="172"/>
      <c r="D984" s="50">
        <v>501070104</v>
      </c>
      <c r="E984" s="33"/>
      <c r="F984" s="50">
        <v>1</v>
      </c>
      <c r="G984" s="50"/>
      <c r="H984" s="50">
        <f t="shared" si="201"/>
        <v>1</v>
      </c>
      <c r="I984" s="16"/>
      <c r="J984" s="16"/>
      <c r="K984" s="23"/>
      <c r="L984" s="42"/>
    </row>
    <row r="985" spans="1:12">
      <c r="A985" s="172"/>
      <c r="B985" s="168"/>
      <c r="C985" s="172"/>
      <c r="D985" s="50">
        <v>501070105</v>
      </c>
      <c r="E985" s="33"/>
      <c r="F985" s="50">
        <v>487</v>
      </c>
      <c r="G985" s="50"/>
      <c r="H985" s="50">
        <f t="shared" si="201"/>
        <v>487</v>
      </c>
      <c r="I985" s="16"/>
      <c r="J985" s="16"/>
      <c r="K985" s="23"/>
      <c r="L985" s="42"/>
    </row>
    <row r="986" spans="1:12">
      <c r="A986" s="172"/>
      <c r="B986" s="168"/>
      <c r="C986" s="172"/>
      <c r="D986" s="50">
        <v>501070106</v>
      </c>
      <c r="E986" s="33"/>
      <c r="F986" s="50">
        <v>198</v>
      </c>
      <c r="G986" s="50"/>
      <c r="H986" s="50">
        <f t="shared" si="201"/>
        <v>198</v>
      </c>
      <c r="I986" s="16"/>
      <c r="J986" s="16"/>
      <c r="K986" s="23"/>
      <c r="L986" s="42"/>
    </row>
    <row r="987" spans="1:12" ht="15.75">
      <c r="A987" s="172"/>
      <c r="B987" s="168"/>
      <c r="C987" s="34" t="s">
        <v>601</v>
      </c>
      <c r="D987" s="34"/>
      <c r="E987" s="34"/>
      <c r="F987" s="52">
        <f>SUM(F983:F986)</f>
        <v>1080</v>
      </c>
      <c r="G987" s="52">
        <f t="shared" ref="G987:H987" si="202">SUM(G983:G986)</f>
        <v>0</v>
      </c>
      <c r="H987" s="52">
        <f t="shared" si="202"/>
        <v>1080</v>
      </c>
      <c r="I987" s="24">
        <v>4</v>
      </c>
      <c r="J987" s="24">
        <v>0</v>
      </c>
      <c r="K987" s="24">
        <f t="shared" si="199"/>
        <v>4</v>
      </c>
      <c r="L987" s="42"/>
    </row>
    <row r="988" spans="1:12">
      <c r="A988" s="172">
        <v>243</v>
      </c>
      <c r="B988" s="168" t="s">
        <v>364</v>
      </c>
      <c r="C988" s="172" t="s">
        <v>14</v>
      </c>
      <c r="D988" s="50">
        <v>501070103</v>
      </c>
      <c r="E988" s="33"/>
      <c r="F988" s="50"/>
      <c r="G988" s="50">
        <v>312</v>
      </c>
      <c r="H988" s="50">
        <f>SUM(F988:G988)</f>
        <v>312</v>
      </c>
      <c r="I988" s="16"/>
      <c r="J988" s="16"/>
      <c r="K988" s="23"/>
      <c r="L988" s="42"/>
    </row>
    <row r="989" spans="1:12">
      <c r="A989" s="172"/>
      <c r="B989" s="168"/>
      <c r="C989" s="172"/>
      <c r="D989" s="50">
        <v>501070104</v>
      </c>
      <c r="E989" s="33"/>
      <c r="F989" s="50"/>
      <c r="G989" s="50">
        <v>1</v>
      </c>
      <c r="H989" s="50">
        <f>SUM(F989:G989)</f>
        <v>1</v>
      </c>
      <c r="I989" s="16"/>
      <c r="J989" s="16"/>
      <c r="K989" s="23"/>
      <c r="L989" s="42"/>
    </row>
    <row r="990" spans="1:12">
      <c r="A990" s="172"/>
      <c r="B990" s="168"/>
      <c r="C990" s="172"/>
      <c r="D990" s="50">
        <v>501070105</v>
      </c>
      <c r="E990" s="33"/>
      <c r="F990" s="50"/>
      <c r="G990" s="50">
        <v>362</v>
      </c>
      <c r="H990" s="50">
        <f>SUM(F990:G990)</f>
        <v>362</v>
      </c>
      <c r="I990" s="16"/>
      <c r="J990" s="16"/>
      <c r="K990" s="23"/>
      <c r="L990" s="42"/>
    </row>
    <row r="991" spans="1:12">
      <c r="A991" s="172"/>
      <c r="B991" s="168"/>
      <c r="C991" s="172"/>
      <c r="D991" s="50">
        <v>501070106</v>
      </c>
      <c r="E991" s="33"/>
      <c r="F991" s="50"/>
      <c r="G991" s="50">
        <v>163</v>
      </c>
      <c r="H991" s="50">
        <f>SUM(F991:G991)</f>
        <v>163</v>
      </c>
      <c r="I991" s="16"/>
      <c r="J991" s="16"/>
      <c r="K991" s="23"/>
      <c r="L991" s="42"/>
    </row>
    <row r="992" spans="1:12" ht="15.75">
      <c r="A992" s="172"/>
      <c r="B992" s="168"/>
      <c r="C992" s="34" t="s">
        <v>601</v>
      </c>
      <c r="D992" s="34"/>
      <c r="E992" s="35"/>
      <c r="F992" s="52"/>
      <c r="G992" s="52">
        <f>SUM(G988:G991)</f>
        <v>838</v>
      </c>
      <c r="H992" s="52">
        <f>SUM(H988:H991)</f>
        <v>838</v>
      </c>
      <c r="I992" s="24">
        <v>0</v>
      </c>
      <c r="J992" s="24">
        <v>3</v>
      </c>
      <c r="K992" s="24">
        <f t="shared" si="199"/>
        <v>3</v>
      </c>
      <c r="L992" s="42"/>
    </row>
    <row r="993" spans="1:12">
      <c r="A993" s="168">
        <v>244</v>
      </c>
      <c r="B993" s="168" t="s">
        <v>394</v>
      </c>
      <c r="C993" s="172" t="s">
        <v>14</v>
      </c>
      <c r="D993" s="50">
        <v>501070107</v>
      </c>
      <c r="E993" s="33"/>
      <c r="F993" s="50">
        <v>338</v>
      </c>
      <c r="G993" s="50"/>
      <c r="H993" s="50">
        <f>SUM(F993:G993)</f>
        <v>338</v>
      </c>
      <c r="I993" s="16"/>
      <c r="J993" s="16"/>
      <c r="K993" s="23"/>
      <c r="L993" s="42"/>
    </row>
    <row r="994" spans="1:12">
      <c r="A994" s="168"/>
      <c r="B994" s="168"/>
      <c r="C994" s="172"/>
      <c r="D994" s="50">
        <v>501070108</v>
      </c>
      <c r="E994" s="33"/>
      <c r="F994" s="50">
        <v>516</v>
      </c>
      <c r="G994" s="50"/>
      <c r="H994" s="50">
        <f>SUM(F994:G994)</f>
        <v>516</v>
      </c>
      <c r="I994" s="16"/>
      <c r="J994" s="16"/>
      <c r="K994" s="23"/>
      <c r="L994" s="42"/>
    </row>
    <row r="995" spans="1:12">
      <c r="A995" s="168"/>
      <c r="B995" s="168"/>
      <c r="C995" s="172"/>
      <c r="D995" s="50">
        <v>501070109</v>
      </c>
      <c r="E995" s="33"/>
      <c r="F995" s="50">
        <v>718</v>
      </c>
      <c r="G995" s="50"/>
      <c r="H995" s="50">
        <f>SUM(F995:G995)</f>
        <v>718</v>
      </c>
      <c r="I995" s="16"/>
      <c r="J995" s="16"/>
      <c r="K995" s="23"/>
      <c r="L995" s="42"/>
    </row>
    <row r="996" spans="1:12" ht="15.75">
      <c r="A996" s="168"/>
      <c r="B996" s="168"/>
      <c r="C996" s="34" t="s">
        <v>601</v>
      </c>
      <c r="D996" s="34"/>
      <c r="E996" s="34"/>
      <c r="F996" s="52">
        <f>SUM(F993:F995)</f>
        <v>1572</v>
      </c>
      <c r="G996" s="52">
        <f t="shared" ref="G996:H996" si="203">SUM(G993:G995)</f>
        <v>0</v>
      </c>
      <c r="H996" s="52">
        <f t="shared" si="203"/>
        <v>1572</v>
      </c>
      <c r="I996" s="24">
        <v>4</v>
      </c>
      <c r="J996" s="24">
        <v>0</v>
      </c>
      <c r="K996" s="24">
        <f t="shared" si="199"/>
        <v>4</v>
      </c>
      <c r="L996" s="42"/>
    </row>
    <row r="997" spans="1:12">
      <c r="A997" s="172">
        <v>245</v>
      </c>
      <c r="B997" s="168" t="s">
        <v>363</v>
      </c>
      <c r="C997" s="172" t="s">
        <v>14</v>
      </c>
      <c r="D997" s="50">
        <v>501070107</v>
      </c>
      <c r="E997" s="33"/>
      <c r="F997" s="50"/>
      <c r="G997" s="50">
        <v>331</v>
      </c>
      <c r="H997" s="50">
        <f t="shared" ref="H997:H999" si="204">SUM(F997:G997)</f>
        <v>331</v>
      </c>
      <c r="I997" s="16"/>
      <c r="J997" s="16"/>
      <c r="K997" s="23"/>
      <c r="L997" s="42"/>
    </row>
    <row r="998" spans="1:12">
      <c r="A998" s="172"/>
      <c r="B998" s="168"/>
      <c r="C998" s="172"/>
      <c r="D998" s="50">
        <v>501070108</v>
      </c>
      <c r="E998" s="33"/>
      <c r="F998" s="50"/>
      <c r="G998" s="50">
        <v>413</v>
      </c>
      <c r="H998" s="50">
        <f t="shared" si="204"/>
        <v>413</v>
      </c>
      <c r="I998" s="16"/>
      <c r="J998" s="16"/>
      <c r="K998" s="23"/>
      <c r="L998" s="42"/>
    </row>
    <row r="999" spans="1:12">
      <c r="A999" s="172"/>
      <c r="B999" s="168"/>
      <c r="C999" s="172"/>
      <c r="D999" s="50">
        <v>501070109</v>
      </c>
      <c r="E999" s="33"/>
      <c r="F999" s="50"/>
      <c r="G999" s="50">
        <v>539</v>
      </c>
      <c r="H999" s="50">
        <f t="shared" si="204"/>
        <v>539</v>
      </c>
      <c r="I999" s="16"/>
      <c r="J999" s="16"/>
      <c r="K999" s="23"/>
      <c r="L999" s="42"/>
    </row>
    <row r="1000" spans="1:12" ht="15.75">
      <c r="A1000" s="172"/>
      <c r="B1000" s="168"/>
      <c r="C1000" s="34" t="s">
        <v>601</v>
      </c>
      <c r="D1000" s="34"/>
      <c r="E1000" s="34"/>
      <c r="F1000" s="52"/>
      <c r="G1000" s="52">
        <f>SUM(G997:G999)</f>
        <v>1283</v>
      </c>
      <c r="H1000" s="52">
        <f>SUM(H997:H999)</f>
        <v>1283</v>
      </c>
      <c r="I1000" s="24">
        <v>0</v>
      </c>
      <c r="J1000" s="24">
        <v>4</v>
      </c>
      <c r="K1000" s="24">
        <f t="shared" si="199"/>
        <v>4</v>
      </c>
      <c r="L1000" s="42"/>
    </row>
    <row r="1001" spans="1:12">
      <c r="A1001" s="172">
        <v>246</v>
      </c>
      <c r="B1001" s="168" t="s">
        <v>395</v>
      </c>
      <c r="C1001" s="172" t="s">
        <v>12</v>
      </c>
      <c r="D1001" s="50">
        <v>501070301</v>
      </c>
      <c r="E1001" s="33"/>
      <c r="F1001" s="50">
        <v>269</v>
      </c>
      <c r="G1001" s="50"/>
      <c r="H1001" s="50">
        <f>SUM(F1001:G1001)</f>
        <v>269</v>
      </c>
      <c r="I1001" s="16"/>
      <c r="J1001" s="16"/>
      <c r="K1001" s="23"/>
      <c r="L1001" s="42"/>
    </row>
    <row r="1002" spans="1:12">
      <c r="A1002" s="172"/>
      <c r="B1002" s="168"/>
      <c r="C1002" s="172"/>
      <c r="D1002" s="50">
        <v>501070302</v>
      </c>
      <c r="E1002" s="33"/>
      <c r="F1002" s="50">
        <v>646</v>
      </c>
      <c r="G1002" s="50"/>
      <c r="H1002" s="50">
        <f>SUM(F1002:G1002)</f>
        <v>646</v>
      </c>
      <c r="I1002" s="16"/>
      <c r="J1002" s="16"/>
      <c r="K1002" s="23"/>
      <c r="L1002" s="42"/>
    </row>
    <row r="1003" spans="1:12">
      <c r="A1003" s="172"/>
      <c r="B1003" s="168"/>
      <c r="C1003" s="172"/>
      <c r="D1003" s="50">
        <v>501070303</v>
      </c>
      <c r="E1003" s="33"/>
      <c r="F1003" s="50">
        <v>521</v>
      </c>
      <c r="G1003" s="50"/>
      <c r="H1003" s="50">
        <f>SUM(F1003:G1003)</f>
        <v>521</v>
      </c>
      <c r="I1003" s="16"/>
      <c r="J1003" s="16"/>
      <c r="K1003" s="23"/>
      <c r="L1003" s="42"/>
    </row>
    <row r="1004" spans="1:12" ht="15.75">
      <c r="A1004" s="172"/>
      <c r="B1004" s="168"/>
      <c r="C1004" s="34" t="s">
        <v>601</v>
      </c>
      <c r="D1004" s="34"/>
      <c r="E1004" s="34"/>
      <c r="F1004" s="52">
        <f>SUM(F1001:F1003)</f>
        <v>1436</v>
      </c>
      <c r="G1004" s="52">
        <f t="shared" ref="G1004:H1004" si="205">SUM(G1001:G1003)</f>
        <v>0</v>
      </c>
      <c r="H1004" s="52">
        <f t="shared" si="205"/>
        <v>1436</v>
      </c>
      <c r="I1004" s="24">
        <v>4</v>
      </c>
      <c r="J1004" s="24">
        <v>0</v>
      </c>
      <c r="K1004" s="24">
        <f t="shared" ref="K1004" si="206">SUM(I1004:J1004)</f>
        <v>4</v>
      </c>
      <c r="L1004" s="42"/>
    </row>
    <row r="1005" spans="1:12">
      <c r="A1005" s="172">
        <v>247</v>
      </c>
      <c r="B1005" s="168" t="s">
        <v>379</v>
      </c>
      <c r="C1005" s="172" t="s">
        <v>12</v>
      </c>
      <c r="D1005" s="50">
        <v>501070304</v>
      </c>
      <c r="E1005" s="33"/>
      <c r="F1005" s="50">
        <v>597</v>
      </c>
      <c r="G1005" s="50"/>
      <c r="H1005" s="50">
        <f>SUM(F1005:G1005)</f>
        <v>597</v>
      </c>
      <c r="I1005" s="16"/>
      <c r="J1005" s="16"/>
      <c r="K1005" s="23"/>
      <c r="L1005" s="42"/>
    </row>
    <row r="1006" spans="1:12">
      <c r="A1006" s="172"/>
      <c r="B1006" s="168"/>
      <c r="C1006" s="172"/>
      <c r="D1006" s="50">
        <v>501070305</v>
      </c>
      <c r="E1006" s="33"/>
      <c r="F1006" s="50">
        <v>247</v>
      </c>
      <c r="G1006" s="50"/>
      <c r="H1006" s="50">
        <f>SUM(F1006:G1006)</f>
        <v>247</v>
      </c>
      <c r="I1006" s="16"/>
      <c r="J1006" s="16"/>
      <c r="K1006" s="23"/>
      <c r="L1006" s="42"/>
    </row>
    <row r="1007" spans="1:12" ht="15.75">
      <c r="A1007" s="172"/>
      <c r="B1007" s="168"/>
      <c r="C1007" s="34" t="s">
        <v>601</v>
      </c>
      <c r="D1007" s="34"/>
      <c r="E1007" s="34"/>
      <c r="F1007" s="52">
        <f>SUM(F1005:F1006)</f>
        <v>844</v>
      </c>
      <c r="G1007" s="52">
        <f t="shared" ref="G1007:H1007" si="207">SUM(G1005:G1006)</f>
        <v>0</v>
      </c>
      <c r="H1007" s="52">
        <f t="shared" si="207"/>
        <v>844</v>
      </c>
      <c r="I1007" s="24">
        <v>4</v>
      </c>
      <c r="J1007" s="24">
        <v>0</v>
      </c>
      <c r="K1007" s="24">
        <f t="shared" si="199"/>
        <v>4</v>
      </c>
      <c r="L1007" s="42"/>
    </row>
    <row r="1008" spans="1:12">
      <c r="A1008" s="172">
        <v>248</v>
      </c>
      <c r="B1008" s="168" t="s">
        <v>380</v>
      </c>
      <c r="C1008" s="172" t="s">
        <v>12</v>
      </c>
      <c r="D1008" s="50">
        <v>501070301</v>
      </c>
      <c r="E1008" s="33"/>
      <c r="F1008" s="50"/>
      <c r="G1008" s="50">
        <v>237</v>
      </c>
      <c r="H1008" s="50">
        <f>SUM(F1008:G1008)</f>
        <v>237</v>
      </c>
      <c r="I1008" s="16"/>
      <c r="J1008" s="16"/>
      <c r="K1008" s="23"/>
      <c r="L1008" s="42"/>
    </row>
    <row r="1009" spans="1:12">
      <c r="A1009" s="172"/>
      <c r="B1009" s="168"/>
      <c r="C1009" s="172"/>
      <c r="D1009" s="50">
        <v>501070302</v>
      </c>
      <c r="E1009" s="33"/>
      <c r="F1009" s="50"/>
      <c r="G1009" s="50">
        <v>488</v>
      </c>
      <c r="H1009" s="50">
        <f>SUM(F1009:G1009)</f>
        <v>488</v>
      </c>
      <c r="I1009" s="16"/>
      <c r="J1009" s="16"/>
      <c r="K1009" s="23"/>
      <c r="L1009" s="42"/>
    </row>
    <row r="1010" spans="1:12">
      <c r="A1010" s="172"/>
      <c r="B1010" s="168"/>
      <c r="C1010" s="172"/>
      <c r="D1010" s="50">
        <v>501070303</v>
      </c>
      <c r="E1010" s="33"/>
      <c r="F1010" s="50"/>
      <c r="G1010" s="50">
        <v>404</v>
      </c>
      <c r="H1010" s="50">
        <f>SUM(F1010:G1010)</f>
        <v>404</v>
      </c>
      <c r="I1010" s="16"/>
      <c r="J1010" s="16"/>
      <c r="K1010" s="23"/>
      <c r="L1010" s="42"/>
    </row>
    <row r="1011" spans="1:12">
      <c r="A1011" s="172"/>
      <c r="B1011" s="168"/>
      <c r="C1011" s="172"/>
      <c r="D1011" s="50">
        <v>501070304</v>
      </c>
      <c r="E1011" s="33"/>
      <c r="F1011" s="50"/>
      <c r="G1011" s="50">
        <v>445</v>
      </c>
      <c r="H1011" s="50">
        <f>SUM(F1011:G1011)</f>
        <v>445</v>
      </c>
      <c r="I1011" s="16"/>
      <c r="J1011" s="16"/>
      <c r="K1011" s="23"/>
      <c r="L1011" s="42"/>
    </row>
    <row r="1012" spans="1:12">
      <c r="A1012" s="172"/>
      <c r="B1012" s="168"/>
      <c r="C1012" s="172"/>
      <c r="D1012" s="50">
        <v>501070305</v>
      </c>
      <c r="E1012" s="33"/>
      <c r="F1012" s="50"/>
      <c r="G1012" s="50">
        <v>215</v>
      </c>
      <c r="H1012" s="50">
        <f>SUM(F1012:G1012)</f>
        <v>215</v>
      </c>
      <c r="I1012" s="16"/>
      <c r="J1012" s="16"/>
      <c r="K1012" s="23"/>
      <c r="L1012" s="42"/>
    </row>
    <row r="1013" spans="1:12" ht="15.75">
      <c r="A1013" s="172"/>
      <c r="B1013" s="168"/>
      <c r="C1013" s="34" t="s">
        <v>601</v>
      </c>
      <c r="D1013" s="34"/>
      <c r="E1013" s="34"/>
      <c r="F1013" s="52"/>
      <c r="G1013" s="52">
        <f>SUM(G1008:G1012)</f>
        <v>1789</v>
      </c>
      <c r="H1013" s="52">
        <f>SUM(H1008:H1012)</f>
        <v>1789</v>
      </c>
      <c r="I1013" s="24">
        <v>0</v>
      </c>
      <c r="J1013" s="24">
        <v>4</v>
      </c>
      <c r="K1013" s="24">
        <f t="shared" si="199"/>
        <v>4</v>
      </c>
      <c r="L1013" s="42"/>
    </row>
    <row r="1014" spans="1:12">
      <c r="A1014" s="172">
        <v>249</v>
      </c>
      <c r="B1014" s="168" t="s">
        <v>361</v>
      </c>
      <c r="C1014" s="48" t="s">
        <v>47</v>
      </c>
      <c r="D1014" s="50">
        <v>501070306</v>
      </c>
      <c r="E1014" s="33"/>
      <c r="F1014" s="50">
        <v>276</v>
      </c>
      <c r="G1014" s="50"/>
      <c r="H1014" s="50">
        <f t="shared" si="194"/>
        <v>276</v>
      </c>
      <c r="I1014" s="16"/>
      <c r="J1014" s="16"/>
      <c r="K1014" s="23"/>
      <c r="L1014" s="42"/>
    </row>
    <row r="1015" spans="1:12">
      <c r="A1015" s="172"/>
      <c r="B1015" s="168"/>
      <c r="C1015" s="48" t="s">
        <v>46</v>
      </c>
      <c r="D1015" s="50">
        <v>501070204</v>
      </c>
      <c r="E1015" s="33"/>
      <c r="F1015" s="50">
        <v>66</v>
      </c>
      <c r="G1015" s="50"/>
      <c r="H1015" s="50">
        <f t="shared" si="194"/>
        <v>66</v>
      </c>
      <c r="I1015" s="16"/>
      <c r="J1015" s="16"/>
      <c r="K1015" s="23"/>
      <c r="L1015" s="42"/>
    </row>
    <row r="1016" spans="1:12">
      <c r="A1016" s="172"/>
      <c r="B1016" s="168"/>
      <c r="C1016" s="48" t="s">
        <v>46</v>
      </c>
      <c r="D1016" s="50">
        <v>501070205</v>
      </c>
      <c r="E1016" s="33"/>
      <c r="F1016" s="50">
        <v>518</v>
      </c>
      <c r="G1016" s="50"/>
      <c r="H1016" s="50">
        <f t="shared" si="194"/>
        <v>518</v>
      </c>
      <c r="I1016" s="16"/>
      <c r="J1016" s="16"/>
      <c r="K1016" s="23"/>
      <c r="L1016" s="42"/>
    </row>
    <row r="1017" spans="1:12" ht="15.75">
      <c r="A1017" s="172"/>
      <c r="B1017" s="168"/>
      <c r="C1017" s="34" t="s">
        <v>601</v>
      </c>
      <c r="D1017" s="34"/>
      <c r="E1017" s="34"/>
      <c r="F1017" s="52">
        <f>SUM(F1014:F1016)</f>
        <v>860</v>
      </c>
      <c r="G1017" s="52">
        <f t="shared" ref="G1017:H1017" si="208">SUM(G1014:G1016)</f>
        <v>0</v>
      </c>
      <c r="H1017" s="52">
        <f t="shared" si="208"/>
        <v>860</v>
      </c>
      <c r="I1017" s="24">
        <v>2</v>
      </c>
      <c r="J1017" s="24">
        <v>0</v>
      </c>
      <c r="K1017" s="24">
        <f t="shared" si="199"/>
        <v>2</v>
      </c>
      <c r="L1017" s="42"/>
    </row>
    <row r="1018" spans="1:12">
      <c r="A1018" s="172">
        <v>250</v>
      </c>
      <c r="B1018" s="168" t="s">
        <v>362</v>
      </c>
      <c r="C1018" s="48" t="s">
        <v>47</v>
      </c>
      <c r="D1018" s="50">
        <v>501070306</v>
      </c>
      <c r="E1018" s="50"/>
      <c r="F1018" s="50"/>
      <c r="G1018" s="50">
        <v>225</v>
      </c>
      <c r="H1018" s="50">
        <v>225</v>
      </c>
      <c r="I1018" s="16"/>
      <c r="J1018" s="16"/>
      <c r="K1018" s="23"/>
      <c r="L1018" s="42"/>
    </row>
    <row r="1019" spans="1:12">
      <c r="A1019" s="172"/>
      <c r="B1019" s="168"/>
      <c r="C1019" s="48" t="s">
        <v>46</v>
      </c>
      <c r="D1019" s="50">
        <v>501070204</v>
      </c>
      <c r="E1019" s="50"/>
      <c r="F1019" s="50"/>
      <c r="G1019" s="50">
        <v>55</v>
      </c>
      <c r="H1019" s="50">
        <v>55</v>
      </c>
      <c r="I1019" s="16"/>
      <c r="J1019" s="16"/>
      <c r="K1019" s="23"/>
      <c r="L1019" s="42"/>
    </row>
    <row r="1020" spans="1:12">
      <c r="A1020" s="172"/>
      <c r="B1020" s="168"/>
      <c r="C1020" s="48" t="s">
        <v>46</v>
      </c>
      <c r="D1020" s="50">
        <v>501070205</v>
      </c>
      <c r="E1020" s="50"/>
      <c r="F1020" s="50"/>
      <c r="G1020" s="50">
        <v>460</v>
      </c>
      <c r="H1020" s="50">
        <v>460</v>
      </c>
      <c r="I1020" s="16"/>
      <c r="J1020" s="16"/>
      <c r="K1020" s="23"/>
      <c r="L1020" s="42"/>
    </row>
    <row r="1021" spans="1:12" ht="15.75">
      <c r="A1021" s="172"/>
      <c r="B1021" s="168"/>
      <c r="C1021" s="34" t="s">
        <v>601</v>
      </c>
      <c r="D1021" s="34"/>
      <c r="E1021" s="34"/>
      <c r="F1021" s="52"/>
      <c r="G1021" s="52">
        <f>SUM(G1018:G1020)</f>
        <v>740</v>
      </c>
      <c r="H1021" s="52">
        <f>SUM(H1018:H1020)</f>
        <v>740</v>
      </c>
      <c r="I1021" s="24">
        <v>0</v>
      </c>
      <c r="J1021" s="24">
        <v>2</v>
      </c>
      <c r="K1021" s="24">
        <f t="shared" si="199"/>
        <v>2</v>
      </c>
      <c r="L1021" s="42"/>
    </row>
    <row r="1022" spans="1:12" ht="31.5" customHeight="1">
      <c r="A1022" s="168">
        <v>251</v>
      </c>
      <c r="B1022" s="168" t="s">
        <v>377</v>
      </c>
      <c r="C1022" s="48" t="s">
        <v>16</v>
      </c>
      <c r="D1022" s="50">
        <v>501070307</v>
      </c>
      <c r="E1022" s="33"/>
      <c r="F1022" s="50">
        <v>722</v>
      </c>
      <c r="G1022" s="50"/>
      <c r="H1022" s="50">
        <f t="shared" ref="H1022:H1023" si="209">SUM(F1022:G1022)</f>
        <v>722</v>
      </c>
      <c r="I1022" s="16"/>
      <c r="J1022" s="16"/>
      <c r="K1022" s="23"/>
      <c r="L1022" s="42"/>
    </row>
    <row r="1023" spans="1:12" ht="30" customHeight="1">
      <c r="A1023" s="168"/>
      <c r="B1023" s="168"/>
      <c r="C1023" s="34" t="s">
        <v>601</v>
      </c>
      <c r="D1023" s="34"/>
      <c r="E1023" s="34"/>
      <c r="F1023" s="52">
        <v>722</v>
      </c>
      <c r="G1023" s="52"/>
      <c r="H1023" s="52">
        <f t="shared" si="209"/>
        <v>722</v>
      </c>
      <c r="I1023" s="24">
        <v>2</v>
      </c>
      <c r="J1023" s="24">
        <v>0</v>
      </c>
      <c r="K1023" s="24">
        <f t="shared" ref="K1023" si="210">SUM(I1023:J1023)</f>
        <v>2</v>
      </c>
      <c r="L1023" s="42"/>
    </row>
    <row r="1024" spans="1:12" ht="38.25" customHeight="1">
      <c r="A1024" s="172">
        <v>252</v>
      </c>
      <c r="B1024" s="168" t="s">
        <v>378</v>
      </c>
      <c r="C1024" s="48" t="s">
        <v>16</v>
      </c>
      <c r="D1024" s="50">
        <v>501070307</v>
      </c>
      <c r="E1024" s="33"/>
      <c r="F1024" s="38"/>
      <c r="G1024" s="50">
        <v>645</v>
      </c>
      <c r="H1024" s="50">
        <f t="shared" si="194"/>
        <v>645</v>
      </c>
      <c r="I1024" s="16"/>
      <c r="J1024" s="16"/>
      <c r="K1024" s="23"/>
      <c r="L1024" s="42"/>
    </row>
    <row r="1025" spans="1:12" ht="26.25" customHeight="1">
      <c r="A1025" s="172"/>
      <c r="B1025" s="168"/>
      <c r="C1025" s="34" t="s">
        <v>601</v>
      </c>
      <c r="D1025" s="34"/>
      <c r="E1025" s="34"/>
      <c r="F1025" s="34"/>
      <c r="G1025" s="52">
        <v>645</v>
      </c>
      <c r="H1025" s="52">
        <f t="shared" si="194"/>
        <v>645</v>
      </c>
      <c r="I1025" s="24">
        <v>0</v>
      </c>
      <c r="J1025" s="24">
        <v>2</v>
      </c>
      <c r="K1025" s="24">
        <f t="shared" si="199"/>
        <v>2</v>
      </c>
      <c r="L1025" s="42"/>
    </row>
    <row r="1026" spans="1:12" ht="25.5" customHeight="1">
      <c r="A1026" s="172">
        <v>253</v>
      </c>
      <c r="B1026" s="168" t="s">
        <v>381</v>
      </c>
      <c r="C1026" s="48" t="s">
        <v>17</v>
      </c>
      <c r="D1026" s="50">
        <v>501070110</v>
      </c>
      <c r="E1026" s="33"/>
      <c r="F1026" s="50">
        <v>219</v>
      </c>
      <c r="G1026" s="50">
        <v>126</v>
      </c>
      <c r="H1026" s="50">
        <f t="shared" si="194"/>
        <v>345</v>
      </c>
      <c r="I1026" s="16"/>
      <c r="J1026" s="16"/>
      <c r="K1026" s="23"/>
      <c r="L1026" s="42"/>
    </row>
    <row r="1027" spans="1:12" ht="31.5" customHeight="1">
      <c r="A1027" s="172"/>
      <c r="B1027" s="168"/>
      <c r="C1027" s="34" t="s">
        <v>601</v>
      </c>
      <c r="D1027" s="34"/>
      <c r="E1027" s="34"/>
      <c r="F1027" s="52">
        <v>219</v>
      </c>
      <c r="G1027" s="52">
        <v>126</v>
      </c>
      <c r="H1027" s="52">
        <f t="shared" si="194"/>
        <v>345</v>
      </c>
      <c r="I1027" s="24">
        <v>1</v>
      </c>
      <c r="J1027" s="24">
        <v>1</v>
      </c>
      <c r="K1027" s="24">
        <f t="shared" si="199"/>
        <v>2</v>
      </c>
      <c r="L1027" s="42"/>
    </row>
    <row r="1028" spans="1:12">
      <c r="A1028" s="168">
        <v>254</v>
      </c>
      <c r="B1028" s="168" t="s">
        <v>389</v>
      </c>
      <c r="C1028" s="48" t="s">
        <v>8</v>
      </c>
      <c r="D1028" s="50">
        <v>501070406</v>
      </c>
      <c r="E1028" s="33"/>
      <c r="F1028" s="50">
        <v>136</v>
      </c>
      <c r="G1028" s="50">
        <v>108</v>
      </c>
      <c r="H1028" s="51">
        <f>SUM(F1028:G1028)</f>
        <v>244</v>
      </c>
      <c r="I1028" s="23"/>
      <c r="J1028" s="23"/>
      <c r="K1028" s="23"/>
      <c r="L1028" s="42"/>
    </row>
    <row r="1029" spans="1:12">
      <c r="A1029" s="168"/>
      <c r="B1029" s="168"/>
      <c r="C1029" s="172" t="s">
        <v>10</v>
      </c>
      <c r="D1029" s="50">
        <v>501070401</v>
      </c>
      <c r="E1029" s="33"/>
      <c r="F1029" s="50">
        <v>131</v>
      </c>
      <c r="G1029" s="50">
        <v>122</v>
      </c>
      <c r="H1029" s="51">
        <f t="shared" ref="H1029:H1030" si="211">SUM(F1029:G1029)</f>
        <v>253</v>
      </c>
      <c r="I1029" s="23"/>
      <c r="J1029" s="23"/>
      <c r="K1029" s="23"/>
      <c r="L1029" s="42"/>
    </row>
    <row r="1030" spans="1:12">
      <c r="A1030" s="168"/>
      <c r="B1030" s="168"/>
      <c r="C1030" s="172"/>
      <c r="D1030" s="50">
        <v>501070402</v>
      </c>
      <c r="E1030" s="33"/>
      <c r="F1030" s="50">
        <v>533</v>
      </c>
      <c r="G1030" s="50">
        <v>480</v>
      </c>
      <c r="H1030" s="51">
        <f t="shared" si="211"/>
        <v>1013</v>
      </c>
      <c r="I1030" s="23"/>
      <c r="J1030" s="23"/>
      <c r="K1030" s="23"/>
      <c r="L1030" s="42"/>
    </row>
    <row r="1031" spans="1:12" ht="15.75">
      <c r="A1031" s="168"/>
      <c r="B1031" s="168"/>
      <c r="C1031" s="34" t="s">
        <v>602</v>
      </c>
      <c r="D1031" s="35"/>
      <c r="E1031" s="35"/>
      <c r="F1031" s="52">
        <f>SUM(F1028:F1030)</f>
        <v>800</v>
      </c>
      <c r="G1031" s="52">
        <f t="shared" ref="G1031:H1031" si="212">SUM(G1028:G1030)</f>
        <v>710</v>
      </c>
      <c r="H1031" s="52">
        <f t="shared" si="212"/>
        <v>1510</v>
      </c>
      <c r="I1031" s="24">
        <v>2</v>
      </c>
      <c r="J1031" s="24">
        <v>2</v>
      </c>
      <c r="K1031" s="24">
        <f t="shared" si="199"/>
        <v>4</v>
      </c>
      <c r="L1031" s="42"/>
    </row>
    <row r="1032" spans="1:12" ht="26.25" customHeight="1">
      <c r="A1032" s="168">
        <v>255</v>
      </c>
      <c r="B1032" s="168" t="s">
        <v>376</v>
      </c>
      <c r="C1032" s="48" t="s">
        <v>10</v>
      </c>
      <c r="D1032" s="50">
        <v>501070403</v>
      </c>
      <c r="E1032" s="50"/>
      <c r="F1032" s="50">
        <v>692</v>
      </c>
      <c r="G1032" s="50">
        <v>628</v>
      </c>
      <c r="H1032" s="36">
        <f>SUM(F1032:G1032)</f>
        <v>1320</v>
      </c>
      <c r="I1032" s="23"/>
      <c r="J1032" s="23"/>
      <c r="K1032" s="23"/>
      <c r="L1032" s="42"/>
    </row>
    <row r="1033" spans="1:12" ht="28.5" customHeight="1">
      <c r="A1033" s="168"/>
      <c r="B1033" s="168"/>
      <c r="C1033" s="34" t="s">
        <v>602</v>
      </c>
      <c r="D1033" s="35"/>
      <c r="E1033" s="35"/>
      <c r="F1033" s="52">
        <v>692</v>
      </c>
      <c r="G1033" s="52">
        <v>628</v>
      </c>
      <c r="H1033" s="52">
        <f>SUM(F1033:G1033)</f>
        <v>1320</v>
      </c>
      <c r="I1033" s="24">
        <v>2</v>
      </c>
      <c r="J1033" s="24">
        <v>2</v>
      </c>
      <c r="K1033" s="24">
        <f t="shared" si="199"/>
        <v>4</v>
      </c>
      <c r="L1033" s="42"/>
    </row>
    <row r="1034" spans="1:12">
      <c r="A1034" s="168">
        <v>256</v>
      </c>
      <c r="B1034" s="168" t="s">
        <v>357</v>
      </c>
      <c r="C1034" s="48" t="s">
        <v>219</v>
      </c>
      <c r="D1034" s="50">
        <v>501070503</v>
      </c>
      <c r="E1034" s="50"/>
      <c r="F1034" s="50">
        <v>913</v>
      </c>
      <c r="G1034" s="50"/>
      <c r="H1034" s="50">
        <f>SUM(F1034:G1034)</f>
        <v>913</v>
      </c>
      <c r="I1034" s="23"/>
      <c r="J1034" s="23"/>
      <c r="K1034" s="23"/>
      <c r="L1034" s="42"/>
    </row>
    <row r="1035" spans="1:12">
      <c r="A1035" s="168"/>
      <c r="B1035" s="168"/>
      <c r="C1035" s="48" t="s">
        <v>15</v>
      </c>
      <c r="D1035" s="50">
        <v>501070501</v>
      </c>
      <c r="E1035" s="33"/>
      <c r="F1035" s="50">
        <v>327</v>
      </c>
      <c r="G1035" s="50"/>
      <c r="H1035" s="50">
        <f>SUM(F1035:G1035)</f>
        <v>327</v>
      </c>
      <c r="I1035" s="23"/>
      <c r="J1035" s="23"/>
      <c r="K1035" s="23"/>
      <c r="L1035" s="42"/>
    </row>
    <row r="1036" spans="1:12" ht="15.75">
      <c r="A1036" s="168"/>
      <c r="B1036" s="168"/>
      <c r="C1036" s="34" t="s">
        <v>602</v>
      </c>
      <c r="D1036" s="35"/>
      <c r="E1036" s="35"/>
      <c r="F1036" s="52">
        <f>SUM(F1034:F1035)</f>
        <v>1240</v>
      </c>
      <c r="G1036" s="52">
        <f t="shared" ref="G1036:H1036" si="213">SUM(G1034:G1035)</f>
        <v>0</v>
      </c>
      <c r="H1036" s="52">
        <f t="shared" si="213"/>
        <v>1240</v>
      </c>
      <c r="I1036" s="24">
        <v>4</v>
      </c>
      <c r="J1036" s="24">
        <v>0</v>
      </c>
      <c r="K1036" s="24">
        <f t="shared" ref="K1036" si="214">SUM(I1036:J1036)</f>
        <v>4</v>
      </c>
      <c r="L1036" s="42"/>
    </row>
    <row r="1037" spans="1:12" ht="19.5" customHeight="1">
      <c r="A1037" s="168">
        <v>257</v>
      </c>
      <c r="B1037" s="168" t="s">
        <v>355</v>
      </c>
      <c r="C1037" s="48" t="s">
        <v>219</v>
      </c>
      <c r="D1037" s="50">
        <v>501070503</v>
      </c>
      <c r="E1037" s="50"/>
      <c r="F1037" s="50"/>
      <c r="G1037" s="50">
        <v>779</v>
      </c>
      <c r="H1037" s="50">
        <f>SUM(F1037:G1037)</f>
        <v>779</v>
      </c>
      <c r="I1037" s="23"/>
      <c r="J1037" s="23"/>
      <c r="K1037" s="23"/>
      <c r="L1037" s="42"/>
    </row>
    <row r="1038" spans="1:12" ht="21.75" customHeight="1">
      <c r="A1038" s="168"/>
      <c r="B1038" s="168"/>
      <c r="C1038" s="48" t="s">
        <v>15</v>
      </c>
      <c r="D1038" s="50">
        <v>501070501</v>
      </c>
      <c r="E1038" s="33"/>
      <c r="F1038" s="50"/>
      <c r="G1038" s="50">
        <v>294</v>
      </c>
      <c r="H1038" s="50">
        <f>SUM(F1038:G1038)</f>
        <v>294</v>
      </c>
      <c r="I1038" s="23"/>
      <c r="J1038" s="23"/>
      <c r="K1038" s="23"/>
      <c r="L1038" s="42"/>
    </row>
    <row r="1039" spans="1:12" ht="18" customHeight="1">
      <c r="A1039" s="168"/>
      <c r="B1039" s="168"/>
      <c r="C1039" s="34" t="s">
        <v>602</v>
      </c>
      <c r="D1039" s="35"/>
      <c r="E1039" s="35"/>
      <c r="F1039" s="52">
        <f>SUM(F1037:F1038)</f>
        <v>0</v>
      </c>
      <c r="G1039" s="52">
        <f t="shared" ref="G1039:H1039" si="215">SUM(G1037:G1038)</f>
        <v>1073</v>
      </c>
      <c r="H1039" s="52">
        <f t="shared" si="215"/>
        <v>1073</v>
      </c>
      <c r="I1039" s="24">
        <v>0</v>
      </c>
      <c r="J1039" s="24">
        <v>4</v>
      </c>
      <c r="K1039" s="24">
        <f t="shared" si="199"/>
        <v>4</v>
      </c>
      <c r="L1039" s="42"/>
    </row>
    <row r="1040" spans="1:12">
      <c r="A1040" s="168">
        <v>258</v>
      </c>
      <c r="B1040" s="168" t="s">
        <v>354</v>
      </c>
      <c r="C1040" s="48" t="s">
        <v>18</v>
      </c>
      <c r="D1040" s="50">
        <v>501070405</v>
      </c>
      <c r="E1040" s="50"/>
      <c r="F1040" s="50">
        <v>335</v>
      </c>
      <c r="G1040" s="50">
        <v>262</v>
      </c>
      <c r="H1040" s="50">
        <f>SUM(F1040:G1040)</f>
        <v>597</v>
      </c>
      <c r="I1040" s="23"/>
      <c r="J1040" s="23"/>
      <c r="K1040" s="23"/>
      <c r="L1040" s="42"/>
    </row>
    <row r="1041" spans="1:12">
      <c r="A1041" s="168"/>
      <c r="B1041" s="168"/>
      <c r="C1041" s="48" t="s">
        <v>20</v>
      </c>
      <c r="D1041" s="50">
        <v>501070508</v>
      </c>
      <c r="E1041" s="33"/>
      <c r="F1041" s="50">
        <v>145</v>
      </c>
      <c r="G1041" s="50">
        <v>112</v>
      </c>
      <c r="H1041" s="50">
        <f>SUM(F1041:G1041)</f>
        <v>257</v>
      </c>
      <c r="I1041" s="23"/>
      <c r="J1041" s="23"/>
      <c r="K1041" s="23"/>
      <c r="L1041" s="42"/>
    </row>
    <row r="1042" spans="1:12">
      <c r="A1042" s="168"/>
      <c r="B1042" s="168"/>
      <c r="C1042" s="48" t="s">
        <v>19</v>
      </c>
      <c r="D1042" s="50">
        <v>501070509</v>
      </c>
      <c r="E1042" s="33"/>
      <c r="F1042" s="50">
        <v>143</v>
      </c>
      <c r="G1042" s="50">
        <v>120</v>
      </c>
      <c r="H1042" s="50">
        <f>SUM(F1042:G1042)</f>
        <v>263</v>
      </c>
      <c r="I1042" s="23"/>
      <c r="J1042" s="23"/>
      <c r="K1042" s="23"/>
      <c r="L1042" s="42"/>
    </row>
    <row r="1043" spans="1:12" ht="15.75">
      <c r="A1043" s="168"/>
      <c r="B1043" s="168"/>
      <c r="C1043" s="34" t="s">
        <v>601</v>
      </c>
      <c r="D1043" s="34"/>
      <c r="E1043" s="34"/>
      <c r="F1043" s="52">
        <f>SUM(F1040:F1042)</f>
        <v>623</v>
      </c>
      <c r="G1043" s="52">
        <f t="shared" ref="G1043:H1043" si="216">SUM(G1040:G1042)</f>
        <v>494</v>
      </c>
      <c r="H1043" s="52">
        <f t="shared" si="216"/>
        <v>1117</v>
      </c>
      <c r="I1043" s="24">
        <v>2</v>
      </c>
      <c r="J1043" s="24">
        <v>2</v>
      </c>
      <c r="K1043" s="24">
        <f t="shared" ref="K1043:K1108" si="217">SUM(I1043:J1043)</f>
        <v>4</v>
      </c>
      <c r="L1043" s="32"/>
    </row>
    <row r="1044" spans="1:12">
      <c r="A1044" s="168">
        <v>259</v>
      </c>
      <c r="B1044" s="168" t="s">
        <v>360</v>
      </c>
      <c r="C1044" s="172" t="s">
        <v>220</v>
      </c>
      <c r="D1044" s="50">
        <v>501070504</v>
      </c>
      <c r="E1044" s="33"/>
      <c r="F1044" s="50">
        <v>495</v>
      </c>
      <c r="G1044" s="50"/>
      <c r="H1044" s="50">
        <f>SUM(F1044:G1044)</f>
        <v>495</v>
      </c>
      <c r="I1044" s="23"/>
      <c r="J1044" s="23"/>
      <c r="K1044" s="23"/>
      <c r="L1044" s="32"/>
    </row>
    <row r="1045" spans="1:12">
      <c r="A1045" s="168"/>
      <c r="B1045" s="168"/>
      <c r="C1045" s="172"/>
      <c r="D1045" s="50">
        <v>501070505</v>
      </c>
      <c r="E1045" s="33"/>
      <c r="F1045" s="50">
        <v>425</v>
      </c>
      <c r="G1045" s="50"/>
      <c r="H1045" s="50">
        <f>SUM(F1045:G1045)</f>
        <v>425</v>
      </c>
      <c r="I1045" s="23"/>
      <c r="J1045" s="23"/>
      <c r="K1045" s="23"/>
      <c r="L1045" s="32"/>
    </row>
    <row r="1046" spans="1:12">
      <c r="A1046" s="168"/>
      <c r="B1046" s="168"/>
      <c r="C1046" s="48" t="s">
        <v>11</v>
      </c>
      <c r="D1046" s="50">
        <v>501070502</v>
      </c>
      <c r="E1046" s="33"/>
      <c r="F1046" s="50">
        <v>327</v>
      </c>
      <c r="G1046" s="50"/>
      <c r="H1046" s="50">
        <f>SUM(F1046:G1046)</f>
        <v>327</v>
      </c>
      <c r="I1046" s="23"/>
      <c r="J1046" s="23"/>
      <c r="K1046" s="23"/>
      <c r="L1046" s="32"/>
    </row>
    <row r="1047" spans="1:12" ht="15.75">
      <c r="A1047" s="168"/>
      <c r="B1047" s="168"/>
      <c r="C1047" s="34" t="s">
        <v>602</v>
      </c>
      <c r="D1047" s="35"/>
      <c r="E1047" s="35"/>
      <c r="F1047" s="52">
        <f>SUM(F1044:F1046)</f>
        <v>1247</v>
      </c>
      <c r="G1047" s="52">
        <f t="shared" ref="G1047:H1047" si="218">SUM(G1044:G1046)</f>
        <v>0</v>
      </c>
      <c r="H1047" s="52">
        <f t="shared" si="218"/>
        <v>1247</v>
      </c>
      <c r="I1047" s="24">
        <v>4</v>
      </c>
      <c r="J1047" s="24">
        <v>0</v>
      </c>
      <c r="K1047" s="24">
        <f t="shared" si="217"/>
        <v>4</v>
      </c>
      <c r="L1047" s="32"/>
    </row>
    <row r="1048" spans="1:12" ht="15" customHeight="1">
      <c r="A1048" s="168">
        <v>260</v>
      </c>
      <c r="B1048" s="168" t="s">
        <v>358</v>
      </c>
      <c r="C1048" s="172" t="s">
        <v>220</v>
      </c>
      <c r="D1048" s="50">
        <v>501070504</v>
      </c>
      <c r="E1048" s="33"/>
      <c r="F1048" s="50"/>
      <c r="G1048" s="50">
        <v>423</v>
      </c>
      <c r="H1048" s="50">
        <f>SUM(F1048:G1048)</f>
        <v>423</v>
      </c>
      <c r="I1048" s="23"/>
      <c r="J1048" s="23"/>
      <c r="K1048" s="23"/>
      <c r="L1048" s="32"/>
    </row>
    <row r="1049" spans="1:12">
      <c r="A1049" s="168"/>
      <c r="B1049" s="168"/>
      <c r="C1049" s="172"/>
      <c r="D1049" s="50">
        <v>501070505</v>
      </c>
      <c r="E1049" s="33"/>
      <c r="F1049" s="50"/>
      <c r="G1049" s="50">
        <v>392</v>
      </c>
      <c r="H1049" s="50">
        <f>SUM(F1049:G1049)</f>
        <v>392</v>
      </c>
      <c r="I1049" s="23"/>
      <c r="J1049" s="23"/>
      <c r="K1049" s="23"/>
      <c r="L1049" s="32"/>
    </row>
    <row r="1050" spans="1:12">
      <c r="A1050" s="168"/>
      <c r="B1050" s="168"/>
      <c r="C1050" s="48" t="s">
        <v>11</v>
      </c>
      <c r="D1050" s="50">
        <v>501070502</v>
      </c>
      <c r="E1050" s="33"/>
      <c r="F1050" s="50"/>
      <c r="G1050" s="50">
        <v>294</v>
      </c>
      <c r="H1050" s="50">
        <f>SUM(F1050:G1050)</f>
        <v>294</v>
      </c>
      <c r="I1050" s="23"/>
      <c r="J1050" s="23"/>
      <c r="K1050" s="23"/>
      <c r="L1050" s="32"/>
    </row>
    <row r="1051" spans="1:12" ht="15.75">
      <c r="A1051" s="168"/>
      <c r="B1051" s="168"/>
      <c r="C1051" s="34" t="s">
        <v>602</v>
      </c>
      <c r="D1051" s="35"/>
      <c r="E1051" s="35"/>
      <c r="F1051" s="52"/>
      <c r="G1051" s="52">
        <f>SUM(G1048:G1050)</f>
        <v>1109</v>
      </c>
      <c r="H1051" s="52">
        <f>SUM(H1048:H1050)</f>
        <v>1109</v>
      </c>
      <c r="I1051" s="24">
        <v>0</v>
      </c>
      <c r="J1051" s="24">
        <v>4</v>
      </c>
      <c r="K1051" s="24">
        <f t="shared" si="217"/>
        <v>4</v>
      </c>
      <c r="L1051" s="32"/>
    </row>
    <row r="1052" spans="1:12" ht="15" customHeight="1">
      <c r="A1052" s="168">
        <v>261</v>
      </c>
      <c r="B1052" s="168" t="s">
        <v>359</v>
      </c>
      <c r="C1052" s="172" t="s">
        <v>220</v>
      </c>
      <c r="D1052" s="50">
        <v>501070506</v>
      </c>
      <c r="E1052" s="33"/>
      <c r="F1052" s="50">
        <v>269</v>
      </c>
      <c r="G1052" s="50">
        <v>250</v>
      </c>
      <c r="H1052" s="50">
        <f>SUM(F1052:G1052)</f>
        <v>519</v>
      </c>
      <c r="I1052" s="23"/>
      <c r="J1052" s="23"/>
      <c r="K1052" s="23"/>
      <c r="L1052" s="32"/>
    </row>
    <row r="1053" spans="1:12" ht="21.75" customHeight="1">
      <c r="A1053" s="168"/>
      <c r="B1053" s="168"/>
      <c r="C1053" s="172"/>
      <c r="D1053" s="50">
        <v>501070507</v>
      </c>
      <c r="E1053" s="33"/>
      <c r="F1053" s="50">
        <v>551</v>
      </c>
      <c r="G1053" s="50">
        <v>491</v>
      </c>
      <c r="H1053" s="50">
        <f>SUM(F1053:G1053)</f>
        <v>1042</v>
      </c>
      <c r="I1053" s="23"/>
      <c r="J1053" s="23"/>
      <c r="K1053" s="23"/>
      <c r="L1053" s="32"/>
    </row>
    <row r="1054" spans="1:12" ht="22.5" customHeight="1">
      <c r="A1054" s="168"/>
      <c r="B1054" s="168"/>
      <c r="C1054" s="34" t="s">
        <v>601</v>
      </c>
      <c r="D1054" s="34"/>
      <c r="E1054" s="34"/>
      <c r="F1054" s="52">
        <f>SUM(F1052:F1053)</f>
        <v>820</v>
      </c>
      <c r="G1054" s="52">
        <f t="shared" ref="G1054:H1054" si="219">SUM(G1052:G1053)</f>
        <v>741</v>
      </c>
      <c r="H1054" s="52">
        <f t="shared" si="219"/>
        <v>1561</v>
      </c>
      <c r="I1054" s="24">
        <v>2</v>
      </c>
      <c r="J1054" s="24">
        <v>2</v>
      </c>
      <c r="K1054" s="24">
        <f t="shared" si="217"/>
        <v>4</v>
      </c>
      <c r="L1054" s="32"/>
    </row>
    <row r="1055" spans="1:12">
      <c r="A1055" s="168">
        <v>262</v>
      </c>
      <c r="B1055" s="168" t="s">
        <v>396</v>
      </c>
      <c r="C1055" s="172" t="s">
        <v>228</v>
      </c>
      <c r="D1055" s="50">
        <v>501080101</v>
      </c>
      <c r="E1055" s="33"/>
      <c r="F1055" s="50">
        <v>420</v>
      </c>
      <c r="G1055" s="50"/>
      <c r="H1055" s="50">
        <f>SUM(F1055:G1055)</f>
        <v>420</v>
      </c>
      <c r="I1055" s="16"/>
      <c r="J1055" s="16"/>
      <c r="K1055" s="23"/>
      <c r="L1055" s="32"/>
    </row>
    <row r="1056" spans="1:12">
      <c r="A1056" s="170"/>
      <c r="B1056" s="174"/>
      <c r="C1056" s="172"/>
      <c r="D1056" s="50">
        <v>501080102</v>
      </c>
      <c r="E1056" s="33"/>
      <c r="F1056" s="50">
        <v>523</v>
      </c>
      <c r="G1056" s="50"/>
      <c r="H1056" s="50">
        <f>SUM(F1056:G1056)</f>
        <v>523</v>
      </c>
      <c r="I1056" s="16"/>
      <c r="J1056" s="16"/>
      <c r="K1056" s="23"/>
      <c r="L1056" s="32"/>
    </row>
    <row r="1057" spans="1:12" ht="15.75">
      <c r="A1057" s="170"/>
      <c r="B1057" s="174"/>
      <c r="C1057" s="34" t="s">
        <v>601</v>
      </c>
      <c r="D1057" s="34"/>
      <c r="E1057" s="34"/>
      <c r="F1057" s="52">
        <f>SUM(F1055:F1056)</f>
        <v>943</v>
      </c>
      <c r="G1057" s="52">
        <f t="shared" ref="G1057:H1057" si="220">SUM(G1055:G1056)</f>
        <v>0</v>
      </c>
      <c r="H1057" s="52">
        <f t="shared" si="220"/>
        <v>943</v>
      </c>
      <c r="I1057" s="24">
        <v>3</v>
      </c>
      <c r="J1057" s="24">
        <v>0</v>
      </c>
      <c r="K1057" s="24">
        <f t="shared" si="217"/>
        <v>3</v>
      </c>
      <c r="L1057" s="32"/>
    </row>
    <row r="1058" spans="1:12">
      <c r="A1058" s="168">
        <v>263</v>
      </c>
      <c r="B1058" s="168" t="s">
        <v>397</v>
      </c>
      <c r="C1058" s="172" t="s">
        <v>228</v>
      </c>
      <c r="D1058" s="50">
        <v>501080101</v>
      </c>
      <c r="E1058" s="33"/>
      <c r="F1058" s="50"/>
      <c r="G1058" s="50">
        <v>392</v>
      </c>
      <c r="H1058" s="50">
        <f>SUM(F1058:G1058)</f>
        <v>392</v>
      </c>
      <c r="I1058" s="16"/>
      <c r="J1058" s="16"/>
      <c r="K1058" s="23"/>
      <c r="L1058" s="32"/>
    </row>
    <row r="1059" spans="1:12">
      <c r="A1059" s="170"/>
      <c r="B1059" s="174"/>
      <c r="C1059" s="172"/>
      <c r="D1059" s="50">
        <v>501080102</v>
      </c>
      <c r="E1059" s="33"/>
      <c r="F1059" s="50"/>
      <c r="G1059" s="50">
        <v>426</v>
      </c>
      <c r="H1059" s="50">
        <f>SUM(F1059:G1059)</f>
        <v>426</v>
      </c>
      <c r="I1059" s="16"/>
      <c r="J1059" s="16"/>
      <c r="K1059" s="23"/>
      <c r="L1059" s="32"/>
    </row>
    <row r="1060" spans="1:12" ht="15.75">
      <c r="A1060" s="170"/>
      <c r="B1060" s="174"/>
      <c r="C1060" s="34" t="s">
        <v>601</v>
      </c>
      <c r="D1060" s="34"/>
      <c r="E1060" s="34"/>
      <c r="F1060" s="52"/>
      <c r="G1060" s="52">
        <f>SUM(G1058:G1059)</f>
        <v>818</v>
      </c>
      <c r="H1060" s="52">
        <f>SUM(H1058:H1059)</f>
        <v>818</v>
      </c>
      <c r="I1060" s="24">
        <v>0</v>
      </c>
      <c r="J1060" s="24">
        <v>3</v>
      </c>
      <c r="K1060" s="24">
        <f t="shared" si="217"/>
        <v>3</v>
      </c>
      <c r="L1060" s="32"/>
    </row>
    <row r="1061" spans="1:12">
      <c r="A1061" s="168">
        <v>264</v>
      </c>
      <c r="B1061" s="168" t="s">
        <v>398</v>
      </c>
      <c r="C1061" s="172" t="s">
        <v>228</v>
      </c>
      <c r="D1061" s="50">
        <v>501080103</v>
      </c>
      <c r="E1061" s="33"/>
      <c r="F1061" s="50">
        <v>348</v>
      </c>
      <c r="G1061" s="50"/>
      <c r="H1061" s="50">
        <f>SUM(F1061:G1061)</f>
        <v>348</v>
      </c>
      <c r="I1061" s="16"/>
      <c r="J1061" s="16"/>
      <c r="K1061" s="23"/>
      <c r="L1061" s="32"/>
    </row>
    <row r="1062" spans="1:12">
      <c r="A1062" s="170"/>
      <c r="B1062" s="174"/>
      <c r="C1062" s="172"/>
      <c r="D1062" s="50">
        <v>501080104</v>
      </c>
      <c r="E1062" s="33"/>
      <c r="F1062" s="50">
        <v>424</v>
      </c>
      <c r="G1062" s="50"/>
      <c r="H1062" s="50">
        <f>SUM(F1062:G1062)</f>
        <v>424</v>
      </c>
      <c r="I1062" s="16"/>
      <c r="J1062" s="16"/>
      <c r="K1062" s="23"/>
      <c r="L1062" s="32"/>
    </row>
    <row r="1063" spans="1:12" ht="15.75">
      <c r="A1063" s="170"/>
      <c r="B1063" s="174"/>
      <c r="C1063" s="34" t="s">
        <v>601</v>
      </c>
      <c r="D1063" s="34"/>
      <c r="E1063" s="34"/>
      <c r="F1063" s="52">
        <f>SUM(F1061:F1062)</f>
        <v>772</v>
      </c>
      <c r="G1063" s="52">
        <f t="shared" ref="G1063:H1063" si="221">SUM(G1061:G1062)</f>
        <v>0</v>
      </c>
      <c r="H1063" s="52">
        <f t="shared" si="221"/>
        <v>772</v>
      </c>
      <c r="I1063" s="24">
        <v>2</v>
      </c>
      <c r="J1063" s="24">
        <v>0</v>
      </c>
      <c r="K1063" s="24">
        <f t="shared" ref="K1063" si="222">SUM(I1063:J1063)</f>
        <v>2</v>
      </c>
      <c r="L1063" s="32"/>
    </row>
    <row r="1064" spans="1:12">
      <c r="A1064" s="168">
        <v>265</v>
      </c>
      <c r="B1064" s="168" t="s">
        <v>399</v>
      </c>
      <c r="C1064" s="172" t="s">
        <v>228</v>
      </c>
      <c r="D1064" s="50">
        <v>501080103</v>
      </c>
      <c r="E1064" s="33"/>
      <c r="F1064" s="50"/>
      <c r="G1064" s="50">
        <v>367</v>
      </c>
      <c r="H1064" s="50">
        <f>SUM(F1064:G1064)</f>
        <v>367</v>
      </c>
      <c r="I1064" s="16"/>
      <c r="J1064" s="16"/>
      <c r="K1064" s="23"/>
      <c r="L1064" s="32"/>
    </row>
    <row r="1065" spans="1:12">
      <c r="A1065" s="170"/>
      <c r="B1065" s="174"/>
      <c r="C1065" s="172"/>
      <c r="D1065" s="50">
        <v>501080104</v>
      </c>
      <c r="E1065" s="33"/>
      <c r="F1065" s="50"/>
      <c r="G1065" s="50">
        <v>439</v>
      </c>
      <c r="H1065" s="50">
        <f>SUM(F1065:G1065)</f>
        <v>439</v>
      </c>
      <c r="I1065" s="16"/>
      <c r="J1065" s="16"/>
      <c r="K1065" s="23"/>
      <c r="L1065" s="32"/>
    </row>
    <row r="1066" spans="1:12" ht="15.75">
      <c r="A1066" s="170"/>
      <c r="B1066" s="174"/>
      <c r="C1066" s="34" t="s">
        <v>601</v>
      </c>
      <c r="D1066" s="34"/>
      <c r="E1066" s="34"/>
      <c r="F1066" s="52"/>
      <c r="G1066" s="52">
        <f>SUM(G1064:G1065)</f>
        <v>806</v>
      </c>
      <c r="H1066" s="52">
        <f>SUM(H1064:H1065)</f>
        <v>806</v>
      </c>
      <c r="I1066" s="24">
        <v>0</v>
      </c>
      <c r="J1066" s="24">
        <v>2</v>
      </c>
      <c r="K1066" s="24">
        <f t="shared" si="217"/>
        <v>2</v>
      </c>
      <c r="L1066" s="32"/>
    </row>
    <row r="1067" spans="1:12">
      <c r="A1067" s="168">
        <v>266</v>
      </c>
      <c r="B1067" s="168" t="s">
        <v>400</v>
      </c>
      <c r="C1067" s="172" t="s">
        <v>228</v>
      </c>
      <c r="D1067" s="50">
        <v>501080105</v>
      </c>
      <c r="E1067" s="33"/>
      <c r="F1067" s="50">
        <v>667</v>
      </c>
      <c r="G1067" s="50"/>
      <c r="H1067" s="50">
        <f t="shared" ref="H1067:H1077" si="223">SUM(F1067:G1067)</f>
        <v>667</v>
      </c>
      <c r="I1067" s="16"/>
      <c r="J1067" s="16"/>
      <c r="K1067" s="23"/>
      <c r="L1067" s="32"/>
    </row>
    <row r="1068" spans="1:12">
      <c r="A1068" s="170"/>
      <c r="B1068" s="174"/>
      <c r="C1068" s="172"/>
      <c r="D1068" s="50">
        <v>501080106</v>
      </c>
      <c r="E1068" s="33"/>
      <c r="F1068" s="50">
        <v>652</v>
      </c>
      <c r="G1068" s="50"/>
      <c r="H1068" s="50">
        <f t="shared" si="223"/>
        <v>652</v>
      </c>
      <c r="I1068" s="16"/>
      <c r="J1068" s="16"/>
      <c r="K1068" s="23"/>
      <c r="L1068" s="32"/>
    </row>
    <row r="1069" spans="1:12" ht="15.75">
      <c r="A1069" s="170"/>
      <c r="B1069" s="174"/>
      <c r="C1069" s="52" t="s">
        <v>601</v>
      </c>
      <c r="D1069" s="52"/>
      <c r="E1069" s="52"/>
      <c r="F1069" s="52">
        <f>SUM(F1067:F1068)</f>
        <v>1319</v>
      </c>
      <c r="G1069" s="52">
        <f t="shared" ref="G1069:H1069" si="224">SUM(G1067:G1068)</f>
        <v>0</v>
      </c>
      <c r="H1069" s="52">
        <f t="shared" si="224"/>
        <v>1319</v>
      </c>
      <c r="I1069" s="24">
        <v>0</v>
      </c>
      <c r="J1069" s="24">
        <v>4</v>
      </c>
      <c r="K1069" s="24">
        <f t="shared" si="217"/>
        <v>4</v>
      </c>
      <c r="L1069" s="32"/>
    </row>
    <row r="1070" spans="1:12">
      <c r="A1070" s="168">
        <v>267</v>
      </c>
      <c r="B1070" s="168" t="s">
        <v>401</v>
      </c>
      <c r="C1070" s="172" t="s">
        <v>62</v>
      </c>
      <c r="D1070" s="50">
        <v>501080105</v>
      </c>
      <c r="E1070" s="33"/>
      <c r="F1070" s="50"/>
      <c r="G1070" s="50">
        <v>587</v>
      </c>
      <c r="H1070" s="50">
        <f t="shared" si="223"/>
        <v>587</v>
      </c>
      <c r="I1070" s="16"/>
      <c r="J1070" s="16"/>
      <c r="K1070" s="23"/>
      <c r="L1070" s="32"/>
    </row>
    <row r="1071" spans="1:12">
      <c r="A1071" s="170"/>
      <c r="B1071" s="174"/>
      <c r="C1071" s="172"/>
      <c r="D1071" s="50">
        <v>501080106</v>
      </c>
      <c r="E1071" s="33"/>
      <c r="F1071" s="50"/>
      <c r="G1071" s="50">
        <v>561</v>
      </c>
      <c r="H1071" s="50">
        <f t="shared" si="223"/>
        <v>561</v>
      </c>
      <c r="I1071" s="16"/>
      <c r="J1071" s="16"/>
      <c r="K1071" s="23"/>
      <c r="L1071" s="32"/>
    </row>
    <row r="1072" spans="1:12" ht="15.75">
      <c r="A1072" s="170"/>
      <c r="B1072" s="174"/>
      <c r="C1072" s="52" t="s">
        <v>601</v>
      </c>
      <c r="D1072" s="52"/>
      <c r="E1072" s="52"/>
      <c r="F1072" s="52"/>
      <c r="G1072" s="52">
        <f>SUM(G1070:G1071)</f>
        <v>1148</v>
      </c>
      <c r="H1072" s="52">
        <f>SUM(H1070:H1071)</f>
        <v>1148</v>
      </c>
      <c r="I1072" s="24">
        <v>0</v>
      </c>
      <c r="J1072" s="24">
        <v>4</v>
      </c>
      <c r="K1072" s="24">
        <f t="shared" si="217"/>
        <v>4</v>
      </c>
      <c r="L1072" s="32"/>
    </row>
    <row r="1073" spans="1:12">
      <c r="A1073" s="168">
        <v>268</v>
      </c>
      <c r="B1073" s="168" t="s">
        <v>402</v>
      </c>
      <c r="C1073" s="172" t="s">
        <v>228</v>
      </c>
      <c r="D1073" s="50">
        <v>501080107</v>
      </c>
      <c r="E1073" s="33"/>
      <c r="F1073" s="50">
        <v>458</v>
      </c>
      <c r="G1073" s="50"/>
      <c r="H1073" s="50">
        <f t="shared" si="223"/>
        <v>458</v>
      </c>
      <c r="I1073" s="16"/>
      <c r="J1073" s="16"/>
      <c r="K1073" s="23"/>
      <c r="L1073" s="32"/>
    </row>
    <row r="1074" spans="1:12">
      <c r="A1074" s="170"/>
      <c r="B1074" s="174"/>
      <c r="C1074" s="172"/>
      <c r="D1074" s="50">
        <v>501080108</v>
      </c>
      <c r="E1074" s="33"/>
      <c r="F1074" s="50">
        <v>454</v>
      </c>
      <c r="G1074" s="50"/>
      <c r="H1074" s="50">
        <f t="shared" si="223"/>
        <v>454</v>
      </c>
      <c r="I1074" s="16"/>
      <c r="J1074" s="16"/>
      <c r="K1074" s="23"/>
      <c r="L1074" s="32"/>
    </row>
    <row r="1075" spans="1:12" ht="15.75">
      <c r="A1075" s="170"/>
      <c r="B1075" s="174"/>
      <c r="C1075" s="34" t="s">
        <v>601</v>
      </c>
      <c r="D1075" s="34"/>
      <c r="E1075" s="34"/>
      <c r="F1075" s="52">
        <f>SUM(F1073:F1074)</f>
        <v>912</v>
      </c>
      <c r="G1075" s="52">
        <f t="shared" ref="G1075:H1075" si="225">SUM(G1073:G1074)</f>
        <v>0</v>
      </c>
      <c r="H1075" s="52">
        <f t="shared" si="225"/>
        <v>912</v>
      </c>
      <c r="I1075" s="24">
        <v>2</v>
      </c>
      <c r="J1075" s="24">
        <v>0</v>
      </c>
      <c r="K1075" s="24">
        <f t="shared" ref="K1075" si="226">SUM(I1075:J1075)</f>
        <v>2</v>
      </c>
      <c r="L1075" s="32"/>
    </row>
    <row r="1076" spans="1:12">
      <c r="A1076" s="168">
        <v>269</v>
      </c>
      <c r="B1076" s="168" t="s">
        <v>403</v>
      </c>
      <c r="C1076" s="172" t="s">
        <v>228</v>
      </c>
      <c r="D1076" s="50">
        <v>501080107</v>
      </c>
      <c r="E1076" s="33"/>
      <c r="F1076" s="50"/>
      <c r="G1076" s="50">
        <v>383</v>
      </c>
      <c r="H1076" s="50">
        <f t="shared" si="223"/>
        <v>383</v>
      </c>
      <c r="I1076" s="16"/>
      <c r="J1076" s="16"/>
      <c r="K1076" s="23"/>
      <c r="L1076" s="32"/>
    </row>
    <row r="1077" spans="1:12">
      <c r="A1077" s="170"/>
      <c r="B1077" s="174"/>
      <c r="C1077" s="172"/>
      <c r="D1077" s="50">
        <v>501080108</v>
      </c>
      <c r="E1077" s="33"/>
      <c r="F1077" s="50"/>
      <c r="G1077" s="50">
        <v>415</v>
      </c>
      <c r="H1077" s="50">
        <f t="shared" si="223"/>
        <v>415</v>
      </c>
      <c r="I1077" s="16"/>
      <c r="J1077" s="16"/>
      <c r="K1077" s="23"/>
      <c r="L1077" s="32"/>
    </row>
    <row r="1078" spans="1:12" ht="15.75">
      <c r="A1078" s="170"/>
      <c r="B1078" s="174"/>
      <c r="C1078" s="34" t="s">
        <v>601</v>
      </c>
      <c r="D1078" s="34"/>
      <c r="E1078" s="34"/>
      <c r="F1078" s="52"/>
      <c r="G1078" s="52">
        <f>SUM(G1076:G1077)</f>
        <v>798</v>
      </c>
      <c r="H1078" s="52">
        <f>SUM(H1076:H1077)</f>
        <v>798</v>
      </c>
      <c r="I1078" s="24">
        <v>0</v>
      </c>
      <c r="J1078" s="24">
        <v>2</v>
      </c>
      <c r="K1078" s="24">
        <f t="shared" si="217"/>
        <v>2</v>
      </c>
      <c r="L1078" s="32"/>
    </row>
    <row r="1079" spans="1:12">
      <c r="A1079" s="168">
        <v>270</v>
      </c>
      <c r="B1079" s="168" t="s">
        <v>408</v>
      </c>
      <c r="C1079" s="48" t="s">
        <v>221</v>
      </c>
      <c r="D1079" s="50">
        <v>501080205</v>
      </c>
      <c r="E1079" s="33"/>
      <c r="F1079" s="50">
        <v>463</v>
      </c>
      <c r="G1079" s="50"/>
      <c r="H1079" s="50">
        <f>SUM(F1079:G1079)</f>
        <v>463</v>
      </c>
      <c r="I1079" s="16"/>
      <c r="J1079" s="16"/>
      <c r="K1079" s="23"/>
      <c r="L1079" s="32"/>
    </row>
    <row r="1080" spans="1:12">
      <c r="A1080" s="170"/>
      <c r="B1080" s="174"/>
      <c r="C1080" s="172" t="s">
        <v>227</v>
      </c>
      <c r="D1080" s="50">
        <v>501080201</v>
      </c>
      <c r="E1080" s="33"/>
      <c r="F1080" s="50">
        <v>292</v>
      </c>
      <c r="G1080" s="50"/>
      <c r="H1080" s="50">
        <f>SUM(F1080:G1080)</f>
        <v>292</v>
      </c>
      <c r="I1080" s="16"/>
      <c r="J1080" s="16"/>
      <c r="K1080" s="23"/>
      <c r="L1080" s="32"/>
    </row>
    <row r="1081" spans="1:12">
      <c r="A1081" s="170"/>
      <c r="B1081" s="174"/>
      <c r="C1081" s="172"/>
      <c r="D1081" s="50">
        <v>501080202</v>
      </c>
      <c r="E1081" s="33"/>
      <c r="F1081" s="50">
        <v>325</v>
      </c>
      <c r="G1081" s="50"/>
      <c r="H1081" s="50">
        <f>SUM(F1081:G1081)</f>
        <v>325</v>
      </c>
      <c r="I1081" s="16"/>
      <c r="J1081" s="16"/>
      <c r="K1081" s="23"/>
      <c r="L1081" s="32"/>
    </row>
    <row r="1082" spans="1:12" ht="15.75">
      <c r="A1082" s="170"/>
      <c r="B1082" s="174"/>
      <c r="C1082" s="34" t="s">
        <v>601</v>
      </c>
      <c r="D1082" s="34"/>
      <c r="E1082" s="34"/>
      <c r="F1082" s="52">
        <f>SUM(F1079:F1081)</f>
        <v>1080</v>
      </c>
      <c r="G1082" s="52">
        <f t="shared" ref="G1082:H1082" si="227">SUM(G1079:G1081)</f>
        <v>0</v>
      </c>
      <c r="H1082" s="52">
        <f t="shared" si="227"/>
        <v>1080</v>
      </c>
      <c r="I1082" s="24">
        <v>4</v>
      </c>
      <c r="J1082" s="24">
        <v>0</v>
      </c>
      <c r="K1082" s="24">
        <f t="shared" si="217"/>
        <v>4</v>
      </c>
      <c r="L1082" s="32"/>
    </row>
    <row r="1083" spans="1:12">
      <c r="A1083" s="172">
        <v>271</v>
      </c>
      <c r="B1083" s="168" t="s">
        <v>409</v>
      </c>
      <c r="C1083" s="48" t="s">
        <v>226</v>
      </c>
      <c r="D1083" s="50">
        <v>501080205</v>
      </c>
      <c r="E1083" s="33"/>
      <c r="F1083" s="50"/>
      <c r="G1083" s="50">
        <v>458</v>
      </c>
      <c r="H1083" s="50">
        <f>SUM(F1083:G1083)</f>
        <v>458</v>
      </c>
      <c r="I1083" s="16"/>
      <c r="J1083" s="16"/>
      <c r="K1083" s="23"/>
      <c r="L1083" s="32"/>
    </row>
    <row r="1084" spans="1:12">
      <c r="A1084" s="173"/>
      <c r="B1084" s="174"/>
      <c r="C1084" s="172" t="s">
        <v>227</v>
      </c>
      <c r="D1084" s="50">
        <v>501080201</v>
      </c>
      <c r="E1084" s="33"/>
      <c r="F1084" s="50"/>
      <c r="G1084" s="50">
        <v>282</v>
      </c>
      <c r="H1084" s="50">
        <f>SUM(F1084:G1084)</f>
        <v>282</v>
      </c>
      <c r="I1084" s="16"/>
      <c r="J1084" s="16"/>
      <c r="K1084" s="23"/>
      <c r="L1084" s="32"/>
    </row>
    <row r="1085" spans="1:12">
      <c r="A1085" s="173"/>
      <c r="B1085" s="174"/>
      <c r="C1085" s="172"/>
      <c r="D1085" s="50">
        <v>501080202</v>
      </c>
      <c r="E1085" s="33"/>
      <c r="F1085" s="50"/>
      <c r="G1085" s="50">
        <v>302</v>
      </c>
      <c r="H1085" s="50">
        <f>SUM(F1085:G1085)</f>
        <v>302</v>
      </c>
      <c r="I1085" s="16"/>
      <c r="J1085" s="16"/>
      <c r="K1085" s="23"/>
      <c r="L1085" s="32"/>
    </row>
    <row r="1086" spans="1:12" ht="15.75">
      <c r="A1086" s="173"/>
      <c r="B1086" s="174"/>
      <c r="C1086" s="34" t="s">
        <v>601</v>
      </c>
      <c r="D1086" s="34"/>
      <c r="E1086" s="34"/>
      <c r="F1086" s="52"/>
      <c r="G1086" s="52">
        <f>SUM(G1083:G1085)</f>
        <v>1042</v>
      </c>
      <c r="H1086" s="52">
        <f>SUM(H1083:H1085)</f>
        <v>1042</v>
      </c>
      <c r="I1086" s="24">
        <v>0</v>
      </c>
      <c r="J1086" s="24">
        <v>4</v>
      </c>
      <c r="K1086" s="24">
        <f t="shared" si="217"/>
        <v>4</v>
      </c>
      <c r="L1086" s="32"/>
    </row>
    <row r="1087" spans="1:12">
      <c r="A1087" s="172">
        <v>272</v>
      </c>
      <c r="B1087" s="168" t="s">
        <v>404</v>
      </c>
      <c r="C1087" s="172" t="s">
        <v>225</v>
      </c>
      <c r="D1087" s="50">
        <v>501080203</v>
      </c>
      <c r="E1087" s="33"/>
      <c r="F1087" s="50">
        <v>497</v>
      </c>
      <c r="G1087" s="50"/>
      <c r="H1087" s="50">
        <f>SUM(F1087:G1087)</f>
        <v>497</v>
      </c>
      <c r="I1087" s="16"/>
      <c r="J1087" s="16"/>
      <c r="K1087" s="23"/>
      <c r="L1087" s="32"/>
    </row>
    <row r="1088" spans="1:12">
      <c r="A1088" s="173"/>
      <c r="B1088" s="174"/>
      <c r="C1088" s="172"/>
      <c r="D1088" s="50">
        <v>501080204</v>
      </c>
      <c r="E1088" s="33"/>
      <c r="F1088" s="50">
        <v>419</v>
      </c>
      <c r="G1088" s="50"/>
      <c r="H1088" s="50">
        <f>SUM(F1088:G1088)</f>
        <v>419</v>
      </c>
      <c r="I1088" s="16"/>
      <c r="J1088" s="16"/>
      <c r="K1088" s="23"/>
      <c r="L1088" s="32"/>
    </row>
    <row r="1089" spans="1:12" ht="15.75">
      <c r="A1089" s="173"/>
      <c r="B1089" s="174"/>
      <c r="C1089" s="34" t="s">
        <v>601</v>
      </c>
      <c r="D1089" s="34"/>
      <c r="E1089" s="34"/>
      <c r="F1089" s="52">
        <f>SUM(F1087:F1088)</f>
        <v>916</v>
      </c>
      <c r="G1089" s="52">
        <f t="shared" ref="G1089:H1089" si="228">SUM(G1087:G1088)</f>
        <v>0</v>
      </c>
      <c r="H1089" s="52">
        <f t="shared" si="228"/>
        <v>916</v>
      </c>
      <c r="I1089" s="24">
        <v>3</v>
      </c>
      <c r="J1089" s="24">
        <v>0</v>
      </c>
      <c r="K1089" s="24">
        <f t="shared" si="217"/>
        <v>3</v>
      </c>
      <c r="L1089" s="32"/>
    </row>
    <row r="1090" spans="1:12">
      <c r="A1090" s="172">
        <v>273</v>
      </c>
      <c r="B1090" s="168" t="s">
        <v>405</v>
      </c>
      <c r="C1090" s="172" t="s">
        <v>225</v>
      </c>
      <c r="D1090" s="50">
        <v>501080203</v>
      </c>
      <c r="E1090" s="33"/>
      <c r="F1090" s="50"/>
      <c r="G1090" s="50">
        <v>471</v>
      </c>
      <c r="H1090" s="50">
        <f>SUM(F1090:G1090)</f>
        <v>471</v>
      </c>
      <c r="I1090" s="16"/>
      <c r="J1090" s="16"/>
      <c r="K1090" s="23"/>
      <c r="L1090" s="32"/>
    </row>
    <row r="1091" spans="1:12">
      <c r="A1091" s="173"/>
      <c r="B1091" s="174"/>
      <c r="C1091" s="172"/>
      <c r="D1091" s="50">
        <v>501080204</v>
      </c>
      <c r="E1091" s="33"/>
      <c r="F1091" s="50"/>
      <c r="G1091" s="50">
        <v>430</v>
      </c>
      <c r="H1091" s="50">
        <f>SUM(F1091:G1091)</f>
        <v>430</v>
      </c>
      <c r="I1091" s="16"/>
      <c r="J1091" s="16"/>
      <c r="K1091" s="23"/>
      <c r="L1091" s="32"/>
    </row>
    <row r="1092" spans="1:12" ht="15.75">
      <c r="A1092" s="173"/>
      <c r="B1092" s="174"/>
      <c r="C1092" s="34" t="s">
        <v>601</v>
      </c>
      <c r="D1092" s="34"/>
      <c r="E1092" s="34"/>
      <c r="F1092" s="52"/>
      <c r="G1092" s="52">
        <f>SUM(G1090:G1091)</f>
        <v>901</v>
      </c>
      <c r="H1092" s="52">
        <f>SUM(H1090:H1091)</f>
        <v>901</v>
      </c>
      <c r="I1092" s="24">
        <v>0</v>
      </c>
      <c r="J1092" s="24">
        <v>3</v>
      </c>
      <c r="K1092" s="24">
        <f t="shared" si="217"/>
        <v>3</v>
      </c>
      <c r="L1092" s="32"/>
    </row>
    <row r="1093" spans="1:12">
      <c r="A1093" s="172">
        <v>274</v>
      </c>
      <c r="B1093" s="168" t="s">
        <v>406</v>
      </c>
      <c r="C1093" s="172" t="s">
        <v>224</v>
      </c>
      <c r="D1093" s="50">
        <v>501080401</v>
      </c>
      <c r="E1093" s="33"/>
      <c r="F1093" s="50">
        <v>424</v>
      </c>
      <c r="G1093" s="50"/>
      <c r="H1093" s="50">
        <f>SUM(F1093:G1093)</f>
        <v>424</v>
      </c>
      <c r="I1093" s="16"/>
      <c r="J1093" s="16"/>
      <c r="K1093" s="23"/>
      <c r="L1093" s="32"/>
    </row>
    <row r="1094" spans="1:12">
      <c r="A1094" s="173"/>
      <c r="B1094" s="174"/>
      <c r="C1094" s="172"/>
      <c r="D1094" s="50">
        <v>501080402</v>
      </c>
      <c r="E1094" s="33"/>
      <c r="F1094" s="50">
        <v>575</v>
      </c>
      <c r="G1094" s="50"/>
      <c r="H1094" s="50">
        <f>SUM(F1094:G1094)</f>
        <v>575</v>
      </c>
      <c r="I1094" s="16"/>
      <c r="J1094" s="16"/>
      <c r="K1094" s="23"/>
      <c r="L1094" s="32"/>
    </row>
    <row r="1095" spans="1:12">
      <c r="A1095" s="173"/>
      <c r="B1095" s="174"/>
      <c r="C1095" s="172"/>
      <c r="D1095" s="50">
        <v>501080403</v>
      </c>
      <c r="E1095" s="33"/>
      <c r="F1095" s="50">
        <v>526</v>
      </c>
      <c r="G1095" s="50"/>
      <c r="H1095" s="50">
        <f>SUM(F1095:G1095)</f>
        <v>526</v>
      </c>
      <c r="I1095" s="16"/>
      <c r="J1095" s="16"/>
      <c r="K1095" s="23"/>
      <c r="L1095" s="32"/>
    </row>
    <row r="1096" spans="1:12" ht="15.75">
      <c r="A1096" s="173"/>
      <c r="B1096" s="174"/>
      <c r="C1096" s="34" t="s">
        <v>601</v>
      </c>
      <c r="D1096" s="34"/>
      <c r="E1096" s="34"/>
      <c r="F1096" s="52">
        <f>SUM(F1093:F1095)</f>
        <v>1525</v>
      </c>
      <c r="G1096" s="52">
        <f t="shared" ref="G1096:H1096" si="229">SUM(G1093:G1095)</f>
        <v>0</v>
      </c>
      <c r="H1096" s="52">
        <f t="shared" si="229"/>
        <v>1525</v>
      </c>
      <c r="I1096" s="24">
        <v>4</v>
      </c>
      <c r="J1096" s="24">
        <v>0</v>
      </c>
      <c r="K1096" s="24">
        <f t="shared" si="217"/>
        <v>4</v>
      </c>
      <c r="L1096" s="32"/>
    </row>
    <row r="1097" spans="1:12">
      <c r="A1097" s="172">
        <v>275</v>
      </c>
      <c r="B1097" s="168" t="s">
        <v>407</v>
      </c>
      <c r="C1097" s="172" t="s">
        <v>224</v>
      </c>
      <c r="D1097" s="50">
        <v>501080401</v>
      </c>
      <c r="E1097" s="33"/>
      <c r="F1097" s="50"/>
      <c r="G1097" s="50">
        <v>358</v>
      </c>
      <c r="H1097" s="50">
        <f t="shared" ref="H1097:H1103" si="230">SUM(F1097:G1097)</f>
        <v>358</v>
      </c>
      <c r="I1097" s="16"/>
      <c r="J1097" s="16"/>
      <c r="K1097" s="23"/>
      <c r="L1097" s="32"/>
    </row>
    <row r="1098" spans="1:12">
      <c r="A1098" s="173"/>
      <c r="B1098" s="174"/>
      <c r="C1098" s="172"/>
      <c r="D1098" s="50">
        <v>501080402</v>
      </c>
      <c r="E1098" s="33"/>
      <c r="F1098" s="50"/>
      <c r="G1098" s="50">
        <v>542</v>
      </c>
      <c r="H1098" s="50">
        <f t="shared" si="230"/>
        <v>542</v>
      </c>
      <c r="I1098" s="16"/>
      <c r="J1098" s="16"/>
      <c r="K1098" s="23"/>
      <c r="L1098" s="32"/>
    </row>
    <row r="1099" spans="1:12">
      <c r="A1099" s="173"/>
      <c r="B1099" s="174"/>
      <c r="C1099" s="172"/>
      <c r="D1099" s="50">
        <v>501080403</v>
      </c>
      <c r="E1099" s="33"/>
      <c r="F1099" s="50"/>
      <c r="G1099" s="50">
        <v>460</v>
      </c>
      <c r="H1099" s="50">
        <f t="shared" si="230"/>
        <v>460</v>
      </c>
      <c r="I1099" s="16"/>
      <c r="J1099" s="16"/>
      <c r="K1099" s="23"/>
      <c r="L1099" s="32"/>
    </row>
    <row r="1100" spans="1:12" ht="15.75">
      <c r="A1100" s="173"/>
      <c r="B1100" s="174"/>
      <c r="C1100" s="34" t="s">
        <v>601</v>
      </c>
      <c r="D1100" s="34"/>
      <c r="E1100" s="34"/>
      <c r="F1100" s="52"/>
      <c r="G1100" s="52">
        <f>SUM(G1097:G1099)</f>
        <v>1360</v>
      </c>
      <c r="H1100" s="52">
        <f>SUM(H1097:H1099)</f>
        <v>1360</v>
      </c>
      <c r="I1100" s="24">
        <v>0</v>
      </c>
      <c r="J1100" s="24">
        <v>4</v>
      </c>
      <c r="K1100" s="24">
        <f t="shared" si="217"/>
        <v>4</v>
      </c>
      <c r="L1100" s="32"/>
    </row>
    <row r="1101" spans="1:12">
      <c r="A1101" s="172">
        <v>276</v>
      </c>
      <c r="B1101" s="168" t="s">
        <v>371</v>
      </c>
      <c r="C1101" s="172" t="s">
        <v>223</v>
      </c>
      <c r="D1101" s="50">
        <v>501080404</v>
      </c>
      <c r="E1101" s="33"/>
      <c r="F1101" s="50">
        <v>514</v>
      </c>
      <c r="G1101" s="50"/>
      <c r="H1101" s="50">
        <f t="shared" si="230"/>
        <v>514</v>
      </c>
      <c r="I1101" s="16"/>
      <c r="J1101" s="16"/>
      <c r="K1101" s="23"/>
      <c r="L1101" s="32"/>
    </row>
    <row r="1102" spans="1:12">
      <c r="A1102" s="173"/>
      <c r="B1102" s="174"/>
      <c r="C1102" s="172"/>
      <c r="D1102" s="50">
        <v>501080405</v>
      </c>
      <c r="E1102" s="33"/>
      <c r="F1102" s="50">
        <v>551</v>
      </c>
      <c r="G1102" s="50"/>
      <c r="H1102" s="50">
        <f t="shared" si="230"/>
        <v>551</v>
      </c>
      <c r="I1102" s="16"/>
      <c r="J1102" s="16"/>
      <c r="K1102" s="23"/>
      <c r="L1102" s="32"/>
    </row>
    <row r="1103" spans="1:12">
      <c r="A1103" s="173"/>
      <c r="B1103" s="174"/>
      <c r="C1103" s="172"/>
      <c r="D1103" s="50">
        <v>501080406</v>
      </c>
      <c r="E1103" s="33"/>
      <c r="F1103" s="50">
        <v>475</v>
      </c>
      <c r="G1103" s="50"/>
      <c r="H1103" s="50">
        <f t="shared" si="230"/>
        <v>475</v>
      </c>
      <c r="I1103" s="16"/>
      <c r="J1103" s="16"/>
      <c r="K1103" s="23"/>
      <c r="L1103" s="32"/>
    </row>
    <row r="1104" spans="1:12" ht="15.75">
      <c r="A1104" s="173"/>
      <c r="B1104" s="174"/>
      <c r="C1104" s="34" t="s">
        <v>601</v>
      </c>
      <c r="D1104" s="34"/>
      <c r="E1104" s="34"/>
      <c r="F1104" s="52">
        <f>SUM(F1101:F1103)</f>
        <v>1540</v>
      </c>
      <c r="G1104" s="52">
        <f t="shared" ref="G1104:H1104" si="231">SUM(G1101:G1103)</f>
        <v>0</v>
      </c>
      <c r="H1104" s="52">
        <f t="shared" si="231"/>
        <v>1540</v>
      </c>
      <c r="I1104" s="24">
        <v>4</v>
      </c>
      <c r="J1104" s="24">
        <v>0</v>
      </c>
      <c r="K1104" s="24">
        <f t="shared" si="217"/>
        <v>4</v>
      </c>
      <c r="L1104" s="32"/>
    </row>
    <row r="1105" spans="1:12">
      <c r="A1105" s="172">
        <v>277</v>
      </c>
      <c r="B1105" s="168" t="s">
        <v>370</v>
      </c>
      <c r="C1105" s="172" t="s">
        <v>223</v>
      </c>
      <c r="D1105" s="50">
        <v>501080404</v>
      </c>
      <c r="E1105" s="33"/>
      <c r="F1105" s="50"/>
      <c r="G1105" s="50">
        <v>529</v>
      </c>
      <c r="H1105" s="50">
        <f>SUM(F1105:G1105)</f>
        <v>529</v>
      </c>
      <c r="I1105" s="16"/>
      <c r="J1105" s="16"/>
      <c r="K1105" s="23"/>
      <c r="L1105" s="32"/>
    </row>
    <row r="1106" spans="1:12">
      <c r="A1106" s="173"/>
      <c r="B1106" s="174"/>
      <c r="C1106" s="172"/>
      <c r="D1106" s="50">
        <v>501080405</v>
      </c>
      <c r="E1106" s="33"/>
      <c r="F1106" s="50"/>
      <c r="G1106" s="50">
        <v>461</v>
      </c>
      <c r="H1106" s="50">
        <f>SUM(F1106:G1106)</f>
        <v>461</v>
      </c>
      <c r="I1106" s="16"/>
      <c r="J1106" s="16"/>
      <c r="K1106" s="23"/>
      <c r="L1106" s="32"/>
    </row>
    <row r="1107" spans="1:12">
      <c r="A1107" s="173"/>
      <c r="B1107" s="174"/>
      <c r="C1107" s="172"/>
      <c r="D1107" s="50">
        <v>501080406</v>
      </c>
      <c r="E1107" s="33"/>
      <c r="F1107" s="50"/>
      <c r="G1107" s="50">
        <v>416</v>
      </c>
      <c r="H1107" s="50">
        <f>SUM(F1107:G1107)</f>
        <v>416</v>
      </c>
      <c r="I1107" s="16"/>
      <c r="J1107" s="16"/>
      <c r="K1107" s="23"/>
      <c r="L1107" s="32"/>
    </row>
    <row r="1108" spans="1:12" ht="15.75">
      <c r="A1108" s="173"/>
      <c r="B1108" s="174"/>
      <c r="C1108" s="34" t="s">
        <v>601</v>
      </c>
      <c r="D1108" s="34"/>
      <c r="E1108" s="34"/>
      <c r="F1108" s="52"/>
      <c r="G1108" s="52">
        <f>SUM(G1105:G1107)</f>
        <v>1406</v>
      </c>
      <c r="H1108" s="52">
        <f>SUM(H1105:H1107)</f>
        <v>1406</v>
      </c>
      <c r="I1108" s="24">
        <v>0</v>
      </c>
      <c r="J1108" s="24">
        <v>4</v>
      </c>
      <c r="K1108" s="24">
        <f t="shared" si="217"/>
        <v>4</v>
      </c>
      <c r="L1108" s="32"/>
    </row>
    <row r="1109" spans="1:12">
      <c r="A1109" s="172">
        <v>278</v>
      </c>
      <c r="B1109" s="168" t="s">
        <v>369</v>
      </c>
      <c r="C1109" s="54" t="s">
        <v>222</v>
      </c>
      <c r="D1109" s="50">
        <v>501080301</v>
      </c>
      <c r="E1109" s="33"/>
      <c r="F1109" s="50">
        <v>164</v>
      </c>
      <c r="G1109" s="50"/>
      <c r="H1109" s="50">
        <f t="shared" ref="H1109:H1116" si="232">SUM(F1109:G1109)</f>
        <v>164</v>
      </c>
      <c r="I1109" s="16"/>
      <c r="J1109" s="16"/>
      <c r="K1109" s="23"/>
      <c r="L1109" s="32"/>
    </row>
    <row r="1110" spans="1:12">
      <c r="A1110" s="173"/>
      <c r="B1110" s="174"/>
      <c r="C1110" s="54" t="s">
        <v>229</v>
      </c>
      <c r="D1110" s="50">
        <v>501080302</v>
      </c>
      <c r="E1110" s="33"/>
      <c r="F1110" s="50">
        <v>670</v>
      </c>
      <c r="G1110" s="50"/>
      <c r="H1110" s="50">
        <f t="shared" si="232"/>
        <v>670</v>
      </c>
      <c r="I1110" s="16"/>
      <c r="J1110" s="16"/>
      <c r="K1110" s="23"/>
      <c r="L1110" s="32"/>
    </row>
    <row r="1111" spans="1:12" ht="15.75">
      <c r="A1111" s="173"/>
      <c r="B1111" s="174"/>
      <c r="C1111" s="34" t="s">
        <v>601</v>
      </c>
      <c r="D1111" s="34"/>
      <c r="E1111" s="34"/>
      <c r="F1111" s="52">
        <f>SUM(F1109:F1110)</f>
        <v>834</v>
      </c>
      <c r="G1111" s="52">
        <f t="shared" ref="G1111:H1111" si="233">SUM(G1109:G1110)</f>
        <v>0</v>
      </c>
      <c r="H1111" s="52">
        <f t="shared" si="233"/>
        <v>834</v>
      </c>
      <c r="I1111" s="24">
        <v>3</v>
      </c>
      <c r="J1111" s="24">
        <v>0</v>
      </c>
      <c r="K1111" s="34">
        <f t="shared" ref="K1111:K1132" si="234">SUM(I1111:J1111)</f>
        <v>3</v>
      </c>
      <c r="L1111" s="32"/>
    </row>
    <row r="1112" spans="1:12">
      <c r="A1112" s="172">
        <v>279</v>
      </c>
      <c r="B1112" s="168" t="s">
        <v>366</v>
      </c>
      <c r="C1112" s="54" t="s">
        <v>222</v>
      </c>
      <c r="D1112" s="50">
        <v>501080301</v>
      </c>
      <c r="E1112" s="33"/>
      <c r="F1112" s="50"/>
      <c r="G1112" s="50">
        <v>138</v>
      </c>
      <c r="H1112" s="50">
        <f t="shared" si="232"/>
        <v>138</v>
      </c>
      <c r="I1112" s="16"/>
      <c r="J1112" s="16"/>
      <c r="K1112" s="23"/>
      <c r="L1112" s="32"/>
    </row>
    <row r="1113" spans="1:12">
      <c r="A1113" s="173"/>
      <c r="B1113" s="174"/>
      <c r="C1113" s="54" t="s">
        <v>229</v>
      </c>
      <c r="D1113" s="50">
        <v>501080302</v>
      </c>
      <c r="E1113" s="50"/>
      <c r="F1113" s="50"/>
      <c r="G1113" s="50">
        <v>602</v>
      </c>
      <c r="H1113" s="50">
        <f t="shared" si="232"/>
        <v>602</v>
      </c>
      <c r="I1113" s="16"/>
      <c r="J1113" s="16"/>
      <c r="K1113" s="23"/>
      <c r="L1113" s="32"/>
    </row>
    <row r="1114" spans="1:12" ht="15.75">
      <c r="A1114" s="173"/>
      <c r="B1114" s="174"/>
      <c r="C1114" s="34" t="s">
        <v>601</v>
      </c>
      <c r="D1114" s="34"/>
      <c r="E1114" s="34"/>
      <c r="F1114" s="52"/>
      <c r="G1114" s="52">
        <f>SUM(G1112:G1113)</f>
        <v>740</v>
      </c>
      <c r="H1114" s="52">
        <f>SUM(H1112:H1113)</f>
        <v>740</v>
      </c>
      <c r="I1114" s="24">
        <v>0</v>
      </c>
      <c r="J1114" s="24">
        <v>2</v>
      </c>
      <c r="K1114" s="34">
        <f t="shared" si="234"/>
        <v>2</v>
      </c>
      <c r="L1114" s="32"/>
    </row>
    <row r="1115" spans="1:12">
      <c r="A1115" s="172">
        <v>280</v>
      </c>
      <c r="B1115" s="168" t="s">
        <v>372</v>
      </c>
      <c r="C1115" s="54" t="s">
        <v>229</v>
      </c>
      <c r="D1115" s="50">
        <v>501080304</v>
      </c>
      <c r="E1115" s="33"/>
      <c r="F1115" s="50">
        <v>508</v>
      </c>
      <c r="G1115" s="50"/>
      <c r="H1115" s="50">
        <f t="shared" si="232"/>
        <v>508</v>
      </c>
      <c r="I1115" s="16"/>
      <c r="J1115" s="16"/>
      <c r="K1115" s="23"/>
      <c r="L1115" s="32"/>
    </row>
    <row r="1116" spans="1:12">
      <c r="A1116" s="173"/>
      <c r="B1116" s="174"/>
      <c r="C1116" s="54" t="s">
        <v>229</v>
      </c>
      <c r="D1116" s="50">
        <v>501080305</v>
      </c>
      <c r="E1116" s="33"/>
      <c r="F1116" s="50">
        <v>122</v>
      </c>
      <c r="G1116" s="50"/>
      <c r="H1116" s="50">
        <f t="shared" si="232"/>
        <v>122</v>
      </c>
      <c r="I1116" s="16"/>
      <c r="J1116" s="16"/>
      <c r="K1116" s="23"/>
      <c r="L1116" s="32"/>
    </row>
    <row r="1117" spans="1:12" ht="15.75">
      <c r="A1117" s="173"/>
      <c r="B1117" s="174"/>
      <c r="C1117" s="34" t="s">
        <v>601</v>
      </c>
      <c r="D1117" s="34"/>
      <c r="E1117" s="34"/>
      <c r="F1117" s="52">
        <f>SUM(F1115:F1116)</f>
        <v>630</v>
      </c>
      <c r="G1117" s="52">
        <f t="shared" ref="G1117:H1117" si="235">SUM(G1115:G1116)</f>
        <v>0</v>
      </c>
      <c r="H1117" s="52">
        <f t="shared" si="235"/>
        <v>630</v>
      </c>
      <c r="I1117" s="24">
        <v>2</v>
      </c>
      <c r="J1117" s="24">
        <v>0</v>
      </c>
      <c r="K1117" s="24">
        <f t="shared" si="234"/>
        <v>2</v>
      </c>
      <c r="L1117" s="32"/>
    </row>
    <row r="1118" spans="1:12">
      <c r="A1118" s="172">
        <v>281</v>
      </c>
      <c r="B1118" s="168" t="s">
        <v>373</v>
      </c>
      <c r="C1118" s="54" t="s">
        <v>229</v>
      </c>
      <c r="D1118" s="50">
        <v>501080304</v>
      </c>
      <c r="E1118" s="33"/>
      <c r="F1118" s="50"/>
      <c r="G1118" s="50">
        <v>450</v>
      </c>
      <c r="H1118" s="50">
        <f t="shared" ref="H1118:H1123" si="236">SUM(F1118:G1118)</f>
        <v>450</v>
      </c>
      <c r="I1118" s="16"/>
      <c r="J1118" s="16"/>
      <c r="K1118" s="23"/>
      <c r="L1118" s="32"/>
    </row>
    <row r="1119" spans="1:12">
      <c r="A1119" s="173"/>
      <c r="B1119" s="174"/>
      <c r="C1119" s="54" t="s">
        <v>229</v>
      </c>
      <c r="D1119" s="50">
        <v>501080305</v>
      </c>
      <c r="E1119" s="33"/>
      <c r="F1119" s="50"/>
      <c r="G1119" s="50">
        <v>87</v>
      </c>
      <c r="H1119" s="50">
        <f t="shared" si="236"/>
        <v>87</v>
      </c>
      <c r="I1119" s="16"/>
      <c r="J1119" s="16"/>
      <c r="K1119" s="23"/>
      <c r="L1119" s="32"/>
    </row>
    <row r="1120" spans="1:12" ht="15.75">
      <c r="A1120" s="173"/>
      <c r="B1120" s="174"/>
      <c r="C1120" s="34" t="s">
        <v>601</v>
      </c>
      <c r="D1120" s="34"/>
      <c r="E1120" s="34"/>
      <c r="F1120" s="52"/>
      <c r="G1120" s="52">
        <f>SUM(G1118:G1119)</f>
        <v>537</v>
      </c>
      <c r="H1120" s="52">
        <f>SUM(H1118:H1119)</f>
        <v>537</v>
      </c>
      <c r="I1120" s="24">
        <v>0</v>
      </c>
      <c r="J1120" s="24">
        <v>2</v>
      </c>
      <c r="K1120" s="24">
        <f t="shared" si="234"/>
        <v>2</v>
      </c>
      <c r="L1120" s="32"/>
    </row>
    <row r="1121" spans="1:12">
      <c r="A1121" s="172">
        <v>282</v>
      </c>
      <c r="B1121" s="168" t="s">
        <v>367</v>
      </c>
      <c r="C1121" s="172" t="s">
        <v>230</v>
      </c>
      <c r="D1121" s="50">
        <v>501080303</v>
      </c>
      <c r="E1121" s="33"/>
      <c r="F1121" s="50">
        <v>225</v>
      </c>
      <c r="G1121" s="50"/>
      <c r="H1121" s="50">
        <f t="shared" si="236"/>
        <v>225</v>
      </c>
      <c r="I1121" s="16"/>
      <c r="J1121" s="16"/>
      <c r="K1121" s="23"/>
      <c r="L1121" s="32"/>
    </row>
    <row r="1122" spans="1:12">
      <c r="A1122" s="173"/>
      <c r="B1122" s="170"/>
      <c r="C1122" s="172"/>
      <c r="D1122" s="50">
        <v>501080306</v>
      </c>
      <c r="E1122" s="33"/>
      <c r="F1122" s="50">
        <v>508</v>
      </c>
      <c r="G1122" s="50"/>
      <c r="H1122" s="50">
        <f t="shared" si="236"/>
        <v>508</v>
      </c>
      <c r="I1122" s="16"/>
      <c r="J1122" s="16"/>
      <c r="K1122" s="23"/>
      <c r="L1122" s="32"/>
    </row>
    <row r="1123" spans="1:12">
      <c r="A1123" s="173"/>
      <c r="B1123" s="170"/>
      <c r="C1123" s="172"/>
      <c r="D1123" s="50">
        <v>501080307</v>
      </c>
      <c r="E1123" s="33"/>
      <c r="F1123" s="50">
        <v>122</v>
      </c>
      <c r="G1123" s="50"/>
      <c r="H1123" s="50">
        <f t="shared" si="236"/>
        <v>122</v>
      </c>
      <c r="I1123" s="16"/>
      <c r="J1123" s="16"/>
      <c r="K1123" s="23"/>
      <c r="L1123" s="32"/>
    </row>
    <row r="1124" spans="1:12" ht="15.75">
      <c r="A1124" s="173"/>
      <c r="B1124" s="174"/>
      <c r="C1124" s="34" t="s">
        <v>601</v>
      </c>
      <c r="D1124" s="34"/>
      <c r="E1124" s="34"/>
      <c r="F1124" s="52">
        <f>SUM(F1121:F1123)</f>
        <v>855</v>
      </c>
      <c r="G1124" s="52">
        <f t="shared" ref="G1124:H1124" si="237">SUM(G1121:G1123)</f>
        <v>0</v>
      </c>
      <c r="H1124" s="52">
        <f t="shared" si="237"/>
        <v>855</v>
      </c>
      <c r="I1124" s="24">
        <v>3</v>
      </c>
      <c r="J1124" s="24">
        <v>0</v>
      </c>
      <c r="K1124" s="24">
        <f t="shared" si="234"/>
        <v>3</v>
      </c>
      <c r="L1124" s="32"/>
    </row>
    <row r="1125" spans="1:12" ht="21" customHeight="1">
      <c r="A1125" s="172">
        <v>283</v>
      </c>
      <c r="B1125" s="168" t="s">
        <v>368</v>
      </c>
      <c r="C1125" s="172" t="s">
        <v>230</v>
      </c>
      <c r="D1125" s="50">
        <v>501080303</v>
      </c>
      <c r="E1125" s="33"/>
      <c r="F1125" s="50"/>
      <c r="G1125" s="50">
        <v>217</v>
      </c>
      <c r="H1125" s="50">
        <f>SUM(F1125:G1125)</f>
        <v>217</v>
      </c>
      <c r="I1125" s="16"/>
      <c r="J1125" s="16"/>
      <c r="K1125" s="23"/>
      <c r="L1125" s="32"/>
    </row>
    <row r="1126" spans="1:12" ht="21" customHeight="1">
      <c r="A1126" s="173"/>
      <c r="B1126" s="174"/>
      <c r="C1126" s="172"/>
      <c r="D1126" s="50">
        <v>501080306</v>
      </c>
      <c r="E1126" s="33"/>
      <c r="F1126" s="50"/>
      <c r="G1126" s="50">
        <v>450</v>
      </c>
      <c r="H1126" s="50">
        <f>SUM(F1126:G1126)</f>
        <v>450</v>
      </c>
      <c r="I1126" s="16"/>
      <c r="J1126" s="16"/>
      <c r="K1126" s="23"/>
      <c r="L1126" s="32"/>
    </row>
    <row r="1127" spans="1:12" ht="25.5" customHeight="1">
      <c r="A1127" s="173"/>
      <c r="B1127" s="174"/>
      <c r="C1127" s="172"/>
      <c r="D1127" s="50">
        <v>501080307</v>
      </c>
      <c r="E1127" s="33"/>
      <c r="F1127" s="50"/>
      <c r="G1127" s="50">
        <v>87</v>
      </c>
      <c r="H1127" s="50">
        <f>SUM(F1127:G1127)</f>
        <v>87</v>
      </c>
      <c r="I1127" s="16"/>
      <c r="J1127" s="16"/>
      <c r="K1127" s="23"/>
      <c r="L1127" s="32"/>
    </row>
    <row r="1128" spans="1:12" ht="23.25" customHeight="1">
      <c r="A1128" s="173"/>
      <c r="B1128" s="174"/>
      <c r="C1128" s="34" t="s">
        <v>601</v>
      </c>
      <c r="D1128" s="34"/>
      <c r="E1128" s="34"/>
      <c r="F1128" s="52"/>
      <c r="G1128" s="52">
        <f>SUM(G1125:G1127)</f>
        <v>754</v>
      </c>
      <c r="H1128" s="52">
        <f>SUM(H1125:H1127)</f>
        <v>754</v>
      </c>
      <c r="I1128" s="24">
        <v>0</v>
      </c>
      <c r="J1128" s="24">
        <v>3</v>
      </c>
      <c r="K1128" s="34">
        <f t="shared" si="234"/>
        <v>3</v>
      </c>
      <c r="L1128" s="32"/>
    </row>
    <row r="1129" spans="1:12" ht="37.5" customHeight="1">
      <c r="A1129" s="172">
        <v>284</v>
      </c>
      <c r="B1129" s="168" t="s">
        <v>374</v>
      </c>
      <c r="C1129" s="48" t="s">
        <v>10</v>
      </c>
      <c r="D1129" s="50">
        <v>501070404</v>
      </c>
      <c r="E1129" s="50"/>
      <c r="F1129" s="50">
        <v>695</v>
      </c>
      <c r="G1129" s="50"/>
      <c r="H1129" s="50">
        <f>SUM(F1129:G1129)</f>
        <v>695</v>
      </c>
      <c r="I1129" s="16"/>
      <c r="J1129" s="16"/>
      <c r="K1129" s="23"/>
      <c r="L1129" s="32"/>
    </row>
    <row r="1130" spans="1:12" ht="34.5" customHeight="1">
      <c r="A1130" s="173"/>
      <c r="B1130" s="174"/>
      <c r="C1130" s="34" t="s">
        <v>601</v>
      </c>
      <c r="D1130" s="34"/>
      <c r="E1130" s="34"/>
      <c r="F1130" s="52">
        <v>695</v>
      </c>
      <c r="G1130" s="52"/>
      <c r="H1130" s="52">
        <v>695</v>
      </c>
      <c r="I1130" s="24">
        <v>2</v>
      </c>
      <c r="J1130" s="24">
        <v>0</v>
      </c>
      <c r="K1130" s="24">
        <f t="shared" si="234"/>
        <v>2</v>
      </c>
      <c r="L1130" s="32"/>
    </row>
    <row r="1131" spans="1:12" ht="28.5" customHeight="1">
      <c r="A1131" s="168">
        <v>285</v>
      </c>
      <c r="B1131" s="168" t="s">
        <v>375</v>
      </c>
      <c r="C1131" s="48" t="s">
        <v>10</v>
      </c>
      <c r="D1131" s="51">
        <v>501070404</v>
      </c>
      <c r="E1131" s="51"/>
      <c r="F1131" s="51"/>
      <c r="G1131" s="51">
        <v>578</v>
      </c>
      <c r="H1131" s="51">
        <f>SUM(F1131:G1131)</f>
        <v>578</v>
      </c>
      <c r="I1131" s="23"/>
      <c r="J1131" s="23"/>
      <c r="K1131" s="23"/>
      <c r="L1131" s="32"/>
    </row>
    <row r="1132" spans="1:12" ht="36" customHeight="1">
      <c r="A1132" s="169"/>
      <c r="B1132" s="169"/>
      <c r="C1132" s="34" t="s">
        <v>601</v>
      </c>
      <c r="D1132" s="34"/>
      <c r="E1132" s="34"/>
      <c r="F1132" s="52"/>
      <c r="G1132" s="52">
        <f>SUM(G1131:G1131)</f>
        <v>578</v>
      </c>
      <c r="H1132" s="52">
        <f>SUM(H1131:H1131)</f>
        <v>578</v>
      </c>
      <c r="I1132" s="24">
        <v>0</v>
      </c>
      <c r="J1132" s="24">
        <v>2</v>
      </c>
      <c r="K1132" s="24">
        <f t="shared" si="234"/>
        <v>2</v>
      </c>
      <c r="L1132" s="32"/>
    </row>
    <row r="1133" spans="1:12" ht="20.25" customHeight="1">
      <c r="A1133" s="201" t="s">
        <v>626</v>
      </c>
      <c r="B1133" s="201"/>
      <c r="C1133" s="201"/>
      <c r="D1133" s="201"/>
      <c r="E1133" s="201"/>
      <c r="F1133" s="53">
        <v>176714</v>
      </c>
      <c r="G1133" s="53">
        <v>147309</v>
      </c>
      <c r="H1133" s="53">
        <f>SUM(F1133:G1133)</f>
        <v>324023</v>
      </c>
      <c r="I1133" s="45">
        <f>SUM(I8:I1132)</f>
        <v>510</v>
      </c>
      <c r="J1133" s="45">
        <f t="shared" ref="J1133:K1133" si="238">SUM(J8:J1132)</f>
        <v>470</v>
      </c>
      <c r="K1133" s="45">
        <f t="shared" si="238"/>
        <v>980</v>
      </c>
      <c r="L1133" s="32"/>
    </row>
    <row r="1134" spans="1:12">
      <c r="A1134" s="32"/>
      <c r="B1134" s="32"/>
      <c r="C1134" s="32"/>
      <c r="D1134" s="32"/>
      <c r="E1134" s="32"/>
      <c r="F1134" s="42"/>
      <c r="G1134" s="42"/>
      <c r="H1134" s="42"/>
      <c r="I1134" s="42"/>
      <c r="J1134" s="42"/>
      <c r="K1134" s="42"/>
      <c r="L1134" s="32"/>
    </row>
    <row r="1135" spans="1:12">
      <c r="A1135" s="32"/>
      <c r="B1135" s="32"/>
      <c r="C1135" s="32"/>
      <c r="D1135" s="32"/>
      <c r="E1135" s="32"/>
      <c r="F1135" s="42"/>
      <c r="G1135" s="42"/>
      <c r="H1135" s="42"/>
      <c r="I1135" s="42"/>
      <c r="J1135" s="42"/>
      <c r="K1135" s="42"/>
      <c r="L1135" s="32"/>
    </row>
    <row r="1136" spans="1:12" ht="15.75" customHeight="1">
      <c r="A1136" s="32"/>
      <c r="B1136" s="202" t="s">
        <v>621</v>
      </c>
      <c r="C1136" s="202"/>
      <c r="D1136" s="202"/>
      <c r="E1136" s="202"/>
      <c r="F1136" s="202"/>
      <c r="G1136" s="202"/>
      <c r="H1136" s="202"/>
      <c r="I1136" s="202"/>
      <c r="J1136" s="202"/>
      <c r="K1136" s="202"/>
      <c r="L1136" s="57"/>
    </row>
    <row r="1137" spans="1:12" ht="15.75" customHeight="1">
      <c r="A1137" s="32"/>
      <c r="B1137" s="202" t="s">
        <v>622</v>
      </c>
      <c r="C1137" s="202"/>
      <c r="D1137" s="202"/>
      <c r="E1137" s="202"/>
      <c r="F1137" s="202"/>
      <c r="G1137" s="202"/>
      <c r="H1137" s="202"/>
      <c r="I1137" s="202"/>
      <c r="J1137" s="202"/>
      <c r="K1137" s="202"/>
      <c r="L1137" s="29"/>
    </row>
    <row r="1138" spans="1:12" ht="15.75" customHeight="1">
      <c r="A1138" s="32"/>
      <c r="B1138" s="202" t="s">
        <v>623</v>
      </c>
      <c r="C1138" s="202"/>
      <c r="D1138" s="202"/>
      <c r="E1138" s="202"/>
      <c r="F1138" s="202"/>
      <c r="G1138" s="202"/>
      <c r="H1138" s="202"/>
      <c r="I1138" s="202"/>
      <c r="J1138" s="202"/>
      <c r="K1138" s="202"/>
      <c r="L1138" s="30"/>
    </row>
    <row r="1139" spans="1:12" ht="15.75" customHeight="1">
      <c r="A1139" s="32"/>
      <c r="B1139" s="202" t="s">
        <v>624</v>
      </c>
      <c r="C1139" s="202"/>
      <c r="D1139" s="202"/>
      <c r="E1139" s="202"/>
      <c r="F1139" s="202"/>
      <c r="G1139" s="202"/>
      <c r="H1139" s="202"/>
      <c r="I1139" s="202"/>
      <c r="J1139" s="202"/>
      <c r="K1139" s="202"/>
      <c r="L1139" s="30"/>
    </row>
    <row r="1140" spans="1:12" ht="15.75" customHeight="1">
      <c r="A1140" s="32"/>
      <c r="B1140" s="202" t="s">
        <v>625</v>
      </c>
      <c r="C1140" s="202"/>
      <c r="D1140" s="202"/>
      <c r="E1140" s="202"/>
      <c r="F1140" s="202"/>
      <c r="G1140" s="202"/>
      <c r="H1140" s="202"/>
      <c r="I1140" s="202"/>
      <c r="J1140" s="202"/>
      <c r="K1140" s="202"/>
      <c r="L1140" s="31"/>
    </row>
  </sheetData>
  <mergeCells count="744">
    <mergeCell ref="B1137:K1137"/>
    <mergeCell ref="B1138:K1138"/>
    <mergeCell ref="B1139:K1139"/>
    <mergeCell ref="B1140:K1140"/>
    <mergeCell ref="A1129:A1130"/>
    <mergeCell ref="B1129:B1130"/>
    <mergeCell ref="A1131:A1132"/>
    <mergeCell ref="B1131:B1132"/>
    <mergeCell ref="B1136:K1136"/>
    <mergeCell ref="A1133:E1133"/>
    <mergeCell ref="A1118:A1120"/>
    <mergeCell ref="B1118:B1120"/>
    <mergeCell ref="A1121:A1124"/>
    <mergeCell ref="B1121:B1124"/>
    <mergeCell ref="C1121:C1123"/>
    <mergeCell ref="A1125:A1128"/>
    <mergeCell ref="B1125:B1128"/>
    <mergeCell ref="C1125:C1127"/>
    <mergeCell ref="A1109:A1111"/>
    <mergeCell ref="B1109:B1111"/>
    <mergeCell ref="A1112:A1114"/>
    <mergeCell ref="B1112:B1114"/>
    <mergeCell ref="A1115:A1117"/>
    <mergeCell ref="B1115:B1117"/>
    <mergeCell ref="A1101:A1104"/>
    <mergeCell ref="B1101:B1104"/>
    <mergeCell ref="C1101:C1103"/>
    <mergeCell ref="A1105:A1108"/>
    <mergeCell ref="B1105:B1108"/>
    <mergeCell ref="C1105:C1107"/>
    <mergeCell ref="A1093:A1096"/>
    <mergeCell ref="B1093:B1096"/>
    <mergeCell ref="C1093:C1095"/>
    <mergeCell ref="A1097:A1100"/>
    <mergeCell ref="B1097:B1100"/>
    <mergeCell ref="C1097:C1099"/>
    <mergeCell ref="A1087:A1089"/>
    <mergeCell ref="B1087:B1089"/>
    <mergeCell ref="C1087:C1088"/>
    <mergeCell ref="A1090:A1092"/>
    <mergeCell ref="B1090:B1092"/>
    <mergeCell ref="C1090:C1091"/>
    <mergeCell ref="A1079:A1082"/>
    <mergeCell ref="B1079:B1082"/>
    <mergeCell ref="C1080:C1081"/>
    <mergeCell ref="A1083:A1086"/>
    <mergeCell ref="B1083:B1086"/>
    <mergeCell ref="C1084:C1085"/>
    <mergeCell ref="A1073:A1075"/>
    <mergeCell ref="B1073:B1075"/>
    <mergeCell ref="C1073:C1074"/>
    <mergeCell ref="A1076:A1078"/>
    <mergeCell ref="B1076:B1078"/>
    <mergeCell ref="C1076:C1077"/>
    <mergeCell ref="A1067:A1069"/>
    <mergeCell ref="B1067:B1069"/>
    <mergeCell ref="C1067:C1068"/>
    <mergeCell ref="A1070:A1072"/>
    <mergeCell ref="B1070:B1072"/>
    <mergeCell ref="C1070:C1071"/>
    <mergeCell ref="A1061:A1063"/>
    <mergeCell ref="B1061:B1063"/>
    <mergeCell ref="C1061:C1062"/>
    <mergeCell ref="A1064:A1066"/>
    <mergeCell ref="B1064:B1066"/>
    <mergeCell ref="C1064:C1065"/>
    <mergeCell ref="A1055:A1057"/>
    <mergeCell ref="B1055:B1057"/>
    <mergeCell ref="C1055:C1056"/>
    <mergeCell ref="A1058:A1060"/>
    <mergeCell ref="B1058:B1060"/>
    <mergeCell ref="C1058:C1059"/>
    <mergeCell ref="C1044:C1045"/>
    <mergeCell ref="A1048:A1051"/>
    <mergeCell ref="B1048:B1051"/>
    <mergeCell ref="C1048:C1049"/>
    <mergeCell ref="A1052:A1054"/>
    <mergeCell ref="B1052:B1054"/>
    <mergeCell ref="C1052:C1053"/>
    <mergeCell ref="A1037:A1039"/>
    <mergeCell ref="B1037:B1039"/>
    <mergeCell ref="A1040:A1043"/>
    <mergeCell ref="B1040:B1043"/>
    <mergeCell ref="A1044:A1047"/>
    <mergeCell ref="B1044:B1047"/>
    <mergeCell ref="A1028:A1031"/>
    <mergeCell ref="B1028:B1031"/>
    <mergeCell ref="C1029:C1030"/>
    <mergeCell ref="A1032:A1033"/>
    <mergeCell ref="B1032:B1033"/>
    <mergeCell ref="A1034:A1036"/>
    <mergeCell ref="B1034:B1036"/>
    <mergeCell ref="A1022:A1023"/>
    <mergeCell ref="B1022:B1023"/>
    <mergeCell ref="A1024:A1025"/>
    <mergeCell ref="B1024:B1025"/>
    <mergeCell ref="A1026:A1027"/>
    <mergeCell ref="B1026:B1027"/>
    <mergeCell ref="A1008:A1013"/>
    <mergeCell ref="B1008:B1013"/>
    <mergeCell ref="C1008:C1012"/>
    <mergeCell ref="A1014:A1017"/>
    <mergeCell ref="B1014:B1017"/>
    <mergeCell ref="A1018:A1021"/>
    <mergeCell ref="B1018:B1021"/>
    <mergeCell ref="A1001:A1004"/>
    <mergeCell ref="B1001:B1004"/>
    <mergeCell ref="C1001:C1003"/>
    <mergeCell ref="A1005:A1007"/>
    <mergeCell ref="B1005:B1007"/>
    <mergeCell ref="C1005:C1006"/>
    <mergeCell ref="A993:A996"/>
    <mergeCell ref="B993:B996"/>
    <mergeCell ref="C993:C995"/>
    <mergeCell ref="A997:A1000"/>
    <mergeCell ref="B997:B1000"/>
    <mergeCell ref="C997:C999"/>
    <mergeCell ref="A983:A987"/>
    <mergeCell ref="B983:B987"/>
    <mergeCell ref="C983:C986"/>
    <mergeCell ref="A988:A992"/>
    <mergeCell ref="B988:B992"/>
    <mergeCell ref="C988:C991"/>
    <mergeCell ref="A977:A979"/>
    <mergeCell ref="B977:B979"/>
    <mergeCell ref="C977:C978"/>
    <mergeCell ref="A980:A982"/>
    <mergeCell ref="B980:B982"/>
    <mergeCell ref="C980:C981"/>
    <mergeCell ref="A965:A970"/>
    <mergeCell ref="B965:B970"/>
    <mergeCell ref="C965:C966"/>
    <mergeCell ref="C967:C969"/>
    <mergeCell ref="A971:A976"/>
    <mergeCell ref="B971:B976"/>
    <mergeCell ref="C971:C972"/>
    <mergeCell ref="C973:C975"/>
    <mergeCell ref="A956:A958"/>
    <mergeCell ref="B956:B958"/>
    <mergeCell ref="A959:A961"/>
    <mergeCell ref="B959:B961"/>
    <mergeCell ref="C959:C960"/>
    <mergeCell ref="A962:A964"/>
    <mergeCell ref="B962:B964"/>
    <mergeCell ref="C962:C963"/>
    <mergeCell ref="A943:A949"/>
    <mergeCell ref="B943:B949"/>
    <mergeCell ref="A950:A952"/>
    <mergeCell ref="B950:B952"/>
    <mergeCell ref="A953:A955"/>
    <mergeCell ref="B953:B955"/>
    <mergeCell ref="A928:A931"/>
    <mergeCell ref="B928:B931"/>
    <mergeCell ref="A932:A935"/>
    <mergeCell ref="B932:B935"/>
    <mergeCell ref="A936:A942"/>
    <mergeCell ref="B936:B942"/>
    <mergeCell ref="A920:A923"/>
    <mergeCell ref="B920:B923"/>
    <mergeCell ref="C920:C922"/>
    <mergeCell ref="A924:A927"/>
    <mergeCell ref="B924:B927"/>
    <mergeCell ref="C924:C926"/>
    <mergeCell ref="A910:A914"/>
    <mergeCell ref="B910:B914"/>
    <mergeCell ref="C910:C913"/>
    <mergeCell ref="A915:A916"/>
    <mergeCell ref="B915:B916"/>
    <mergeCell ref="A917:A919"/>
    <mergeCell ref="B917:B919"/>
    <mergeCell ref="C917:C918"/>
    <mergeCell ref="A902:A904"/>
    <mergeCell ref="B902:B904"/>
    <mergeCell ref="C902:C903"/>
    <mergeCell ref="A905:A909"/>
    <mergeCell ref="B905:B909"/>
    <mergeCell ref="C905:C908"/>
    <mergeCell ref="A893:A895"/>
    <mergeCell ref="B893:B895"/>
    <mergeCell ref="A896:A898"/>
    <mergeCell ref="B896:B898"/>
    <mergeCell ref="A899:A901"/>
    <mergeCell ref="B899:B901"/>
    <mergeCell ref="A885:A886"/>
    <mergeCell ref="B885:B886"/>
    <mergeCell ref="A887:A889"/>
    <mergeCell ref="B887:B889"/>
    <mergeCell ref="A890:A892"/>
    <mergeCell ref="B890:B892"/>
    <mergeCell ref="A876:A879"/>
    <mergeCell ref="B876:B879"/>
    <mergeCell ref="A880:A881"/>
    <mergeCell ref="B880:B881"/>
    <mergeCell ref="A882:A884"/>
    <mergeCell ref="B882:B884"/>
    <mergeCell ref="A868:A871"/>
    <mergeCell ref="B868:B871"/>
    <mergeCell ref="A872:A873"/>
    <mergeCell ref="B872:B873"/>
    <mergeCell ref="A874:A875"/>
    <mergeCell ref="B874:B875"/>
    <mergeCell ref="A856:A859"/>
    <mergeCell ref="B856:B859"/>
    <mergeCell ref="A860:A863"/>
    <mergeCell ref="B860:B863"/>
    <mergeCell ref="A864:A867"/>
    <mergeCell ref="B864:B867"/>
    <mergeCell ref="A844:A847"/>
    <mergeCell ref="B844:B847"/>
    <mergeCell ref="A848:A851"/>
    <mergeCell ref="B848:B851"/>
    <mergeCell ref="A852:A855"/>
    <mergeCell ref="B852:B855"/>
    <mergeCell ref="A835:A836"/>
    <mergeCell ref="B835:B836"/>
    <mergeCell ref="A837:A838"/>
    <mergeCell ref="B837:B838"/>
    <mergeCell ref="A839:A843"/>
    <mergeCell ref="B839:B843"/>
    <mergeCell ref="A828:A829"/>
    <mergeCell ref="B828:B829"/>
    <mergeCell ref="A830:A832"/>
    <mergeCell ref="B830:B832"/>
    <mergeCell ref="A833:A834"/>
    <mergeCell ref="B833:B834"/>
    <mergeCell ref="A814:A819"/>
    <mergeCell ref="B814:B819"/>
    <mergeCell ref="A820:A825"/>
    <mergeCell ref="B820:B825"/>
    <mergeCell ref="A826:A827"/>
    <mergeCell ref="B826:B827"/>
    <mergeCell ref="A797:A802"/>
    <mergeCell ref="B797:B802"/>
    <mergeCell ref="A803:A808"/>
    <mergeCell ref="B803:B808"/>
    <mergeCell ref="A809:A813"/>
    <mergeCell ref="B809:B813"/>
    <mergeCell ref="A790:A792"/>
    <mergeCell ref="B790:B792"/>
    <mergeCell ref="A793:A794"/>
    <mergeCell ref="B793:B794"/>
    <mergeCell ref="A795:A796"/>
    <mergeCell ref="B795:B796"/>
    <mergeCell ref="A779:A781"/>
    <mergeCell ref="B779:B781"/>
    <mergeCell ref="A782:A785"/>
    <mergeCell ref="B782:B785"/>
    <mergeCell ref="A786:A789"/>
    <mergeCell ref="B786:B789"/>
    <mergeCell ref="A769:A772"/>
    <mergeCell ref="B769:B772"/>
    <mergeCell ref="A773:A776"/>
    <mergeCell ref="B773:B776"/>
    <mergeCell ref="A777:A778"/>
    <mergeCell ref="B777:B778"/>
    <mergeCell ref="A757:A763"/>
    <mergeCell ref="B757:B763"/>
    <mergeCell ref="A764:A765"/>
    <mergeCell ref="B764:B765"/>
    <mergeCell ref="A766:A768"/>
    <mergeCell ref="B766:B768"/>
    <mergeCell ref="A746:A747"/>
    <mergeCell ref="B746:B747"/>
    <mergeCell ref="A748:A749"/>
    <mergeCell ref="B748:B749"/>
    <mergeCell ref="A750:A756"/>
    <mergeCell ref="B750:B756"/>
    <mergeCell ref="A738:A739"/>
    <mergeCell ref="B738:B739"/>
    <mergeCell ref="A740:A742"/>
    <mergeCell ref="B740:B742"/>
    <mergeCell ref="A743:A745"/>
    <mergeCell ref="B743:B745"/>
    <mergeCell ref="A730:A732"/>
    <mergeCell ref="B730:B732"/>
    <mergeCell ref="A733:A734"/>
    <mergeCell ref="B733:B734"/>
    <mergeCell ref="A735:A737"/>
    <mergeCell ref="B735:B737"/>
    <mergeCell ref="A721:A723"/>
    <mergeCell ref="B721:B723"/>
    <mergeCell ref="A724:A726"/>
    <mergeCell ref="A727:A729"/>
    <mergeCell ref="B727:B729"/>
    <mergeCell ref="B724:B726"/>
    <mergeCell ref="A711:A714"/>
    <mergeCell ref="B711:B714"/>
    <mergeCell ref="A715:A717"/>
    <mergeCell ref="B715:B717"/>
    <mergeCell ref="A718:A720"/>
    <mergeCell ref="B718:B720"/>
    <mergeCell ref="A697:A701"/>
    <mergeCell ref="B697:B701"/>
    <mergeCell ref="A702:A706"/>
    <mergeCell ref="B702:B706"/>
    <mergeCell ref="A707:A710"/>
    <mergeCell ref="B707:B710"/>
    <mergeCell ref="A690:A691"/>
    <mergeCell ref="B690:B691"/>
    <mergeCell ref="A692:A694"/>
    <mergeCell ref="B692:B694"/>
    <mergeCell ref="A695:A696"/>
    <mergeCell ref="B695:B696"/>
    <mergeCell ref="A679:A683"/>
    <mergeCell ref="B679:B683"/>
    <mergeCell ref="A684:A686"/>
    <mergeCell ref="B684:B686"/>
    <mergeCell ref="A687:A689"/>
    <mergeCell ref="B687:B689"/>
    <mergeCell ref="A671:A672"/>
    <mergeCell ref="B671:B672"/>
    <mergeCell ref="A673:A675"/>
    <mergeCell ref="B673:B675"/>
    <mergeCell ref="A676:A678"/>
    <mergeCell ref="B676:B678"/>
    <mergeCell ref="A657:A664"/>
    <mergeCell ref="B657:B664"/>
    <mergeCell ref="A665:A667"/>
    <mergeCell ref="B665:B667"/>
    <mergeCell ref="A668:A670"/>
    <mergeCell ref="B668:B670"/>
    <mergeCell ref="A649:A652"/>
    <mergeCell ref="B649:B652"/>
    <mergeCell ref="C649:C651"/>
    <mergeCell ref="A653:A656"/>
    <mergeCell ref="B653:B656"/>
    <mergeCell ref="C653:C655"/>
    <mergeCell ref="A637:A642"/>
    <mergeCell ref="B637:B642"/>
    <mergeCell ref="C637:C641"/>
    <mergeCell ref="A643:A648"/>
    <mergeCell ref="B643:B648"/>
    <mergeCell ref="C643:C647"/>
    <mergeCell ref="A625:A626"/>
    <mergeCell ref="B625:B626"/>
    <mergeCell ref="A627:A631"/>
    <mergeCell ref="B627:B631"/>
    <mergeCell ref="C627:C630"/>
    <mergeCell ref="A632:A636"/>
    <mergeCell ref="B632:B636"/>
    <mergeCell ref="C632:C635"/>
    <mergeCell ref="A617:A621"/>
    <mergeCell ref="B617:B621"/>
    <mergeCell ref="C617:C620"/>
    <mergeCell ref="A622:A624"/>
    <mergeCell ref="B622:B624"/>
    <mergeCell ref="C622:C623"/>
    <mergeCell ref="A607:A611"/>
    <mergeCell ref="B607:B611"/>
    <mergeCell ref="C607:C610"/>
    <mergeCell ref="A612:A616"/>
    <mergeCell ref="B612:B616"/>
    <mergeCell ref="C612:C615"/>
    <mergeCell ref="A597:A601"/>
    <mergeCell ref="B597:B601"/>
    <mergeCell ref="C598:C600"/>
    <mergeCell ref="A602:A606"/>
    <mergeCell ref="B602:B606"/>
    <mergeCell ref="C603:C605"/>
    <mergeCell ref="A591:A593"/>
    <mergeCell ref="B591:B593"/>
    <mergeCell ref="C591:C592"/>
    <mergeCell ref="A594:A596"/>
    <mergeCell ref="B594:B596"/>
    <mergeCell ref="C594:C595"/>
    <mergeCell ref="A580:A582"/>
    <mergeCell ref="B580:B582"/>
    <mergeCell ref="A583:A586"/>
    <mergeCell ref="B583:B586"/>
    <mergeCell ref="C583:C585"/>
    <mergeCell ref="A587:A590"/>
    <mergeCell ref="B587:B590"/>
    <mergeCell ref="C587:C589"/>
    <mergeCell ref="A572:A575"/>
    <mergeCell ref="B572:B575"/>
    <mergeCell ref="C572:C574"/>
    <mergeCell ref="A576:A579"/>
    <mergeCell ref="B576:B579"/>
    <mergeCell ref="C576:C578"/>
    <mergeCell ref="A560:A565"/>
    <mergeCell ref="B560:B565"/>
    <mergeCell ref="C560:C564"/>
    <mergeCell ref="A566:A571"/>
    <mergeCell ref="B566:B571"/>
    <mergeCell ref="C566:C570"/>
    <mergeCell ref="A550:A554"/>
    <mergeCell ref="B550:B554"/>
    <mergeCell ref="C550:C553"/>
    <mergeCell ref="A555:A559"/>
    <mergeCell ref="B555:B559"/>
    <mergeCell ref="C555:C558"/>
    <mergeCell ref="A540:A541"/>
    <mergeCell ref="B540:B541"/>
    <mergeCell ref="A542:A545"/>
    <mergeCell ref="B542:B545"/>
    <mergeCell ref="C542:C544"/>
    <mergeCell ref="A546:A549"/>
    <mergeCell ref="B546:B549"/>
    <mergeCell ref="C546:C548"/>
    <mergeCell ref="A533:A535"/>
    <mergeCell ref="B533:B535"/>
    <mergeCell ref="C533:C534"/>
    <mergeCell ref="A536:A537"/>
    <mergeCell ref="B536:B537"/>
    <mergeCell ref="A538:A539"/>
    <mergeCell ref="B538:B539"/>
    <mergeCell ref="A526:A529"/>
    <mergeCell ref="B526:B529"/>
    <mergeCell ref="C526:C528"/>
    <mergeCell ref="A530:A532"/>
    <mergeCell ref="B530:B532"/>
    <mergeCell ref="C530:C531"/>
    <mergeCell ref="A519:A521"/>
    <mergeCell ref="B519:B521"/>
    <mergeCell ref="C519:C520"/>
    <mergeCell ref="A522:A525"/>
    <mergeCell ref="B522:B525"/>
    <mergeCell ref="C522:C524"/>
    <mergeCell ref="A511:A514"/>
    <mergeCell ref="B511:B514"/>
    <mergeCell ref="C511:C513"/>
    <mergeCell ref="A515:A518"/>
    <mergeCell ref="B515:B518"/>
    <mergeCell ref="C515:C517"/>
    <mergeCell ref="A501:A505"/>
    <mergeCell ref="B501:B505"/>
    <mergeCell ref="C501:C504"/>
    <mergeCell ref="A506:A510"/>
    <mergeCell ref="B506:B510"/>
    <mergeCell ref="C506:C509"/>
    <mergeCell ref="A493:A496"/>
    <mergeCell ref="B493:B496"/>
    <mergeCell ref="C493:C494"/>
    <mergeCell ref="A497:A500"/>
    <mergeCell ref="B497:B500"/>
    <mergeCell ref="C497:C498"/>
    <mergeCell ref="A485:A488"/>
    <mergeCell ref="B485:B488"/>
    <mergeCell ref="C485:C487"/>
    <mergeCell ref="A489:A492"/>
    <mergeCell ref="B489:B492"/>
    <mergeCell ref="C489:C491"/>
    <mergeCell ref="A471:A477"/>
    <mergeCell ref="B471:B477"/>
    <mergeCell ref="C471:C473"/>
    <mergeCell ref="C474:C475"/>
    <mergeCell ref="A478:A484"/>
    <mergeCell ref="B478:B484"/>
    <mergeCell ref="C478:C480"/>
    <mergeCell ref="C481:C482"/>
    <mergeCell ref="A465:A467"/>
    <mergeCell ref="B465:B467"/>
    <mergeCell ref="C465:C466"/>
    <mergeCell ref="A468:A470"/>
    <mergeCell ref="B468:B470"/>
    <mergeCell ref="C468:C469"/>
    <mergeCell ref="A457:A460"/>
    <mergeCell ref="B457:B460"/>
    <mergeCell ref="C457:C458"/>
    <mergeCell ref="A461:A464"/>
    <mergeCell ref="B461:B464"/>
    <mergeCell ref="C461:C462"/>
    <mergeCell ref="A443:A446"/>
    <mergeCell ref="B443:B446"/>
    <mergeCell ref="A447:A451"/>
    <mergeCell ref="B447:B451"/>
    <mergeCell ref="C447:C450"/>
    <mergeCell ref="A452:A456"/>
    <mergeCell ref="B452:B456"/>
    <mergeCell ref="C452:C455"/>
    <mergeCell ref="A428:A432"/>
    <mergeCell ref="B428:B432"/>
    <mergeCell ref="C428:C431"/>
    <mergeCell ref="A433:A437"/>
    <mergeCell ref="B433:B437"/>
    <mergeCell ref="A438:A442"/>
    <mergeCell ref="B438:B442"/>
    <mergeCell ref="A422:A424"/>
    <mergeCell ref="B422:B424"/>
    <mergeCell ref="C422:C423"/>
    <mergeCell ref="A425:A427"/>
    <mergeCell ref="B425:B427"/>
    <mergeCell ref="C425:C426"/>
    <mergeCell ref="A411:A413"/>
    <mergeCell ref="B411:B413"/>
    <mergeCell ref="C411:C412"/>
    <mergeCell ref="A414:A416"/>
    <mergeCell ref="B414:B416"/>
    <mergeCell ref="A417:A421"/>
    <mergeCell ref="B417:B421"/>
    <mergeCell ref="A400:A401"/>
    <mergeCell ref="B400:B401"/>
    <mergeCell ref="A402:A407"/>
    <mergeCell ref="B402:B407"/>
    <mergeCell ref="C403:C404"/>
    <mergeCell ref="A408:A410"/>
    <mergeCell ref="B408:B410"/>
    <mergeCell ref="C408:C409"/>
    <mergeCell ref="A392:A395"/>
    <mergeCell ref="B392:B395"/>
    <mergeCell ref="C392:C394"/>
    <mergeCell ref="A396:A399"/>
    <mergeCell ref="B396:B399"/>
    <mergeCell ref="C396:C398"/>
    <mergeCell ref="A386:A388"/>
    <mergeCell ref="B386:B388"/>
    <mergeCell ref="C386:C387"/>
    <mergeCell ref="A389:A391"/>
    <mergeCell ref="B389:B391"/>
    <mergeCell ref="C389:C390"/>
    <mergeCell ref="C377:C378"/>
    <mergeCell ref="A380:A383"/>
    <mergeCell ref="B380:B383"/>
    <mergeCell ref="C381:C382"/>
    <mergeCell ref="A384:A385"/>
    <mergeCell ref="B384:B385"/>
    <mergeCell ref="A367:A371"/>
    <mergeCell ref="B367:B371"/>
    <mergeCell ref="A372:A375"/>
    <mergeCell ref="B372:B375"/>
    <mergeCell ref="A376:A379"/>
    <mergeCell ref="B376:B379"/>
    <mergeCell ref="A354:A356"/>
    <mergeCell ref="B354:B356"/>
    <mergeCell ref="A357:A361"/>
    <mergeCell ref="B357:B361"/>
    <mergeCell ref="C357:C359"/>
    <mergeCell ref="A362:A366"/>
    <mergeCell ref="B362:B366"/>
    <mergeCell ref="C362:C364"/>
    <mergeCell ref="A345:A347"/>
    <mergeCell ref="B345:B347"/>
    <mergeCell ref="A348:A350"/>
    <mergeCell ref="B348:B350"/>
    <mergeCell ref="A351:A353"/>
    <mergeCell ref="B351:B353"/>
    <mergeCell ref="A336:A338"/>
    <mergeCell ref="B336:B338"/>
    <mergeCell ref="C336:C337"/>
    <mergeCell ref="A339:A341"/>
    <mergeCell ref="B339:B341"/>
    <mergeCell ref="A342:A344"/>
    <mergeCell ref="B342:B344"/>
    <mergeCell ref="A329:A332"/>
    <mergeCell ref="B329:B332"/>
    <mergeCell ref="C329:C331"/>
    <mergeCell ref="A333:A335"/>
    <mergeCell ref="B333:B335"/>
    <mergeCell ref="C333:C334"/>
    <mergeCell ref="A322:A324"/>
    <mergeCell ref="B322:B324"/>
    <mergeCell ref="C322:C323"/>
    <mergeCell ref="A325:A328"/>
    <mergeCell ref="B325:B328"/>
    <mergeCell ref="C325:C327"/>
    <mergeCell ref="A315:A318"/>
    <mergeCell ref="B315:B318"/>
    <mergeCell ref="C315:C317"/>
    <mergeCell ref="A319:A321"/>
    <mergeCell ref="B319:B321"/>
    <mergeCell ref="C319:C320"/>
    <mergeCell ref="A308:A310"/>
    <mergeCell ref="B308:B310"/>
    <mergeCell ref="C308:C309"/>
    <mergeCell ref="A311:A314"/>
    <mergeCell ref="B311:B314"/>
    <mergeCell ref="C311:C313"/>
    <mergeCell ref="A302:A304"/>
    <mergeCell ref="B302:B304"/>
    <mergeCell ref="C302:C303"/>
    <mergeCell ref="A305:A307"/>
    <mergeCell ref="B305:B307"/>
    <mergeCell ref="C305:C306"/>
    <mergeCell ref="A296:A298"/>
    <mergeCell ref="B296:B298"/>
    <mergeCell ref="C296:C297"/>
    <mergeCell ref="A299:A301"/>
    <mergeCell ref="B299:B301"/>
    <mergeCell ref="C299:C300"/>
    <mergeCell ref="A289:A292"/>
    <mergeCell ref="B289:B292"/>
    <mergeCell ref="C289:C291"/>
    <mergeCell ref="A293:A295"/>
    <mergeCell ref="B293:B295"/>
    <mergeCell ref="C293:C294"/>
    <mergeCell ref="A278:A284"/>
    <mergeCell ref="B278:B284"/>
    <mergeCell ref="C278:C283"/>
    <mergeCell ref="A285:A288"/>
    <mergeCell ref="B285:B288"/>
    <mergeCell ref="C285:C287"/>
    <mergeCell ref="A267:A270"/>
    <mergeCell ref="B267:B270"/>
    <mergeCell ref="C267:C269"/>
    <mergeCell ref="A271:A277"/>
    <mergeCell ref="B271:B277"/>
    <mergeCell ref="C271:C276"/>
    <mergeCell ref="A258:A262"/>
    <mergeCell ref="B258:B262"/>
    <mergeCell ref="C258:C259"/>
    <mergeCell ref="C260:C261"/>
    <mergeCell ref="A263:A266"/>
    <mergeCell ref="B263:B266"/>
    <mergeCell ref="C263:C265"/>
    <mergeCell ref="A247:A252"/>
    <mergeCell ref="B247:B252"/>
    <mergeCell ref="C247:C251"/>
    <mergeCell ref="A253:A257"/>
    <mergeCell ref="B253:B257"/>
    <mergeCell ref="C253:C254"/>
    <mergeCell ref="C255:C256"/>
    <mergeCell ref="C235:C236"/>
    <mergeCell ref="A238:A240"/>
    <mergeCell ref="B238:B240"/>
    <mergeCell ref="C238:C239"/>
    <mergeCell ref="A241:A246"/>
    <mergeCell ref="B241:B246"/>
    <mergeCell ref="C241:C245"/>
    <mergeCell ref="A229:A231"/>
    <mergeCell ref="B229:B231"/>
    <mergeCell ref="A232:A234"/>
    <mergeCell ref="B232:B234"/>
    <mergeCell ref="A235:A237"/>
    <mergeCell ref="B235:B237"/>
    <mergeCell ref="A212:A216"/>
    <mergeCell ref="B212:B216"/>
    <mergeCell ref="A217:A222"/>
    <mergeCell ref="B217:B222"/>
    <mergeCell ref="A223:A228"/>
    <mergeCell ref="B223:B228"/>
    <mergeCell ref="A198:A200"/>
    <mergeCell ref="B198:B200"/>
    <mergeCell ref="A201:A206"/>
    <mergeCell ref="B201:B206"/>
    <mergeCell ref="A207:A211"/>
    <mergeCell ref="B207:B211"/>
    <mergeCell ref="A182:A187"/>
    <mergeCell ref="B182:B187"/>
    <mergeCell ref="A188:A193"/>
    <mergeCell ref="B188:B193"/>
    <mergeCell ref="A194:A197"/>
    <mergeCell ref="B194:B197"/>
    <mergeCell ref="A168:A174"/>
    <mergeCell ref="B168:B174"/>
    <mergeCell ref="C168:C173"/>
    <mergeCell ref="A175:A181"/>
    <mergeCell ref="B175:B181"/>
    <mergeCell ref="C175:C180"/>
    <mergeCell ref="A139:A145"/>
    <mergeCell ref="B139:B145"/>
    <mergeCell ref="A146:A156"/>
    <mergeCell ref="B146:B156"/>
    <mergeCell ref="A157:A167"/>
    <mergeCell ref="B157:B167"/>
    <mergeCell ref="A110:A120"/>
    <mergeCell ref="B110:B120"/>
    <mergeCell ref="A121:A131"/>
    <mergeCell ref="B121:B131"/>
    <mergeCell ref="A132:A138"/>
    <mergeCell ref="B132:B138"/>
    <mergeCell ref="C100:C101"/>
    <mergeCell ref="C102:C103"/>
    <mergeCell ref="A105:A109"/>
    <mergeCell ref="B105:B109"/>
    <mergeCell ref="C105:C106"/>
    <mergeCell ref="C107:C108"/>
    <mergeCell ref="A94:A96"/>
    <mergeCell ref="B94:B96"/>
    <mergeCell ref="A97:A99"/>
    <mergeCell ref="B97:B99"/>
    <mergeCell ref="A100:A104"/>
    <mergeCell ref="B100:B104"/>
    <mergeCell ref="A84:A87"/>
    <mergeCell ref="B84:B87"/>
    <mergeCell ref="C84:C86"/>
    <mergeCell ref="A88:A90"/>
    <mergeCell ref="B88:B90"/>
    <mergeCell ref="A91:A93"/>
    <mergeCell ref="B91:B93"/>
    <mergeCell ref="A74:A79"/>
    <mergeCell ref="B74:B79"/>
    <mergeCell ref="C74:C78"/>
    <mergeCell ref="A80:A83"/>
    <mergeCell ref="B80:B83"/>
    <mergeCell ref="C80:C82"/>
    <mergeCell ref="C56:C60"/>
    <mergeCell ref="A62:A67"/>
    <mergeCell ref="B62:B67"/>
    <mergeCell ref="C62:C66"/>
    <mergeCell ref="A68:A73"/>
    <mergeCell ref="B68:B73"/>
    <mergeCell ref="C68:C72"/>
    <mergeCell ref="A50:A52"/>
    <mergeCell ref="B50:B52"/>
    <mergeCell ref="A53:A55"/>
    <mergeCell ref="B53:B55"/>
    <mergeCell ref="A56:A61"/>
    <mergeCell ref="B56:B61"/>
    <mergeCell ref="A42:A45"/>
    <mergeCell ref="B42:B45"/>
    <mergeCell ref="C42:C44"/>
    <mergeCell ref="A46:A49"/>
    <mergeCell ref="B46:B49"/>
    <mergeCell ref="C46:C48"/>
    <mergeCell ref="A34:A37"/>
    <mergeCell ref="B34:B37"/>
    <mergeCell ref="C35:C36"/>
    <mergeCell ref="A38:A41"/>
    <mergeCell ref="B38:B41"/>
    <mergeCell ref="C39:C40"/>
    <mergeCell ref="A26:A29"/>
    <mergeCell ref="B26:B29"/>
    <mergeCell ref="C26:C27"/>
    <mergeCell ref="A30:A33"/>
    <mergeCell ref="B30:B33"/>
    <mergeCell ref="C30:C31"/>
    <mergeCell ref="A16:A17"/>
    <mergeCell ref="B16:B17"/>
    <mergeCell ref="A18:A21"/>
    <mergeCell ref="B18:B21"/>
    <mergeCell ref="C18:C19"/>
    <mergeCell ref="A22:A25"/>
    <mergeCell ref="B22:B25"/>
    <mergeCell ref="C22:C23"/>
    <mergeCell ref="J5:J6"/>
    <mergeCell ref="K5:K6"/>
    <mergeCell ref="A8:A11"/>
    <mergeCell ref="B8:B11"/>
    <mergeCell ref="A12:A15"/>
    <mergeCell ref="B12:B15"/>
    <mergeCell ref="A1:K1"/>
    <mergeCell ref="A2:K2"/>
    <mergeCell ref="A3:A6"/>
    <mergeCell ref="B3:B6"/>
    <mergeCell ref="C3:D3"/>
    <mergeCell ref="E3:E6"/>
    <mergeCell ref="F3:H4"/>
    <mergeCell ref="I3:K4"/>
    <mergeCell ref="C4:D4"/>
    <mergeCell ref="C5:C6"/>
    <mergeCell ref="F5:F6"/>
    <mergeCell ref="G5:G6"/>
    <mergeCell ref="H5:H6"/>
    <mergeCell ref="I5:I6"/>
  </mergeCells>
  <pageMargins left="0.2" right="0.19" top="0.24" bottom="0.2" header="0.14000000000000001" footer="0.11"/>
  <pageSetup paperSize="9"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NA ENGLISH</vt:lpstr>
      <vt:lpstr>NA URDU</vt:lpstr>
      <vt:lpstr>Sheet</vt:lpstr>
      <vt:lpstr>Sheet.</vt:lpstr>
      <vt:lpstr>'NA ENGLISH'!Print_Area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2013-03-01T06:26:48Z</dcterms:modified>
</cp:coreProperties>
</file>